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90" yWindow="-90" windowWidth="19380" windowHeight="10380"/>
  </bookViews>
  <sheets>
    <sheet name="comparacion" sheetId="1" r:id="rId1"/>
    <sheet name="referencias" sheetId="2" r:id="rId2"/>
  </sheets>
  <definedNames>
    <definedName name="_xlnm._FilterDatabase" localSheetId="0" hidden="1">comparacion!$I$2:$N$44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I3" i="1" l="1"/>
  <c r="AE3" i="1"/>
  <c r="AA3" i="1"/>
  <c r="K3" i="1" l="1"/>
  <c r="W3" i="1"/>
  <c r="S3" i="1" l="1"/>
  <c r="O3" i="1"/>
  <c r="G3" i="1" l="1"/>
  <c r="C3" i="1"/>
</calcChain>
</file>

<file path=xl/sharedStrings.xml><?xml version="1.0" encoding="utf-8"?>
<sst xmlns="http://schemas.openxmlformats.org/spreadsheetml/2006/main" count="3869" uniqueCount="1869">
  <si>
    <t>ppa000665m</t>
  </si>
  <si>
    <t>ppa000927m</t>
  </si>
  <si>
    <t>ppa001138m</t>
  </si>
  <si>
    <t>ppa001265m</t>
  </si>
  <si>
    <t>ppa001317m</t>
  </si>
  <si>
    <t>ppa001554m</t>
  </si>
  <si>
    <t>ppa001572m</t>
  </si>
  <si>
    <t>ppa001738m</t>
  </si>
  <si>
    <t>ppa001756m</t>
  </si>
  <si>
    <t>ppa001783m</t>
  </si>
  <si>
    <t>ppa001865m</t>
  </si>
  <si>
    <t>ppa001948m</t>
  </si>
  <si>
    <t>ppa001950m</t>
  </si>
  <si>
    <t>ppa001973m</t>
  </si>
  <si>
    <t>ppa002111m</t>
  </si>
  <si>
    <t>ppa002490m</t>
  </si>
  <si>
    <t>ppa002598m</t>
  </si>
  <si>
    <t>ppa002787m</t>
  </si>
  <si>
    <t>ppa002892m</t>
  </si>
  <si>
    <t>ppa003021m</t>
  </si>
  <si>
    <t>ppa003029m</t>
  </si>
  <si>
    <t>ppa003102m</t>
  </si>
  <si>
    <t>ppa003142m</t>
  </si>
  <si>
    <t>ppa003167m</t>
  </si>
  <si>
    <t>ppa003224m</t>
  </si>
  <si>
    <t>ppa003354m</t>
  </si>
  <si>
    <t>ppa003458m</t>
  </si>
  <si>
    <t>ppa003471m</t>
  </si>
  <si>
    <t>ppa003495m</t>
  </si>
  <si>
    <t>ppa003554m</t>
  </si>
  <si>
    <t>ppa003580m</t>
  </si>
  <si>
    <t>ppa003713m</t>
  </si>
  <si>
    <t>ppa003789m</t>
  </si>
  <si>
    <t>ppa003798m</t>
  </si>
  <si>
    <t>ppa003847m</t>
  </si>
  <si>
    <t>ppa003850m</t>
  </si>
  <si>
    <t>ppa004090m</t>
  </si>
  <si>
    <t>ppa004143m</t>
  </si>
  <si>
    <t>ppa004309m</t>
  </si>
  <si>
    <t>ppa004597m</t>
  </si>
  <si>
    <t>ppa004689m</t>
  </si>
  <si>
    <t>ppa004703m</t>
  </si>
  <si>
    <t>ppa004763m</t>
  </si>
  <si>
    <t>ppa004904m</t>
  </si>
  <si>
    <t>ppa004934m</t>
  </si>
  <si>
    <t>ppa004981m</t>
  </si>
  <si>
    <t>ppa005136m</t>
  </si>
  <si>
    <t>ppa005228m</t>
  </si>
  <si>
    <t>ppa005270m</t>
  </si>
  <si>
    <t>ppa005294m</t>
  </si>
  <si>
    <t>ppa005315m</t>
  </si>
  <si>
    <t>ppa005333m</t>
  </si>
  <si>
    <t>ppa005369m</t>
  </si>
  <si>
    <t>ppa005421m</t>
  </si>
  <si>
    <t>ppa005592m</t>
  </si>
  <si>
    <t>ppa005669m</t>
  </si>
  <si>
    <t>ppa005717m</t>
  </si>
  <si>
    <t>ppa005772m</t>
  </si>
  <si>
    <t>ppa005779m</t>
  </si>
  <si>
    <t>ppa005787m</t>
  </si>
  <si>
    <t>ppa005820m</t>
  </si>
  <si>
    <t>ppa005858m</t>
  </si>
  <si>
    <t>ppa005966m</t>
  </si>
  <si>
    <t>ppa006013m</t>
  </si>
  <si>
    <t>ppa006016m</t>
  </si>
  <si>
    <t>ppa006029m</t>
  </si>
  <si>
    <t>ppa006062m</t>
  </si>
  <si>
    <t>ppa006204m</t>
  </si>
  <si>
    <t>ppa006219m</t>
  </si>
  <si>
    <t>ppa006399m</t>
  </si>
  <si>
    <t>ppa006450m</t>
  </si>
  <si>
    <t>ppa006780m</t>
  </si>
  <si>
    <t>ppa006791m</t>
  </si>
  <si>
    <t>ppa006835m</t>
  </si>
  <si>
    <t>ppa006841m</t>
  </si>
  <si>
    <t>ppa006945m</t>
  </si>
  <si>
    <t>ppa006993m</t>
  </si>
  <si>
    <t>ppa007004m</t>
  </si>
  <si>
    <t>ppa007010m</t>
  </si>
  <si>
    <t>ppa007019m</t>
  </si>
  <si>
    <t>ppa007242m</t>
  </si>
  <si>
    <t>ppa007458m</t>
  </si>
  <si>
    <t>ppa007696m</t>
  </si>
  <si>
    <t>ppa007738m</t>
  </si>
  <si>
    <t>ppa007741m</t>
  </si>
  <si>
    <t>ppa008017m</t>
  </si>
  <si>
    <t>ppa008111m</t>
  </si>
  <si>
    <t>ppa008197m</t>
  </si>
  <si>
    <t>ppa008227m</t>
  </si>
  <si>
    <t>ppa008282m</t>
  </si>
  <si>
    <t>ppa008405m</t>
  </si>
  <si>
    <t>ppa008435m</t>
  </si>
  <si>
    <t>ppa008489m</t>
  </si>
  <si>
    <t>ppa008500m</t>
  </si>
  <si>
    <t>ppa008791m</t>
  </si>
  <si>
    <t>ppa008941m</t>
  </si>
  <si>
    <t>ppa009067m</t>
  </si>
  <si>
    <t>ppa009081m</t>
  </si>
  <si>
    <t>ppa009542m</t>
  </si>
  <si>
    <t>ppa009849m</t>
  </si>
  <si>
    <t>ppa010471m</t>
  </si>
  <si>
    <t>ppa010473m</t>
  </si>
  <si>
    <t>ppa010675m</t>
  </si>
  <si>
    <t>ppa010791m</t>
  </si>
  <si>
    <t>ppa010941m</t>
  </si>
  <si>
    <t>ppa011297m</t>
  </si>
  <si>
    <t>ppa011337m</t>
  </si>
  <si>
    <t>ppa011584m</t>
  </si>
  <si>
    <t>ppa012332m</t>
  </si>
  <si>
    <t>ppa012574m</t>
  </si>
  <si>
    <t>ppa012576m</t>
  </si>
  <si>
    <t>ppa012630m</t>
  </si>
  <si>
    <t>ppa017606m</t>
  </si>
  <si>
    <t>ppa023884m</t>
  </si>
  <si>
    <t>ppa024477m</t>
  </si>
  <si>
    <t>ppb010253m</t>
  </si>
  <si>
    <t>% match</t>
  </si>
  <si>
    <t>match</t>
  </si>
  <si>
    <t>Papavasileiou_2D</t>
  </si>
  <si>
    <t>ppa012116m</t>
  </si>
  <si>
    <t>ppa004884m</t>
  </si>
  <si>
    <t>ppa005914m</t>
  </si>
  <si>
    <t>ppa005137m</t>
  </si>
  <si>
    <t>ppa011472m</t>
  </si>
  <si>
    <t>ppa010093m</t>
  </si>
  <si>
    <t>ppa007547m</t>
  </si>
  <si>
    <t>ppa010785m</t>
  </si>
  <si>
    <t>ppa001590m</t>
  </si>
  <si>
    <t>ppa004306m</t>
  </si>
  <si>
    <t>ppa001799m</t>
  </si>
  <si>
    <t>ppa008420m</t>
  </si>
  <si>
    <t>ppa007581m</t>
  </si>
  <si>
    <t>ppa001739m</t>
  </si>
  <si>
    <t>ppa013322m</t>
  </si>
  <si>
    <t>ppa013287m</t>
  </si>
  <si>
    <t>ppa007813m</t>
  </si>
  <si>
    <t>ppa010275m</t>
  </si>
  <si>
    <t>ppa004348m</t>
  </si>
  <si>
    <t>ppa003730m</t>
  </si>
  <si>
    <t>ppa003678m</t>
  </si>
  <si>
    <t>ppa006845m</t>
  </si>
  <si>
    <t>ppa002760m</t>
  </si>
  <si>
    <t>ppa006579m</t>
  </si>
  <si>
    <t>ppa006718m</t>
  </si>
  <si>
    <t>ppa000433m</t>
  </si>
  <si>
    <t>ppa004610m</t>
  </si>
  <si>
    <t>ppa003271m</t>
    <phoneticPr fontId="0" type="noConversion"/>
  </si>
  <si>
    <t>ppa009596m</t>
  </si>
  <si>
    <t>ppa011776m</t>
  </si>
  <si>
    <t>ppa007069m</t>
  </si>
  <si>
    <t>ppa005617m</t>
  </si>
  <si>
    <t>ppa005146m</t>
  </si>
  <si>
    <t>ppa012372m</t>
  </si>
  <si>
    <t>ppa003128m</t>
  </si>
  <si>
    <t>ppa023240m</t>
  </si>
  <si>
    <t>ppa004263m</t>
  </si>
  <si>
    <t>ppa000779m</t>
  </si>
  <si>
    <t>ppa008661m</t>
  </si>
  <si>
    <t>ppa005158m</t>
  </si>
  <si>
    <t>ppa001806m</t>
  </si>
  <si>
    <t>ppa011994m</t>
  </si>
  <si>
    <t>ppa000675m</t>
  </si>
  <si>
    <t>ppa012300m</t>
  </si>
  <si>
    <t>ppa007387m</t>
  </si>
  <si>
    <t>ppa003328m</t>
  </si>
  <si>
    <t>ppa009286m</t>
  </si>
  <si>
    <t>ppa003078m</t>
  </si>
  <si>
    <t>ppa006109m</t>
  </si>
  <si>
    <t>ppa006966m</t>
  </si>
  <si>
    <t>ppa012595m</t>
  </si>
  <si>
    <t>ppa004799m</t>
  </si>
  <si>
    <t>ppa002769m</t>
  </si>
  <si>
    <t>ppa011148m</t>
  </si>
  <si>
    <t>ppa011243m</t>
  </si>
  <si>
    <t>ppa000127m</t>
  </si>
  <si>
    <t>ppa004053m</t>
  </si>
  <si>
    <t>ppa008527m</t>
  </si>
  <si>
    <t>ppa011853m</t>
  </si>
  <si>
    <t>ppa003265m</t>
  </si>
  <si>
    <t>ppa010148m</t>
  </si>
  <si>
    <t>ppa000447m</t>
  </si>
  <si>
    <t>ppa019592m</t>
  </si>
  <si>
    <t>ppa003478m</t>
  </si>
  <si>
    <t>ppa010113m</t>
  </si>
  <si>
    <t>ppa012123m</t>
  </si>
  <si>
    <t>ppa001634m</t>
  </si>
  <si>
    <t>ppa006858m</t>
  </si>
  <si>
    <t>ppa006907m</t>
  </si>
  <si>
    <t>ppa004196m</t>
  </si>
  <si>
    <t>ppa004938m</t>
  </si>
  <si>
    <t>ppa002083m</t>
  </si>
  <si>
    <t>ppa006421m</t>
  </si>
  <si>
    <t>ppa004726m</t>
  </si>
  <si>
    <t>ppa010166m</t>
  </si>
  <si>
    <t>ppa002592m</t>
  </si>
  <si>
    <t>ppa002968m</t>
  </si>
  <si>
    <t>ppa013140m</t>
  </si>
  <si>
    <t>ppa006552m</t>
  </si>
  <si>
    <t>ppa008913m</t>
  </si>
  <si>
    <t>ppa005795m</t>
  </si>
  <si>
    <t>ppa001690m</t>
  </si>
  <si>
    <t>ppa008376m</t>
  </si>
  <si>
    <t>ppa002050m</t>
  </si>
  <si>
    <t>ppa012922m</t>
  </si>
  <si>
    <t>ppa005748m</t>
  </si>
  <si>
    <t>ppa006960m</t>
  </si>
  <si>
    <t>ppa007303m</t>
  </si>
  <si>
    <t>ppa002202m</t>
  </si>
  <si>
    <t>ppa007137m</t>
    <phoneticPr fontId="0" type="noConversion"/>
  </si>
  <si>
    <t>ppa004857m</t>
  </si>
  <si>
    <t>ppa006008m</t>
  </si>
  <si>
    <t>ppa008164m</t>
  </si>
  <si>
    <t>ppa005883m</t>
  </si>
  <si>
    <t>ppa012487m</t>
  </si>
  <si>
    <t>ppa012794m</t>
  </si>
  <si>
    <t>ppa009129m</t>
  </si>
  <si>
    <t>ppa009642m</t>
  </si>
  <si>
    <t>ppa012340m</t>
  </si>
  <si>
    <t>ppa006795m</t>
  </si>
  <si>
    <t>ppa010851m</t>
  </si>
  <si>
    <t>ppa008522m</t>
  </si>
  <si>
    <t>ppa006158m</t>
  </si>
  <si>
    <t>ppa012001m</t>
  </si>
  <si>
    <t>ppa012989m</t>
  </si>
  <si>
    <t>ppa000843m</t>
  </si>
  <si>
    <t>ppa012174m</t>
  </si>
  <si>
    <t>ppa007135m</t>
  </si>
  <si>
    <t>ppa003316m</t>
    <phoneticPr fontId="0" type="noConversion"/>
  </si>
  <si>
    <t>ppa002696m</t>
  </si>
  <si>
    <t>ppa006524m</t>
  </si>
  <si>
    <t>ppa001466m</t>
  </si>
  <si>
    <t>ppa009300m</t>
  </si>
  <si>
    <t>ppa011360m</t>
  </si>
  <si>
    <t>ppa009406m</t>
  </si>
  <si>
    <t>ppa013411m</t>
  </si>
  <si>
    <t>ppa011592m</t>
  </si>
  <si>
    <t>ppa003691m</t>
  </si>
  <si>
    <t>ppa013935m</t>
  </si>
  <si>
    <t>ppa000827m</t>
  </si>
  <si>
    <t>ppa012012m</t>
  </si>
  <si>
    <t>ppa011384m</t>
  </si>
  <si>
    <t>ppa009930m</t>
  </si>
  <si>
    <t>ppa013042m</t>
  </si>
  <si>
    <t>ppa024854m</t>
  </si>
  <si>
    <t>ppa007086m</t>
  </si>
  <si>
    <t>ppa011101m</t>
  </si>
  <si>
    <t>ppa010072m</t>
  </si>
  <si>
    <t>ppa010881m</t>
  </si>
  <si>
    <t>ppa004050m</t>
  </si>
  <si>
    <t>ppa007747m</t>
  </si>
  <si>
    <t>ppa013039m</t>
  </si>
  <si>
    <t>ppa002775m</t>
  </si>
  <si>
    <t>ppa008162m</t>
  </si>
  <si>
    <t>ppa013145m</t>
  </si>
  <si>
    <t>ppa011678m</t>
  </si>
  <si>
    <t>ppa005554m</t>
  </si>
  <si>
    <t>ppa025698m</t>
  </si>
  <si>
    <t>ppa006144m</t>
  </si>
  <si>
    <t>ppa013998m</t>
  </si>
  <si>
    <t>ppa004715m</t>
  </si>
  <si>
    <t>ppa012550m</t>
  </si>
  <si>
    <t>ppa005625m</t>
  </si>
  <si>
    <t>ppa001469m</t>
  </si>
  <si>
    <t>ppa010610m</t>
  </si>
  <si>
    <t>ppa013168m</t>
  </si>
  <si>
    <t>ppa010963m</t>
  </si>
  <si>
    <t>ppa000855m</t>
  </si>
  <si>
    <t>ppa006610m</t>
  </si>
  <si>
    <t>ppa013661m</t>
  </si>
  <si>
    <t>ppa013223m</t>
  </si>
  <si>
    <t>ppa011665m</t>
  </si>
  <si>
    <t>ppa002937m</t>
  </si>
  <si>
    <t>ppa001216m</t>
  </si>
  <si>
    <t>ppa006392m</t>
  </si>
  <si>
    <t>ppa010397m</t>
  </si>
  <si>
    <t>ppa008404m</t>
  </si>
  <si>
    <t>ppa005264m</t>
  </si>
  <si>
    <t>ppa004069m</t>
  </si>
  <si>
    <t>ppa009649m</t>
  </si>
  <si>
    <t>ppa002804m</t>
  </si>
  <si>
    <t>ppa004456m</t>
  </si>
  <si>
    <t>ppa005520m</t>
  </si>
  <si>
    <t>ppa005192m</t>
  </si>
  <si>
    <t>ppa012114m</t>
  </si>
  <si>
    <t>ppa014004m</t>
  </si>
  <si>
    <t>ppa008113m</t>
  </si>
  <si>
    <t>ppa012940m</t>
  </si>
  <si>
    <t>ppa003355m</t>
  </si>
  <si>
    <t>ppa010333m</t>
  </si>
  <si>
    <t>ppa005761m</t>
  </si>
  <si>
    <t>ppa004797m</t>
  </si>
  <si>
    <t>ppa012319m</t>
  </si>
  <si>
    <t>ppa008810m</t>
  </si>
  <si>
    <t>ppa011367m</t>
  </si>
  <si>
    <t>ppa003175m</t>
  </si>
  <si>
    <t>ppa003010m</t>
  </si>
  <si>
    <t>ppa002098m</t>
  </si>
  <si>
    <t>ppa011625m</t>
  </si>
  <si>
    <t>ppa003819m</t>
  </si>
  <si>
    <t>ppa010385m</t>
  </si>
  <si>
    <t>ppa000034m</t>
  </si>
  <si>
    <t>ppa012846m</t>
  </si>
  <si>
    <t>ppa006614m</t>
  </si>
  <si>
    <t>ppa006064m</t>
  </si>
  <si>
    <t>ppa010137m</t>
  </si>
  <si>
    <t>ppa005641m</t>
  </si>
  <si>
    <t>ppa007563m</t>
  </si>
  <si>
    <t>ppa013554m</t>
  </si>
  <si>
    <t>ppa004381m</t>
  </si>
  <si>
    <t>ppa007552m</t>
  </si>
  <si>
    <t>ppa003286m</t>
  </si>
  <si>
    <t>ppa001952m</t>
  </si>
  <si>
    <t>ppa002386m</t>
  </si>
  <si>
    <t>ppa002730m</t>
  </si>
  <si>
    <t>ppa010816m</t>
  </si>
  <si>
    <t>ppa011307m</t>
  </si>
  <si>
    <t>ppa004369m</t>
  </si>
  <si>
    <t>ppa011364m</t>
  </si>
  <si>
    <t>ppa001412m</t>
  </si>
  <si>
    <t>ppa005431m</t>
  </si>
  <si>
    <t>ppa010171m</t>
  </si>
  <si>
    <t>ppa008191m</t>
  </si>
  <si>
    <t>ppa012494m</t>
  </si>
  <si>
    <t>ppa005092m</t>
  </si>
  <si>
    <t>ppa010029m</t>
  </si>
  <si>
    <t>ppa007962m</t>
  </si>
  <si>
    <t>ppa012949m</t>
  </si>
  <si>
    <t>ppa008609m</t>
  </si>
  <si>
    <t>ppa005266m</t>
  </si>
  <si>
    <t>ppa003190m</t>
  </si>
  <si>
    <t>ppa002453m</t>
  </si>
  <si>
    <t>ppa003807m</t>
  </si>
  <si>
    <t>ppa008859m</t>
  </si>
  <si>
    <t>ppa004349m</t>
  </si>
  <si>
    <t>ppa004380m</t>
  </si>
  <si>
    <t>ppa011263m</t>
  </si>
  <si>
    <t>ppa020466m</t>
  </si>
  <si>
    <t>ppa001847m</t>
  </si>
  <si>
    <t>ppa012801m</t>
  </si>
  <si>
    <t>ppa003893m</t>
  </si>
  <si>
    <t>ppa005470m</t>
  </si>
  <si>
    <t>ppa006889m</t>
  </si>
  <si>
    <t>ppa004762m</t>
  </si>
  <si>
    <t>ppa006823m</t>
  </si>
  <si>
    <t>ppa004477m</t>
  </si>
  <si>
    <t>ppa010801m</t>
  </si>
  <si>
    <t>ppa008027m</t>
  </si>
  <si>
    <t>ppa003872m</t>
  </si>
  <si>
    <t>ppa004911m</t>
  </si>
  <si>
    <t>ppa007397m</t>
  </si>
  <si>
    <t>ppa005993m</t>
  </si>
  <si>
    <t>ppa023387m</t>
  </si>
  <si>
    <t>ppa004656m</t>
  </si>
  <si>
    <t>ppa002405m</t>
  </si>
  <si>
    <t>ppa004326m</t>
  </si>
  <si>
    <t>ppa002396m</t>
  </si>
  <si>
    <t>ppa004814m</t>
  </si>
  <si>
    <t>ppa009409m</t>
  </si>
  <si>
    <t>ppa009463m</t>
  </si>
  <si>
    <t>ppa003608m</t>
  </si>
  <si>
    <t>ppa008390m</t>
  </si>
  <si>
    <t>ppa006147m</t>
  </si>
  <si>
    <t>ppa006957m</t>
  </si>
  <si>
    <t>ppa009038m</t>
  </si>
  <si>
    <t>ppa006806m</t>
  </si>
  <si>
    <t>ppa007454m</t>
  </si>
  <si>
    <t>ppa008577m</t>
  </si>
  <si>
    <t>ppa008664m</t>
  </si>
  <si>
    <t>ppa004964m</t>
  </si>
  <si>
    <t>ppa011989m</t>
  </si>
  <si>
    <t>ppa025914m</t>
  </si>
  <si>
    <t>ppa004375m</t>
  </si>
  <si>
    <t>ppa014076m</t>
  </si>
  <si>
    <t>ppa025579m</t>
  </si>
  <si>
    <t>ppa010862m</t>
  </si>
  <si>
    <t>ppa010457m</t>
  </si>
  <si>
    <t>ppa004633m</t>
  </si>
  <si>
    <t>ppa001479m</t>
  </si>
  <si>
    <t>ppa004587m</t>
  </si>
  <si>
    <t>ppa005199m</t>
  </si>
  <si>
    <t>ppa001841m</t>
  </si>
  <si>
    <t>ppa003460m</t>
  </si>
  <si>
    <t>ppa004538m</t>
  </si>
  <si>
    <t>ppa005960m</t>
  </si>
  <si>
    <t>ppa003932m</t>
  </si>
  <si>
    <t>ppa008746m</t>
  </si>
  <si>
    <t>ppa008681m</t>
  </si>
  <si>
    <t>ppa009421m</t>
  </si>
  <si>
    <t>ppa005504m</t>
  </si>
  <si>
    <t>ppa004320m</t>
  </si>
  <si>
    <t>ppa003722m</t>
  </si>
  <si>
    <t>ppa003520m</t>
  </si>
  <si>
    <t>ppa023149m</t>
  </si>
  <si>
    <t>ppa009610m</t>
  </si>
  <si>
    <t>ppa008820m</t>
  </si>
  <si>
    <t>ppa012512m</t>
  </si>
  <si>
    <t>ppa009633m</t>
  </si>
  <si>
    <t>ppa009165m</t>
  </si>
  <si>
    <t>ppa007658m</t>
  </si>
  <si>
    <t>ppa011709m</t>
  </si>
  <si>
    <t>ppa006299m</t>
  </si>
  <si>
    <t>ppa000921m</t>
  </si>
  <si>
    <t>ppa003050m</t>
  </si>
  <si>
    <t>ppa007370m</t>
  </si>
  <si>
    <t>ppa004719m</t>
  </si>
  <si>
    <t>ppa004673m</t>
  </si>
  <si>
    <t>ppa005532m</t>
  </si>
  <si>
    <t>ppa004366m</t>
  </si>
  <si>
    <t>ppa012294m</t>
  </si>
  <si>
    <t>ppa000602m</t>
  </si>
  <si>
    <t>ppa005739m</t>
  </si>
  <si>
    <t>ppa001149m</t>
  </si>
  <si>
    <t>ppa000064m</t>
  </si>
  <si>
    <t>ppa003894m</t>
  </si>
  <si>
    <t>ppa002232m</t>
  </si>
  <si>
    <t>ppa010307m</t>
  </si>
  <si>
    <t>ppa004618m</t>
  </si>
  <si>
    <t>ppa007102m</t>
  </si>
  <si>
    <t>ppa001345m</t>
  </si>
  <si>
    <t>ppa011992m</t>
  </si>
  <si>
    <t>ppa012287m</t>
  </si>
  <si>
    <t>ppa002007m</t>
  </si>
  <si>
    <t>ppa011621m</t>
  </si>
  <si>
    <t>ppa024053m</t>
  </si>
  <si>
    <t>ppa003073m</t>
  </si>
  <si>
    <t>ppa006179m</t>
  </si>
  <si>
    <t>ppa003915m</t>
  </si>
  <si>
    <t>ppa003271m</t>
  </si>
  <si>
    <t>ppa007137m</t>
  </si>
  <si>
    <t>ppa003093m</t>
  </si>
  <si>
    <t>ppa012991m</t>
  </si>
  <si>
    <t>ppa009639m</t>
  </si>
  <si>
    <t>ppa009960m</t>
  </si>
  <si>
    <t>ppa012416m</t>
  </si>
  <si>
    <t>ppa011390m</t>
  </si>
  <si>
    <t>ppa012538m</t>
  </si>
  <si>
    <t>ppa012058m</t>
  </si>
  <si>
    <t>ppa010413m</t>
  </si>
  <si>
    <t>ppa012586m</t>
  </si>
  <si>
    <t>ppa012795m</t>
  </si>
  <si>
    <t>ppa011809m</t>
  </si>
  <si>
    <t>ppa008220m</t>
  </si>
  <si>
    <t>ppa001062m</t>
  </si>
  <si>
    <t>ppa003143m</t>
  </si>
  <si>
    <t>ppa008270m</t>
  </si>
  <si>
    <t>ppa010916m</t>
  </si>
  <si>
    <t>ppa001643m</t>
  </si>
  <si>
    <t>ppa011617m</t>
  </si>
  <si>
    <t>ppa007772m</t>
  </si>
  <si>
    <t>ppa007201m</t>
  </si>
  <si>
    <t>ppa005065m</t>
  </si>
  <si>
    <t>ppa007905m</t>
  </si>
  <si>
    <t>ppa009733m</t>
  </si>
  <si>
    <t>ppa013277m</t>
  </si>
  <si>
    <t>ppa008421m</t>
  </si>
  <si>
    <t>ppa009896m</t>
  </si>
  <si>
    <t>ppa012643m</t>
  </si>
  <si>
    <t>Jiang_2D_2014</t>
  </si>
  <si>
    <t>ppa002939m</t>
  </si>
  <si>
    <t>ppa004232m</t>
  </si>
  <si>
    <t>ppa005789m</t>
  </si>
  <si>
    <t>ppa007556m</t>
  </si>
  <si>
    <t>ppa009496m</t>
  </si>
  <si>
    <t>ppa011379m</t>
  </si>
  <si>
    <t>ppa011975m</t>
  </si>
  <si>
    <t>ppa013300m</t>
  </si>
  <si>
    <t>Wu_ITRAQ_2017</t>
  </si>
  <si>
    <t>Prupe.1G039300</t>
  </si>
  <si>
    <t>Prupe.1G128700</t>
  </si>
  <si>
    <t>Prupe.1G234000</t>
  </si>
  <si>
    <t>Prupe.1G251500</t>
  </si>
  <si>
    <t>Prupe.1G253500</t>
  </si>
  <si>
    <t>Prupe.1G280900</t>
  </si>
  <si>
    <t>Prupe.1G372700</t>
  </si>
  <si>
    <t>Prupe.2G235000</t>
  </si>
  <si>
    <t>Prupe.2G236000</t>
  </si>
  <si>
    <t>Prupe.2G243800</t>
  </si>
  <si>
    <t>Prupe.2G262400</t>
  </si>
  <si>
    <t>Prupe.2G324600</t>
  </si>
  <si>
    <t>Prupe.3G015000</t>
  </si>
  <si>
    <t>Prupe.3G144100</t>
  </si>
  <si>
    <t>Prupe.3G209900</t>
  </si>
  <si>
    <t>Prupe.3G295400</t>
  </si>
  <si>
    <t>Prupe.4G031000</t>
  </si>
  <si>
    <t>Prupe.4G196500</t>
  </si>
  <si>
    <t>Prupe.4G262200</t>
  </si>
  <si>
    <t>Prupe.5G011400</t>
  </si>
  <si>
    <t>Prupe.5G086700</t>
  </si>
  <si>
    <t>Prupe.5G208200</t>
  </si>
  <si>
    <t>Prupe.6G091600</t>
  </si>
  <si>
    <t>Prupe.6G066500</t>
  </si>
  <si>
    <t>Prupe.6G163400</t>
  </si>
  <si>
    <t>Prupe.6G186600</t>
  </si>
  <si>
    <t>Prupe.6G280800</t>
  </si>
  <si>
    <t>Prupe.6G133500</t>
  </si>
  <si>
    <t>Prupe.6G283700</t>
  </si>
  <si>
    <t>Prupe.6G335000</t>
  </si>
  <si>
    <t>Prupe.7G116500</t>
  </si>
  <si>
    <t>Prupe.7G161100</t>
  </si>
  <si>
    <t>Prupe.7G170800</t>
  </si>
  <si>
    <t>Prupe.7G180700</t>
  </si>
  <si>
    <t>Prupe.7G221100</t>
  </si>
  <si>
    <t>Prupe.7G004100</t>
  </si>
  <si>
    <t>Prupe.7G226400</t>
  </si>
  <si>
    <t>Prupe.8G034100</t>
  </si>
  <si>
    <t>Prupe.8G168500</t>
  </si>
  <si>
    <t>Prupe.8G096400</t>
  </si>
  <si>
    <t>Nilo_DIGE_2010</t>
  </si>
  <si>
    <t>Prupe.1G003000</t>
  </si>
  <si>
    <t>Prupe.1G003300</t>
  </si>
  <si>
    <t>Prupe.1G004800</t>
  </si>
  <si>
    <t>Prupe.1G006700</t>
  </si>
  <si>
    <t>Prupe.1G010400</t>
  </si>
  <si>
    <t>Prupe.1G010500</t>
  </si>
  <si>
    <t>Prupe.1G013000</t>
  </si>
  <si>
    <t>Prupe.1G013500</t>
  </si>
  <si>
    <t>Prupe.1G014000</t>
  </si>
  <si>
    <t>Prupe.1G014900</t>
  </si>
  <si>
    <t>Prupe.1G017400</t>
  </si>
  <si>
    <t>Prupe.1G018900</t>
  </si>
  <si>
    <t>Prupe.1G021100</t>
  </si>
  <si>
    <t>Prupe.1G022400</t>
  </si>
  <si>
    <t>Prupe.1G026800</t>
  </si>
  <si>
    <t>Prupe.1G031400</t>
  </si>
  <si>
    <t>Prupe.1G041700</t>
  </si>
  <si>
    <t>Prupe.1G042200</t>
  </si>
  <si>
    <t>Prupe.1G044700</t>
  </si>
  <si>
    <t>Prupe.1G045500</t>
  </si>
  <si>
    <t>Prupe.1G053800</t>
  </si>
  <si>
    <t>Prupe.1G056300</t>
  </si>
  <si>
    <t>Prupe.1G056500</t>
  </si>
  <si>
    <t>Prupe.1G061000</t>
  </si>
  <si>
    <t>Prupe.1G061100</t>
  </si>
  <si>
    <t>Prupe.1G061800</t>
  </si>
  <si>
    <t>Prupe.1G065200</t>
  </si>
  <si>
    <t>Prupe.1G069800</t>
  </si>
  <si>
    <t>Prupe.1G078100</t>
  </si>
  <si>
    <t>Prupe.1G078200</t>
  </si>
  <si>
    <t>Prupe.1G080500</t>
  </si>
  <si>
    <t>Prupe.1G080600</t>
  </si>
  <si>
    <t>Prupe.1G081500</t>
  </si>
  <si>
    <t>Prupe.1G091900</t>
  </si>
  <si>
    <t>Prupe.1G092200</t>
  </si>
  <si>
    <t>Prupe.1G096700</t>
  </si>
  <si>
    <t>Prupe.1G102600</t>
  </si>
  <si>
    <t>Prupe.1G103500</t>
  </si>
  <si>
    <t>Prupe.1G107000</t>
  </si>
  <si>
    <t>Prupe.1G108300</t>
  </si>
  <si>
    <t>Prupe.1G110900</t>
  </si>
  <si>
    <t>Prupe.1G111200</t>
  </si>
  <si>
    <t>Prupe.1G111900</t>
  </si>
  <si>
    <t>Prupe.1G114500</t>
  </si>
  <si>
    <t>Prupe.1G117200</t>
  </si>
  <si>
    <t>Prupe.1G118700</t>
  </si>
  <si>
    <t>Prupe.1G122400</t>
  </si>
  <si>
    <t>Prupe.1G122600</t>
  </si>
  <si>
    <t>Prupe.1G122700</t>
  </si>
  <si>
    <t>Prupe.1G123100</t>
  </si>
  <si>
    <t>Prupe.1G126900</t>
  </si>
  <si>
    <t>Prupe.1G127200</t>
  </si>
  <si>
    <t>Prupe.1G127300</t>
  </si>
  <si>
    <t>Prupe.1G127500</t>
  </si>
  <si>
    <t>Prupe.1G127700</t>
  </si>
  <si>
    <t>Prupe.1G127800</t>
  </si>
  <si>
    <t>Prupe.1G127900</t>
  </si>
  <si>
    <t>Prupe.1G130400</t>
  </si>
  <si>
    <t>Prupe.1G142900</t>
  </si>
  <si>
    <t>Prupe.1G147300</t>
  </si>
  <si>
    <t>Prupe.1G149600</t>
  </si>
  <si>
    <t>Prupe.1G149700</t>
  </si>
  <si>
    <t>Prupe.1G151200</t>
  </si>
  <si>
    <t>Prupe.1G152400</t>
  </si>
  <si>
    <t>Prupe.1G153400</t>
  </si>
  <si>
    <t>Prupe.1G164600</t>
  </si>
  <si>
    <t>Prupe.1G165100</t>
  </si>
  <si>
    <t>Prupe.1G165200</t>
  </si>
  <si>
    <t>Prupe.1G167300</t>
  </si>
  <si>
    <t>Prupe.1G169100</t>
  </si>
  <si>
    <t>Prupe.1G171000</t>
  </si>
  <si>
    <t>Prupe.1G172100</t>
  </si>
  <si>
    <t>Prupe.1G172900</t>
  </si>
  <si>
    <t>Prupe.1G173900</t>
  </si>
  <si>
    <t>Prupe.1G175800</t>
  </si>
  <si>
    <t>Prupe.1G186500</t>
  </si>
  <si>
    <t>Prupe.1G186600</t>
  </si>
  <si>
    <t>Prupe.1G196700</t>
  </si>
  <si>
    <t>Prupe.1G200300</t>
  </si>
  <si>
    <t>Prupe.1G202600</t>
  </si>
  <si>
    <t>Prupe.1G205400</t>
  </si>
  <si>
    <t>Prupe.1G209600</t>
  </si>
  <si>
    <t>Prupe.1G211400</t>
  </si>
  <si>
    <t>Prupe.1G213400</t>
  </si>
  <si>
    <t>Prupe.1G214200</t>
  </si>
  <si>
    <t>Prupe.1G214600</t>
  </si>
  <si>
    <t>Prupe.1G218900</t>
  </si>
  <si>
    <t>Prupe.1G220200</t>
  </si>
  <si>
    <t>Prupe.1G221800</t>
  </si>
  <si>
    <t>Prupe.1G224200</t>
  </si>
  <si>
    <t>Prupe.1G226000</t>
  </si>
  <si>
    <t>Prupe.1G239300</t>
  </si>
  <si>
    <t>Prupe.1G240000</t>
  </si>
  <si>
    <t>Prupe.1G241800</t>
  </si>
  <si>
    <t>Prupe.1G243800</t>
  </si>
  <si>
    <t>Prupe.1G247000</t>
  </si>
  <si>
    <t>Prupe.1G252000</t>
  </si>
  <si>
    <t>Prupe.1G256500</t>
  </si>
  <si>
    <t>Prupe.1G256800</t>
  </si>
  <si>
    <t>Prupe.1G264900</t>
  </si>
  <si>
    <t>Prupe.1G265200</t>
  </si>
  <si>
    <t>Prupe.1G268200</t>
  </si>
  <si>
    <t>Prupe.1G276700</t>
  </si>
  <si>
    <t>Prupe.1G279500</t>
  </si>
  <si>
    <t>Prupe.1G283200</t>
  </si>
  <si>
    <t>Prupe.1G284300</t>
  </si>
  <si>
    <t>Prupe.1G289200</t>
  </si>
  <si>
    <t>Prupe.1G294800</t>
  </si>
  <si>
    <t>Prupe.1G295600</t>
  </si>
  <si>
    <t>Prupe.1G306100</t>
  </si>
  <si>
    <t>Prupe.1G309400</t>
  </si>
  <si>
    <t>Prupe.1G309600</t>
  </si>
  <si>
    <t>Prupe.1G309900</t>
  </si>
  <si>
    <t>Prupe.1G312900</t>
  </si>
  <si>
    <t>Prupe.1G313400</t>
  </si>
  <si>
    <t>Prupe.1G317300</t>
  </si>
  <si>
    <t>Prupe.1G319500</t>
  </si>
  <si>
    <t>Prupe.1G325900</t>
  </si>
  <si>
    <t>Prupe.1G330700</t>
  </si>
  <si>
    <t>Prupe.1G332000</t>
  </si>
  <si>
    <t>Prupe.1G334400</t>
  </si>
  <si>
    <t>Prupe.1G336300</t>
  </si>
  <si>
    <t>Prupe.1G345400</t>
  </si>
  <si>
    <t>Prupe.1G345900</t>
  </si>
  <si>
    <t>Prupe.1G348800</t>
  </si>
  <si>
    <t>Prupe.1G350900</t>
  </si>
  <si>
    <t>Prupe.1G351000</t>
  </si>
  <si>
    <t>Prupe.1G352200</t>
  </si>
  <si>
    <t>Prupe.1G355900</t>
  </si>
  <si>
    <t>Prupe.1G356400</t>
  </si>
  <si>
    <t>Prupe.1G356800</t>
  </si>
  <si>
    <t>Prupe.1G357100</t>
  </si>
  <si>
    <t>Prupe.1G357200</t>
  </si>
  <si>
    <t>Prupe.1G357500</t>
  </si>
  <si>
    <t>Prupe.1G358900</t>
  </si>
  <si>
    <t>Prupe.1G360400</t>
  </si>
  <si>
    <t>Prupe.1G362400</t>
  </si>
  <si>
    <t>Prupe.1G363900</t>
  </si>
  <si>
    <t>Prupe.1G364200</t>
  </si>
  <si>
    <t>Prupe.1G366000</t>
  </si>
  <si>
    <t>Prupe.1G376300</t>
  </si>
  <si>
    <t>Prupe.1G376700</t>
  </si>
  <si>
    <t>Prupe.1G376900</t>
  </si>
  <si>
    <t>Prupe.1G380300</t>
  </si>
  <si>
    <t>Prupe.1G380500</t>
  </si>
  <si>
    <t>Prupe.1G380600</t>
  </si>
  <si>
    <t>Prupe.1G389200</t>
  </si>
  <si>
    <t>Prupe.1G390500</t>
  </si>
  <si>
    <t>Prupe.1G393400</t>
  </si>
  <si>
    <t>Prupe.1G393900</t>
  </si>
  <si>
    <t>Prupe.1G394300</t>
  </si>
  <si>
    <t>Prupe.1G395100</t>
  </si>
  <si>
    <t>Prupe.1G395200</t>
  </si>
  <si>
    <t>Prupe.1G396100</t>
  </si>
  <si>
    <t>Prupe.1G397600</t>
  </si>
  <si>
    <t>Prupe.1G397700</t>
  </si>
  <si>
    <t>Prupe.1G398200</t>
  </si>
  <si>
    <t>Prupe.1G398600</t>
  </si>
  <si>
    <t>Prupe.1G398900</t>
  </si>
  <si>
    <t>Prupe.1G399300</t>
  </si>
  <si>
    <t>Prupe.1G406400</t>
  </si>
  <si>
    <t>Prupe.1G407300</t>
  </si>
  <si>
    <t>Prupe.1G407900</t>
  </si>
  <si>
    <t>Prupe.1G413500</t>
  </si>
  <si>
    <t>Prupe.1G414200</t>
  </si>
  <si>
    <t>Prupe.1G414600</t>
  </si>
  <si>
    <t>Prupe.1G415000</t>
  </si>
  <si>
    <t>Prupe.1G424200</t>
  </si>
  <si>
    <t>Prupe.1G425400</t>
  </si>
  <si>
    <t>Prupe.1G426100</t>
  </si>
  <si>
    <t>Prupe.1G429000</t>
  </si>
  <si>
    <t>Prupe.1G430300</t>
  </si>
  <si>
    <t>Prupe.1G431000</t>
  </si>
  <si>
    <t>Prupe.1G432200</t>
  </si>
  <si>
    <t>Prupe.1G439200</t>
  </si>
  <si>
    <t>Prupe.1G441500</t>
  </si>
  <si>
    <t>Prupe.1G451900</t>
  </si>
  <si>
    <t>Prupe.1G453100</t>
  </si>
  <si>
    <t>Prupe.1G455000</t>
  </si>
  <si>
    <t>Prupe.1G456200</t>
  </si>
  <si>
    <t>Prupe.1G463500</t>
  </si>
  <si>
    <t>Prupe.1G472300</t>
  </si>
  <si>
    <t>Prupe.1G488700</t>
  </si>
  <si>
    <t>Prupe.1G493500</t>
  </si>
  <si>
    <t>Prupe.1G493800</t>
  </si>
  <si>
    <t>Prupe.1G493900</t>
  </si>
  <si>
    <t>Prupe.1G494100</t>
  </si>
  <si>
    <t>Prupe.1G500000</t>
  </si>
  <si>
    <t>Prupe.1G501400</t>
  </si>
  <si>
    <t>Prupe.1G504400</t>
  </si>
  <si>
    <t>Prupe.1G511000</t>
  </si>
  <si>
    <t>Prupe.1G515000</t>
  </si>
  <si>
    <t>Prupe.1G517700</t>
  </si>
  <si>
    <t>Prupe.1G519600</t>
  </si>
  <si>
    <t>Prupe.1G521400</t>
  </si>
  <si>
    <t>Prupe.1G521900</t>
  </si>
  <si>
    <t>Prupe.1G522500</t>
  </si>
  <si>
    <t>Prupe.1G527000</t>
  </si>
  <si>
    <t>Prupe.1G528100</t>
  </si>
  <si>
    <t>Prupe.1G528400</t>
  </si>
  <si>
    <t>Prupe.1G529800</t>
  </si>
  <si>
    <t>Prupe.1G539400</t>
  </si>
  <si>
    <t>Prupe.1G540000</t>
  </si>
  <si>
    <t>Prupe.1G540200</t>
  </si>
  <si>
    <t>Prupe.1G541200</t>
  </si>
  <si>
    <t>Prupe.1G542600</t>
  </si>
  <si>
    <t>Prupe.1G548600</t>
  </si>
  <si>
    <t>Prupe.1G549000</t>
  </si>
  <si>
    <t>Prupe.1G549100</t>
  </si>
  <si>
    <t>Prupe.1G555200</t>
  </si>
  <si>
    <t>Prupe.1G555300</t>
  </si>
  <si>
    <t>Prupe.1G558700</t>
  </si>
  <si>
    <t>Prupe.1G559400</t>
  </si>
  <si>
    <t>Prupe.1G570800</t>
  </si>
  <si>
    <t>Prupe.1G573400</t>
  </si>
  <si>
    <t>Prupe.1G581500</t>
  </si>
  <si>
    <t>Prupe.1G581700</t>
  </si>
  <si>
    <t>Prupe.1G582000</t>
  </si>
  <si>
    <t>Prupe.1G586200</t>
  </si>
  <si>
    <t>Prupe.2G002900</t>
  </si>
  <si>
    <t>Prupe.2G007200</t>
  </si>
  <si>
    <t>Prupe.2G008000</t>
  </si>
  <si>
    <t>Prupe.2G008700</t>
  </si>
  <si>
    <t>Prupe.2G012200</t>
  </si>
  <si>
    <t>Prupe.2G012700</t>
  </si>
  <si>
    <t>Prupe.2G017800</t>
  </si>
  <si>
    <t>Prupe.2G023700</t>
  </si>
  <si>
    <t>Prupe.2G024600</t>
  </si>
  <si>
    <t>Prupe.2G037600</t>
  </si>
  <si>
    <t>Prupe.2G038100</t>
  </si>
  <si>
    <t>Prupe.2G038800</t>
  </si>
  <si>
    <t>Prupe.2G047100</t>
  </si>
  <si>
    <t>Prupe.2G047300</t>
  </si>
  <si>
    <t>Prupe.2G049200</t>
  </si>
  <si>
    <t>Prupe.2G065700</t>
  </si>
  <si>
    <t>Prupe.2G071300</t>
  </si>
  <si>
    <t>Prupe.2G075700</t>
  </si>
  <si>
    <t>Prupe.2G079800</t>
  </si>
  <si>
    <t>Prupe.2G083400</t>
  </si>
  <si>
    <t>Prupe.2G093900</t>
  </si>
  <si>
    <t>Prupe.2G098700</t>
  </si>
  <si>
    <t>Prupe.2G110500</t>
  </si>
  <si>
    <t>Prupe.2G114000</t>
  </si>
  <si>
    <t>Prupe.2G114100</t>
  </si>
  <si>
    <t>Prupe.2G115200</t>
  </si>
  <si>
    <t>Prupe.2G118300</t>
  </si>
  <si>
    <t>Prupe.2G124000</t>
  </si>
  <si>
    <t>Prupe.2G128000</t>
  </si>
  <si>
    <t>Prupe.2G130800</t>
  </si>
  <si>
    <t>Prupe.2G133700</t>
  </si>
  <si>
    <t>Prupe.2G138100</t>
  </si>
  <si>
    <t>Prupe.2G142300</t>
  </si>
  <si>
    <t>Prupe.2G144300</t>
  </si>
  <si>
    <t>Prupe.2G145800</t>
  </si>
  <si>
    <t>Prupe.2G147700</t>
  </si>
  <si>
    <t>Prupe.2G149600</t>
  </si>
  <si>
    <t>Prupe.2G158500</t>
  </si>
  <si>
    <t>Prupe.2G160000</t>
  </si>
  <si>
    <t>Prupe.2G160100</t>
  </si>
  <si>
    <t>Prupe.2G161000</t>
  </si>
  <si>
    <t>Prupe.2G161100</t>
  </si>
  <si>
    <t>Prupe.2G161300</t>
  </si>
  <si>
    <t>Prupe.2G161400</t>
  </si>
  <si>
    <t>Prupe.2G161600</t>
  </si>
  <si>
    <t>Prupe.2G162400</t>
  </si>
  <si>
    <t>Prupe.2G164400</t>
  </si>
  <si>
    <t>Prupe.2G172800</t>
  </si>
  <si>
    <t>Prupe.2G177200</t>
  </si>
  <si>
    <t>Prupe.2G178100</t>
  </si>
  <si>
    <t>Prupe.2G178200</t>
  </si>
  <si>
    <t>Prupe.2G178800</t>
  </si>
  <si>
    <t>Prupe.2G189400</t>
  </si>
  <si>
    <t>Prupe.2G190300</t>
  </si>
  <si>
    <t>Prupe.2G194100</t>
  </si>
  <si>
    <t>Prupe.2G197300</t>
  </si>
  <si>
    <t>Prupe.2G207600</t>
  </si>
  <si>
    <t>Prupe.2G208200</t>
  </si>
  <si>
    <t>Prupe.2G211700</t>
  </si>
  <si>
    <t>Prupe.2G213100</t>
  </si>
  <si>
    <t>Prupe.2G213600</t>
  </si>
  <si>
    <t>Prupe.2G217300</t>
  </si>
  <si>
    <t>Prupe.2G217900</t>
  </si>
  <si>
    <t>Prupe.2G225200</t>
  </si>
  <si>
    <t>Prupe.2G227100</t>
  </si>
  <si>
    <t>Prupe.2G228000</t>
  </si>
  <si>
    <t>Prupe.2G228900</t>
  </si>
  <si>
    <t>Prupe.2G230400</t>
  </si>
  <si>
    <t>Prupe.2G232500</t>
  </si>
  <si>
    <t>Prupe.2G233500</t>
  </si>
  <si>
    <t>Prupe.2G243400</t>
  </si>
  <si>
    <t>Prupe.2G247300</t>
  </si>
  <si>
    <t>Prupe.2G252300</t>
  </si>
  <si>
    <t>Prupe.2G255500</t>
  </si>
  <si>
    <t>Prupe.2G256100</t>
  </si>
  <si>
    <t>Prupe.2G257900</t>
  </si>
  <si>
    <t>Prupe.2G259200</t>
  </si>
  <si>
    <t>Prupe.2G260800</t>
  </si>
  <si>
    <t>Prupe.2G262800</t>
  </si>
  <si>
    <t>Prupe.2G263600</t>
  </si>
  <si>
    <t>Prupe.2G263900</t>
  </si>
  <si>
    <t>Prupe.2G269800</t>
  </si>
  <si>
    <t>Prupe.2G271200</t>
  </si>
  <si>
    <t>Prupe.2G271800</t>
  </si>
  <si>
    <t>Prupe.2G272600</t>
  </si>
  <si>
    <t>Prupe.2G274500</t>
  </si>
  <si>
    <t>Prupe.2G277700</t>
  </si>
  <si>
    <t>Prupe.2G281300</t>
  </si>
  <si>
    <t>Prupe.2G281900</t>
  </si>
  <si>
    <t>Prupe.2G286900</t>
  </si>
  <si>
    <t>Prupe.2G287100</t>
  </si>
  <si>
    <t>Prupe.2G289400</t>
  </si>
  <si>
    <t>Prupe.2G293000</t>
  </si>
  <si>
    <t>Prupe.2G295900</t>
  </si>
  <si>
    <t>Prupe.2G296800</t>
  </si>
  <si>
    <t>Prupe.2G298800</t>
  </si>
  <si>
    <t>Prupe.2G301300</t>
  </si>
  <si>
    <t>Prupe.2G302800</t>
  </si>
  <si>
    <t>Prupe.2G305200</t>
  </si>
  <si>
    <t>Prupe.2G306000</t>
  </si>
  <si>
    <t>Prupe.2G310800</t>
  </si>
  <si>
    <t>Prupe.2G313900</t>
  </si>
  <si>
    <t>Prupe.2G316300</t>
  </si>
  <si>
    <t>Prupe.2G320500</t>
  </si>
  <si>
    <t>Prupe.2G321000</t>
  </si>
  <si>
    <t>Prupe.2G321200</t>
  </si>
  <si>
    <t>Prupe.2G322700</t>
  </si>
  <si>
    <t>Prupe.2G323200</t>
  </si>
  <si>
    <t>Prupe.2G324700</t>
  </si>
  <si>
    <t>Prupe.2G327200</t>
  </si>
  <si>
    <t>Prupe.2G328900</t>
  </si>
  <si>
    <t>Prupe.3G002900</t>
  </si>
  <si>
    <t>Prupe.3G003300</t>
  </si>
  <si>
    <t>Prupe.3G003900</t>
  </si>
  <si>
    <t>Prupe.3G004000</t>
  </si>
  <si>
    <t>Prupe.3G005000</t>
  </si>
  <si>
    <t>Prupe.3G005300</t>
  </si>
  <si>
    <t>Prupe.3G005400</t>
  </si>
  <si>
    <t>Prupe.3G013600</t>
  </si>
  <si>
    <t>Prupe.3G015500</t>
  </si>
  <si>
    <t>Prupe.3G018300</t>
  </si>
  <si>
    <t>Prupe.3G019000</t>
  </si>
  <si>
    <t>Prupe.3G021100</t>
  </si>
  <si>
    <t>Prupe.3G022700</t>
  </si>
  <si>
    <t>Prupe.3G029800</t>
  </si>
  <si>
    <t>Prupe.3G031100</t>
  </si>
  <si>
    <t>Prupe.3G034800</t>
  </si>
  <si>
    <t>Prupe.3G038700</t>
  </si>
  <si>
    <t>Prupe.3G044500</t>
  </si>
  <si>
    <t>Prupe.3G045200</t>
  </si>
  <si>
    <t>Prupe.3G045500</t>
  </si>
  <si>
    <t>Prupe.3G049800</t>
  </si>
  <si>
    <t>Prupe.3G053000</t>
  </si>
  <si>
    <t>Prupe.3G056600</t>
  </si>
  <si>
    <t>Prupe.3G056700</t>
  </si>
  <si>
    <t>Prupe.3G057200</t>
  </si>
  <si>
    <t>Prupe.3G067900</t>
  </si>
  <si>
    <t>Prupe.3G071300</t>
  </si>
  <si>
    <t>Prupe.3G075300</t>
  </si>
  <si>
    <t>Prupe.3G077600</t>
  </si>
  <si>
    <t>Prupe.3G084800</t>
  </si>
  <si>
    <t>Prupe.3G091900</t>
  </si>
  <si>
    <t>Prupe.3G094300</t>
  </si>
  <si>
    <t>Prupe.3G097700</t>
  </si>
  <si>
    <t>Prupe.3G102300</t>
  </si>
  <si>
    <t>Prupe.3G103900</t>
  </si>
  <si>
    <t>Prupe.3G104700</t>
  </si>
  <si>
    <t>Prupe.3G110100</t>
  </si>
  <si>
    <t>Prupe.3G113600</t>
  </si>
  <si>
    <t>Prupe.3G118300</t>
  </si>
  <si>
    <t>Prupe.3G121100</t>
  </si>
  <si>
    <t>Prupe.3G121300</t>
  </si>
  <si>
    <t>Prupe.3G122300</t>
  </si>
  <si>
    <t>Prupe.3G128200</t>
  </si>
  <si>
    <t>Prupe.3G134800</t>
  </si>
  <si>
    <t>Prupe.3G143900</t>
  </si>
  <si>
    <t>Prupe.3G148300</t>
  </si>
  <si>
    <t>Prupe.3G150000</t>
  </si>
  <si>
    <t>Prupe.3G153100</t>
  </si>
  <si>
    <t>Prupe.3G153300</t>
  </si>
  <si>
    <t>Prupe.3G156700</t>
  </si>
  <si>
    <t>Prupe.3G160500</t>
  </si>
  <si>
    <t>Prupe.3G162300</t>
  </si>
  <si>
    <t>Prupe.3G166500</t>
  </si>
  <si>
    <t>Prupe.3G168100</t>
  </si>
  <si>
    <t>Prupe.3G169400</t>
  </si>
  <si>
    <t>Prupe.3G173100</t>
  </si>
  <si>
    <t>Prupe.3G176900</t>
  </si>
  <si>
    <t>Prupe.3G177700</t>
  </si>
  <si>
    <t>Prupe.3G177900</t>
  </si>
  <si>
    <t>Prupe.3G179500</t>
  </si>
  <si>
    <t>Prupe.3G184900</t>
  </si>
  <si>
    <t>Prupe.3G186500</t>
  </si>
  <si>
    <t>Prupe.3G186800</t>
  </si>
  <si>
    <t>Prupe.3G187600</t>
  </si>
  <si>
    <t>Prupe.3G193700</t>
  </si>
  <si>
    <t>Prupe.3G196800</t>
  </si>
  <si>
    <t>Prupe.3G197000</t>
  </si>
  <si>
    <t>Prupe.3G204900</t>
  </si>
  <si>
    <t>Prupe.3G205100</t>
  </si>
  <si>
    <t>Prupe.3G208600</t>
  </si>
  <si>
    <t>Prupe.3G210800</t>
  </si>
  <si>
    <t>Prupe.3G212000</t>
  </si>
  <si>
    <t>Prupe.3G214600</t>
  </si>
  <si>
    <t>Prupe.3G214900</t>
  </si>
  <si>
    <t>Prupe.3G215800</t>
  </si>
  <si>
    <t>Prupe.3G216000</t>
  </si>
  <si>
    <t>Prupe.3G217300</t>
  </si>
  <si>
    <t>Prupe.3G217500</t>
  </si>
  <si>
    <t>Prupe.3G238000</t>
  </si>
  <si>
    <t>Prupe.3G238800</t>
  </si>
  <si>
    <t>Prupe.3G239000</t>
  </si>
  <si>
    <t>Prupe.3G239900</t>
  </si>
  <si>
    <t>Prupe.3G245700</t>
  </si>
  <si>
    <t>Prupe.3G249100</t>
  </si>
  <si>
    <t>Prupe.3G252000</t>
  </si>
  <si>
    <t>Prupe.3G256900</t>
  </si>
  <si>
    <t>Prupe.3G257300</t>
  </si>
  <si>
    <t>Prupe.3G263800</t>
  </si>
  <si>
    <t>Prupe.3G267900</t>
  </si>
  <si>
    <t>Prupe.3G268300</t>
  </si>
  <si>
    <t>Prupe.3G271800</t>
  </si>
  <si>
    <t>Prupe.3G276700</t>
  </si>
  <si>
    <t>Prupe.3G278900</t>
  </si>
  <si>
    <t>Prupe.3G283500</t>
  </si>
  <si>
    <t>Prupe.3G284000</t>
  </si>
  <si>
    <t>Prupe.3G284300</t>
  </si>
  <si>
    <t>Prupe.3G284400</t>
  </si>
  <si>
    <t>Prupe.3G284600</t>
  </si>
  <si>
    <t>Prupe.3G284900</t>
  </si>
  <si>
    <t>Prupe.3G288100</t>
  </si>
  <si>
    <t>Prupe.3G293800</t>
  </si>
  <si>
    <t>Prupe.3G294400</t>
  </si>
  <si>
    <t>Prupe.3G297900</t>
  </si>
  <si>
    <t>Prupe.3G300200</t>
  </si>
  <si>
    <t>Prupe.3G300700</t>
  </si>
  <si>
    <t>Prupe.3G303800</t>
  </si>
  <si>
    <t>Prupe.3G312200</t>
  </si>
  <si>
    <t>Prupe.3G312300</t>
  </si>
  <si>
    <t>Prupe.3G313300</t>
  </si>
  <si>
    <t>Prupe.3G313400</t>
  </si>
  <si>
    <t>Prupe.4G001600</t>
  </si>
  <si>
    <t>Prupe.4G002700</t>
  </si>
  <si>
    <t>Prupe.4G008700</t>
  </si>
  <si>
    <t>Prupe.4G008900</t>
  </si>
  <si>
    <t>Prupe.4G009800</t>
  </si>
  <si>
    <t>Prupe.4G011100</t>
  </si>
  <si>
    <t>Prupe.4G012400</t>
  </si>
  <si>
    <t>Prupe.4G012900</t>
  </si>
  <si>
    <t>Prupe.4G014000</t>
  </si>
  <si>
    <t>Prupe.4G014600</t>
  </si>
  <si>
    <t>Prupe.4G017700</t>
  </si>
  <si>
    <t>Prupe.4G019400</t>
  </si>
  <si>
    <t>Prupe.4G033700</t>
  </si>
  <si>
    <t>Prupe.4G038700</t>
  </si>
  <si>
    <t>Prupe.4G041000</t>
  </si>
  <si>
    <t>Prupe.4G041500</t>
  </si>
  <si>
    <t>Prupe.4G041700</t>
  </si>
  <si>
    <t>Prupe.4G041900</t>
  </si>
  <si>
    <t>Prupe.4G043600</t>
  </si>
  <si>
    <t>Prupe.4G047800</t>
  </si>
  <si>
    <t>Prupe.4G049600</t>
  </si>
  <si>
    <t>Prupe.4G058300</t>
  </si>
  <si>
    <t>Prupe.4G059300</t>
  </si>
  <si>
    <t>Prupe.4G059600</t>
  </si>
  <si>
    <t>Prupe.4G066500</t>
  </si>
  <si>
    <t>Prupe.4G066900</t>
  </si>
  <si>
    <t>Prupe.4G074900</t>
  </si>
  <si>
    <t>Prupe.4G078500</t>
  </si>
  <si>
    <t>Prupe.4G079200</t>
  </si>
  <si>
    <t>Prupe.4G079500</t>
  </si>
  <si>
    <t>Prupe.4G082000</t>
  </si>
  <si>
    <t>Prupe.4G083300</t>
  </si>
  <si>
    <t>Prupe.4G092500</t>
  </si>
  <si>
    <t>Prupe.4G095300</t>
  </si>
  <si>
    <t>Prupe.4G096400</t>
  </si>
  <si>
    <t>Prupe.4G096700</t>
  </si>
  <si>
    <t>Prupe.4G098300</t>
  </si>
  <si>
    <t>Prupe.4G098500</t>
  </si>
  <si>
    <t>Prupe.4G101600</t>
  </si>
  <si>
    <t>Prupe.4G101800</t>
  </si>
  <si>
    <t>Prupe.4G111700</t>
  </si>
  <si>
    <t>Prupe.4G112400</t>
  </si>
  <si>
    <t>Prupe.4G112500</t>
  </si>
  <si>
    <t>Prupe.4G112700</t>
  </si>
  <si>
    <t>Prupe.4G115400</t>
  </si>
  <si>
    <t>Prupe.4G115800</t>
  </si>
  <si>
    <t>Prupe.4G116700</t>
  </si>
  <si>
    <t>Prupe.4G118100</t>
  </si>
  <si>
    <t>Prupe.4G120500</t>
  </si>
  <si>
    <t>Prupe.4G121100</t>
  </si>
  <si>
    <t>Prupe.4G126000</t>
  </si>
  <si>
    <t>Prupe.4G127500</t>
  </si>
  <si>
    <t>Prupe.4G129200</t>
  </si>
  <si>
    <t>Prupe.4G131700</t>
  </si>
  <si>
    <t>Prupe.4G133800</t>
  </si>
  <si>
    <t>Prupe.4G133900</t>
  </si>
  <si>
    <t>Prupe.4G134300</t>
  </si>
  <si>
    <t>Prupe.4G154500</t>
  </si>
  <si>
    <t>Prupe.4G155200</t>
  </si>
  <si>
    <t>Prupe.4G157300</t>
  </si>
  <si>
    <t>Prupe.4G157600</t>
  </si>
  <si>
    <t>Prupe.4G159900</t>
  </si>
  <si>
    <t>Prupe.4G164000</t>
  </si>
  <si>
    <t>Prupe.4G164900</t>
  </si>
  <si>
    <t>Prupe.4G166400</t>
  </si>
  <si>
    <t>Prupe.4G167300</t>
  </si>
  <si>
    <t>Prupe.4G167800</t>
  </si>
  <si>
    <t>Prupe.4G170100</t>
  </si>
  <si>
    <t>Prupe.4G170500</t>
  </si>
  <si>
    <t>Prupe.4G172100</t>
  </si>
  <si>
    <t>Prupe.4G174100</t>
  </si>
  <si>
    <t>Prupe.4G175900</t>
  </si>
  <si>
    <t>Prupe.4G179800</t>
  </si>
  <si>
    <t>Prupe.4G180000</t>
  </si>
  <si>
    <t>Prupe.4G183200</t>
  </si>
  <si>
    <t>Prupe.4G205500</t>
  </si>
  <si>
    <t>Prupe.4G205700</t>
  </si>
  <si>
    <t>Prupe.4G207800</t>
  </si>
  <si>
    <t>Prupe.4G208600</t>
  </si>
  <si>
    <t>Prupe.4G212700</t>
  </si>
  <si>
    <t>Prupe.4G213500</t>
  </si>
  <si>
    <t>Prupe.4G217700</t>
  </si>
  <si>
    <t>Prupe.4G223200</t>
  </si>
  <si>
    <t>Prupe.4G225000</t>
  </si>
  <si>
    <t>Prupe.4G228400</t>
  </si>
  <si>
    <t>Prupe.4G230200</t>
  </si>
  <si>
    <t>Prupe.4G239400</t>
  </si>
  <si>
    <t>Prupe.4G244100</t>
  </si>
  <si>
    <t>Prupe.4G250500</t>
  </si>
  <si>
    <t>Prupe.4G253700</t>
  </si>
  <si>
    <t>Prupe.4G255600</t>
  </si>
  <si>
    <t>Prupe.4G259200</t>
  </si>
  <si>
    <t>Prupe.4G264000</t>
  </si>
  <si>
    <t>Prupe.4G274700</t>
  </si>
  <si>
    <t>Prupe.4G278500</t>
  </si>
  <si>
    <t>Prupe.4G286400</t>
  </si>
  <si>
    <t>Prupe.4G287000</t>
  </si>
  <si>
    <t>Prupe.4G287700</t>
  </si>
  <si>
    <t>Prupe.5G003400</t>
  </si>
  <si>
    <t>Prupe.5G005100</t>
  </si>
  <si>
    <t>Prupe.5G006300</t>
  </si>
  <si>
    <t>Prupe.5G011300</t>
  </si>
  <si>
    <t>Prupe.5G015300</t>
  </si>
  <si>
    <t>Prupe.5G015500</t>
  </si>
  <si>
    <t>Prupe.5G019500</t>
  </si>
  <si>
    <t>Prupe.5G022600</t>
  </si>
  <si>
    <t>Prupe.5G026300</t>
  </si>
  <si>
    <t>Prupe.5G027300</t>
  </si>
  <si>
    <t>Prupe.5G029300</t>
  </si>
  <si>
    <t>Prupe.5G029900</t>
  </si>
  <si>
    <t>Prupe.5G035300</t>
  </si>
  <si>
    <t>Prupe.5G038300</t>
  </si>
  <si>
    <t>Prupe.5G044200</t>
  </si>
  <si>
    <t>Prupe.5G046500</t>
  </si>
  <si>
    <t>Prupe.5G058100</t>
  </si>
  <si>
    <t>Prupe.5G060200</t>
  </si>
  <si>
    <t>Prupe.5G060300</t>
  </si>
  <si>
    <t>Prupe.5G065100</t>
  </si>
  <si>
    <t>Prupe.5G071200</t>
  </si>
  <si>
    <t>Prupe.5G075700</t>
  </si>
  <si>
    <t>Prupe.5G076500</t>
  </si>
  <si>
    <t>Prupe.5G077400</t>
  </si>
  <si>
    <t>Prupe.5G079300</t>
  </si>
  <si>
    <t>Prupe.5G084900</t>
  </si>
  <si>
    <t>Prupe.5G093300</t>
  </si>
  <si>
    <t>Prupe.5G095500</t>
  </si>
  <si>
    <t>Prupe.5G097700</t>
  </si>
  <si>
    <t>Prupe.5G098400</t>
  </si>
  <si>
    <t>Prupe.5G099700</t>
  </si>
  <si>
    <t>Prupe.5G100800</t>
  </si>
  <si>
    <t>Prupe.5G101600</t>
  </si>
  <si>
    <t>Prupe.5G103900</t>
  </si>
  <si>
    <t>Prupe.5G105400</t>
  </si>
  <si>
    <t>Prupe.5G106000</t>
  </si>
  <si>
    <t>Prupe.5G108900</t>
  </si>
  <si>
    <t>Prupe.5G112300</t>
  </si>
  <si>
    <t>Prupe.5G113300</t>
  </si>
  <si>
    <t>Prupe.5G124300</t>
  </si>
  <si>
    <t>Prupe.5G125800</t>
  </si>
  <si>
    <t>Prupe.5G125900</t>
  </si>
  <si>
    <t>Prupe.5G126300</t>
  </si>
  <si>
    <t>Prupe.5G131300</t>
  </si>
  <si>
    <t>Prupe.5G136400</t>
  </si>
  <si>
    <t>Prupe.5G137100</t>
  </si>
  <si>
    <t>Prupe.5G139000</t>
  </si>
  <si>
    <t>Prupe.5G139100</t>
  </si>
  <si>
    <t>Prupe.5G142600</t>
  </si>
  <si>
    <t>Prupe.5G143300</t>
  </si>
  <si>
    <t>Prupe.5G143800</t>
  </si>
  <si>
    <t>Prupe.5G145200</t>
  </si>
  <si>
    <t>Prupe.5G146800</t>
  </si>
  <si>
    <t>Prupe.5G149300</t>
  </si>
  <si>
    <t>Prupe.5G153600</t>
  </si>
  <si>
    <t>Prupe.5G155800</t>
  </si>
  <si>
    <t>Prupe.5G156700</t>
  </si>
  <si>
    <t>Prupe.5G160100</t>
  </si>
  <si>
    <t>Prupe.5G161000</t>
  </si>
  <si>
    <t>Prupe.5G161300</t>
  </si>
  <si>
    <t>Prupe.5G162200</t>
  </si>
  <si>
    <t>Prupe.5G162300</t>
  </si>
  <si>
    <t>Prupe.5G170800</t>
  </si>
  <si>
    <t>Prupe.5G179800</t>
  </si>
  <si>
    <t>Prupe.5G185000</t>
  </si>
  <si>
    <t>Prupe.5G187700</t>
  </si>
  <si>
    <t>Prupe.5G194200</t>
  </si>
  <si>
    <t>Prupe.5G197000</t>
  </si>
  <si>
    <t>Prupe.5G200500</t>
  </si>
  <si>
    <t>Prupe.5G200800</t>
  </si>
  <si>
    <t>Prupe.5G203100</t>
  </si>
  <si>
    <t>Prupe.5G203600</t>
  </si>
  <si>
    <t>Prupe.5G204800</t>
  </si>
  <si>
    <t>Prupe.5G205100</t>
  </si>
  <si>
    <t>Prupe.5G205300</t>
  </si>
  <si>
    <t>Prupe.5G205800</t>
  </si>
  <si>
    <t>Prupe.5G206200</t>
  </si>
  <si>
    <t>Prupe.5G209700</t>
  </si>
  <si>
    <t>Prupe.5G212800</t>
  </si>
  <si>
    <t>Prupe.5G218800</t>
  </si>
  <si>
    <t>Prupe.5G220100</t>
  </si>
  <si>
    <t>Prupe.5G222500</t>
  </si>
  <si>
    <t>Prupe.5G232300</t>
  </si>
  <si>
    <t>Prupe.5G233300</t>
  </si>
  <si>
    <t>Prupe.5G238700</t>
  </si>
  <si>
    <t>Prupe.5G238800</t>
  </si>
  <si>
    <t>Prupe.5G243700</t>
  </si>
  <si>
    <t>Prupe.5G244600</t>
  </si>
  <si>
    <t>Prupe.6G001600</t>
  </si>
  <si>
    <t>Prupe.6G001700</t>
  </si>
  <si>
    <t>Prupe.6G002500</t>
  </si>
  <si>
    <t>Prupe.6G003900</t>
  </si>
  <si>
    <t>Prupe.6G004100</t>
  </si>
  <si>
    <t>Prupe.6G004500</t>
  </si>
  <si>
    <t>Prupe.6G013000</t>
  </si>
  <si>
    <t>Prupe.6G013400</t>
  </si>
  <si>
    <t>Prupe.6G015200</t>
  </si>
  <si>
    <t>Prupe.6G022600</t>
  </si>
  <si>
    <t>Prupe.6G028600</t>
  </si>
  <si>
    <t>Prupe.6G031700</t>
  </si>
  <si>
    <t>Prupe.6G032400</t>
  </si>
  <si>
    <t>Prupe.6G037200</t>
  </si>
  <si>
    <t>Prupe.6G044000</t>
  </si>
  <si>
    <t>Prupe.6G044900</t>
  </si>
  <si>
    <t>Prupe.6G051200</t>
  </si>
  <si>
    <t>Prupe.6G054200</t>
  </si>
  <si>
    <t>Prupe.6G057200</t>
  </si>
  <si>
    <t>Prupe.6G061000</t>
  </si>
  <si>
    <t>Prupe.6G063600</t>
  </si>
  <si>
    <t>Prupe.6G064900</t>
  </si>
  <si>
    <t>Prupe.6G065900</t>
  </si>
  <si>
    <t>Prupe.6G066300</t>
  </si>
  <si>
    <t>Prupe.6G067100</t>
  </si>
  <si>
    <t>Prupe.6G068000</t>
  </si>
  <si>
    <t>Prupe.6G076300</t>
  </si>
  <si>
    <t>Prupe.6G076900</t>
  </si>
  <si>
    <t>Prupe.6G077600</t>
  </si>
  <si>
    <t>Prupe.6G081700</t>
  </si>
  <si>
    <t>Prupe.6G082200</t>
  </si>
  <si>
    <t>Prupe.6G083700</t>
  </si>
  <si>
    <t>Prupe.6G095200</t>
  </si>
  <si>
    <t>Prupe.6G095700</t>
  </si>
  <si>
    <t>Prupe.6G096800</t>
  </si>
  <si>
    <t>Prupe.6G099700</t>
  </si>
  <si>
    <t>Prupe.6G101000</t>
  </si>
  <si>
    <t>Prupe.6G101200</t>
  </si>
  <si>
    <t>Prupe.6G101600</t>
  </si>
  <si>
    <t>Prupe.6G101700</t>
  </si>
  <si>
    <t>Prupe.6G106800</t>
  </si>
  <si>
    <t>Prupe.6G107800</t>
  </si>
  <si>
    <t>Prupe.6G109100</t>
  </si>
  <si>
    <t>Prupe.6G109600</t>
  </si>
  <si>
    <t>Prupe.6G112800</t>
  </si>
  <si>
    <t>Prupe.6G116900</t>
  </si>
  <si>
    <t>Prupe.6G128500</t>
  </si>
  <si>
    <t>Prupe.6G130100</t>
  </si>
  <si>
    <t>Prupe.6G130300</t>
  </si>
  <si>
    <t>Prupe.6G131900</t>
  </si>
  <si>
    <t>Prupe.6G137600</t>
  </si>
  <si>
    <t>Prupe.6G141100</t>
  </si>
  <si>
    <t>Prupe.6G141300</t>
  </si>
  <si>
    <t>Prupe.6G148100</t>
  </si>
  <si>
    <t>Prupe.6G169300</t>
  </si>
  <si>
    <t>Prupe.6G179700</t>
  </si>
  <si>
    <t>Prupe.6G191600</t>
  </si>
  <si>
    <t>Prupe.6G192100</t>
  </si>
  <si>
    <t>Prupe.6G196400</t>
  </si>
  <si>
    <t>Prupe.6G208200</t>
  </si>
  <si>
    <t>Prupe.6G209200</t>
  </si>
  <si>
    <t>Prupe.6G212400</t>
  </si>
  <si>
    <t>Prupe.6G221700</t>
  </si>
  <si>
    <t>Prupe.6G223400</t>
  </si>
  <si>
    <t>Prupe.6G230400</t>
  </si>
  <si>
    <t>Prupe.6G235100</t>
  </si>
  <si>
    <t>Prupe.6G235200</t>
  </si>
  <si>
    <t>Prupe.6G238700</t>
  </si>
  <si>
    <t>Prupe.6G242600</t>
  </si>
  <si>
    <t>Prupe.6G244700</t>
  </si>
  <si>
    <t>Prupe.6G249900</t>
  </si>
  <si>
    <t>Prupe.6G250400</t>
  </si>
  <si>
    <t>Prupe.6G250700</t>
  </si>
  <si>
    <t>Prupe.6G252500</t>
  </si>
  <si>
    <t>Prupe.6G257200</t>
  </si>
  <si>
    <t>Prupe.6G258500</t>
  </si>
  <si>
    <t>Prupe.6G262300</t>
  </si>
  <si>
    <t>Prupe.6G262400</t>
  </si>
  <si>
    <t>Prupe.6G265200</t>
  </si>
  <si>
    <t>Prupe.6G267700</t>
  </si>
  <si>
    <t>Prupe.6G272100</t>
  </si>
  <si>
    <t>Prupe.6G277500</t>
  </si>
  <si>
    <t>Prupe.6G281800</t>
  </si>
  <si>
    <t>Prupe.6G282900</t>
  </si>
  <si>
    <t>Prupe.6G284800</t>
  </si>
  <si>
    <t>Prupe.6G288600</t>
  </si>
  <si>
    <t>Prupe.6G289400</t>
  </si>
  <si>
    <t>Prupe.6G292600</t>
  </si>
  <si>
    <t>Prupe.6G293500</t>
  </si>
  <si>
    <t>Prupe.6G294000</t>
  </si>
  <si>
    <t>Prupe.6G300000</t>
  </si>
  <si>
    <t>Prupe.6G302700</t>
  </si>
  <si>
    <t>Prupe.6G303200</t>
  </si>
  <si>
    <t>Prupe.6G304600</t>
  </si>
  <si>
    <t>Prupe.6G305000</t>
  </si>
  <si>
    <t>Prupe.6G306800</t>
  </si>
  <si>
    <t>Prupe.6G307500</t>
  </si>
  <si>
    <t>Prupe.6G308600</t>
  </si>
  <si>
    <t>Prupe.6G310300</t>
  </si>
  <si>
    <t>Prupe.6G313800</t>
  </si>
  <si>
    <t>Prupe.6G313900</t>
  </si>
  <si>
    <t>Prupe.6G315000</t>
  </si>
  <si>
    <t>Prupe.6G315900</t>
  </si>
  <si>
    <t>Prupe.6G320300</t>
  </si>
  <si>
    <t>Prupe.6G324100</t>
  </si>
  <si>
    <t>Prupe.6G324300</t>
  </si>
  <si>
    <t>Prupe.6G327700</t>
  </si>
  <si>
    <t>Prupe.6G332500</t>
  </si>
  <si>
    <t>Prupe.6G338400</t>
  </si>
  <si>
    <t>Prupe.6G339100</t>
  </si>
  <si>
    <t>Prupe.6G339900</t>
  </si>
  <si>
    <t>Prupe.6G340000</t>
  </si>
  <si>
    <t>Prupe.6G341500</t>
  </si>
  <si>
    <t>Prupe.6G341600</t>
  </si>
  <si>
    <t>Prupe.6G342200</t>
  </si>
  <si>
    <t>Prupe.6G342700</t>
  </si>
  <si>
    <t>Prupe.6G342800</t>
  </si>
  <si>
    <t>Prupe.6G343900</t>
  </si>
  <si>
    <t>Prupe.6G344800</t>
  </si>
  <si>
    <t>Prupe.6G358400</t>
  </si>
  <si>
    <t>Prupe.6G361600</t>
  </si>
  <si>
    <t>Prupe.6G361700</t>
  </si>
  <si>
    <t>Prupe.6G364700</t>
  </si>
  <si>
    <t>Prupe.6G365100</t>
  </si>
  <si>
    <t>Prupe.7G001300</t>
  </si>
  <si>
    <t>Prupe.7G004800</t>
  </si>
  <si>
    <t>Prupe.7G005300</t>
  </si>
  <si>
    <t>Prupe.7G009200</t>
  </si>
  <si>
    <t>Prupe.7G016500</t>
  </si>
  <si>
    <t>Prupe.7G020000</t>
  </si>
  <si>
    <t>Prupe.7G021200</t>
  </si>
  <si>
    <t>Prupe.7G022800</t>
  </si>
  <si>
    <t>Prupe.7G023000</t>
  </si>
  <si>
    <t>Prupe.7G024100</t>
  </si>
  <si>
    <t>Prupe.7G026500</t>
  </si>
  <si>
    <t>Prupe.7G029600</t>
  </si>
  <si>
    <t>Prupe.7G042400</t>
  </si>
  <si>
    <t>Prupe.7G045000</t>
  </si>
  <si>
    <t>Prupe.7G051300</t>
  </si>
  <si>
    <t>Prupe.7G053400</t>
  </si>
  <si>
    <t>Prupe.7G059400</t>
  </si>
  <si>
    <t>Prupe.7G066900</t>
  </si>
  <si>
    <t>Prupe.7G070000</t>
  </si>
  <si>
    <t>Prupe.7G072600</t>
  </si>
  <si>
    <t>Prupe.7G072700</t>
  </si>
  <si>
    <t>Prupe.7G077300</t>
  </si>
  <si>
    <t>Prupe.7G079100</t>
  </si>
  <si>
    <t>Prupe.7G083200</t>
  </si>
  <si>
    <t>Prupe.7G084600</t>
  </si>
  <si>
    <t>Prupe.7G086300</t>
  </si>
  <si>
    <t>Prupe.7G086600</t>
  </si>
  <si>
    <t>Prupe.7G094700</t>
  </si>
  <si>
    <t>Prupe.7G097900</t>
  </si>
  <si>
    <t>Prupe.7G098800</t>
  </si>
  <si>
    <t>Prupe.7G102700</t>
  </si>
  <si>
    <t>Prupe.7G110400</t>
  </si>
  <si>
    <t>Prupe.7G113100</t>
  </si>
  <si>
    <t>Prupe.7G113300</t>
  </si>
  <si>
    <t>Prupe.7G114700</t>
  </si>
  <si>
    <t>Prupe.7G114800</t>
  </si>
  <si>
    <t>Prupe.7G116600</t>
  </si>
  <si>
    <t>Prupe.7G118700</t>
  </si>
  <si>
    <t>Prupe.7G118900</t>
  </si>
  <si>
    <t>Prupe.7G120700</t>
  </si>
  <si>
    <t>Prupe.7G121200</t>
  </si>
  <si>
    <t>Prupe.7G125900</t>
  </si>
  <si>
    <t>Prupe.7G128500</t>
  </si>
  <si>
    <t>Prupe.7G130200</t>
  </si>
  <si>
    <t>Prupe.7G149300</t>
  </si>
  <si>
    <t>Prupe.7G149400</t>
  </si>
  <si>
    <t>Prupe.7G153600</t>
  </si>
  <si>
    <t>Prupe.7G154800</t>
  </si>
  <si>
    <t>Prupe.7G156900</t>
  </si>
  <si>
    <t>Prupe.7G165600</t>
  </si>
  <si>
    <t>Prupe.7G166700</t>
  </si>
  <si>
    <t>Prupe.7G168300</t>
  </si>
  <si>
    <t>Prupe.7G170100</t>
  </si>
  <si>
    <t>Prupe.7G170500</t>
  </si>
  <si>
    <t>Prupe.7G171200</t>
  </si>
  <si>
    <t>Prupe.7G171600</t>
  </si>
  <si>
    <t>Prupe.7G173900</t>
  </si>
  <si>
    <t>Prupe.7G174800</t>
  </si>
  <si>
    <t>Prupe.7G178500</t>
  </si>
  <si>
    <t>Prupe.7G186300</t>
  </si>
  <si>
    <t>Prupe.7G187600</t>
  </si>
  <si>
    <t>Prupe.7G188800</t>
  </si>
  <si>
    <t>Prupe.7G189100</t>
  </si>
  <si>
    <t>Prupe.7G189800</t>
  </si>
  <si>
    <t>Prupe.7G190300</t>
  </si>
  <si>
    <t>Prupe.7G192300</t>
  </si>
  <si>
    <t>Prupe.7G194300</t>
  </si>
  <si>
    <t>Prupe.7G195700</t>
  </si>
  <si>
    <t>Prupe.7G196300</t>
  </si>
  <si>
    <t>Prupe.7G196700</t>
  </si>
  <si>
    <t>Prupe.7G198500</t>
  </si>
  <si>
    <t>Prupe.7G200300</t>
  </si>
  <si>
    <t>Prupe.7G200800</t>
  </si>
  <si>
    <t>Prupe.7G205800</t>
  </si>
  <si>
    <t>Prupe.7G208200</t>
  </si>
  <si>
    <t>Prupe.7G210000</t>
  </si>
  <si>
    <t>Prupe.7G214600</t>
  </si>
  <si>
    <t>Prupe.7G216500</t>
  </si>
  <si>
    <t>Prupe.7G216900</t>
  </si>
  <si>
    <t>Prupe.7G217300</t>
  </si>
  <si>
    <t>Prupe.7G218800</t>
  </si>
  <si>
    <t>Prupe.7G219600</t>
  </si>
  <si>
    <t>Prupe.7G224600</t>
  </si>
  <si>
    <t>Prupe.7G227300</t>
  </si>
  <si>
    <t>Prupe.7G233700</t>
  </si>
  <si>
    <t>Prupe.7G235700</t>
  </si>
  <si>
    <t>Prupe.7G237100</t>
  </si>
  <si>
    <t>Prupe.7G239800</t>
  </si>
  <si>
    <t>Prupe.7G243300</t>
  </si>
  <si>
    <t>Prupe.7G246300</t>
  </si>
  <si>
    <t>Prupe.7G248600</t>
  </si>
  <si>
    <t>Prupe.7G250300</t>
  </si>
  <si>
    <t>Prupe.7G256400</t>
  </si>
  <si>
    <t>Prupe.7G259600</t>
  </si>
  <si>
    <t>Prupe.7G262400</t>
  </si>
  <si>
    <t>Prupe.7G262800</t>
  </si>
  <si>
    <t>Prupe.7G262900</t>
  </si>
  <si>
    <t>Prupe.7G265100</t>
  </si>
  <si>
    <t>Prupe.7G266500</t>
  </si>
  <si>
    <t>Prupe.7G267900</t>
  </si>
  <si>
    <t>Prupe.7G271000</t>
  </si>
  <si>
    <t>Prupe.7G271300</t>
  </si>
  <si>
    <t>Prupe.7G271500</t>
  </si>
  <si>
    <t>Prupe.8G000400</t>
  </si>
  <si>
    <t>Prupe.8G004400</t>
  </si>
  <si>
    <t>Prupe.8G006300</t>
  </si>
  <si>
    <t>Prupe.8G006900</t>
  </si>
  <si>
    <t>Prupe.8G010900</t>
  </si>
  <si>
    <t>Prupe.8G013500</t>
  </si>
  <si>
    <t>Prupe.8G016000</t>
  </si>
  <si>
    <t>Prupe.8G018300</t>
  </si>
  <si>
    <t>Prupe.8G034200</t>
  </si>
  <si>
    <t>Prupe.8G038900</t>
  </si>
  <si>
    <t>Prupe.8G041600</t>
  </si>
  <si>
    <t>Prupe.8G048100</t>
  </si>
  <si>
    <t>Prupe.8G063200</t>
  </si>
  <si>
    <t>Prupe.8G064700</t>
  </si>
  <si>
    <t>Prupe.8G067900</t>
  </si>
  <si>
    <t>Prupe.8G070200</t>
  </si>
  <si>
    <t>Prupe.8G075000</t>
  </si>
  <si>
    <t>Prupe.8G076200</t>
  </si>
  <si>
    <t>Prupe.8G077800</t>
  </si>
  <si>
    <t>Prupe.8G085100</t>
  </si>
  <si>
    <t>Prupe.8G088700</t>
  </si>
  <si>
    <t>Prupe.8G090700</t>
  </si>
  <si>
    <t>Prupe.8G094500</t>
  </si>
  <si>
    <t>Prupe.8G097900</t>
  </si>
  <si>
    <t>Prupe.8G098000</t>
  </si>
  <si>
    <t>Prupe.8G098200</t>
  </si>
  <si>
    <t>Prupe.8G098400</t>
  </si>
  <si>
    <t>Prupe.8G120800</t>
  </si>
  <si>
    <t>Prupe.8G121100</t>
  </si>
  <si>
    <t>Prupe.8G121400</t>
  </si>
  <si>
    <t>Prupe.8G121500</t>
  </si>
  <si>
    <t>Prupe.8G121900</t>
  </si>
  <si>
    <t>Prupe.8G122100</t>
  </si>
  <si>
    <t>Prupe.8G123200</t>
  </si>
  <si>
    <t>Prupe.8G125500</t>
  </si>
  <si>
    <t>Prupe.8G127500</t>
  </si>
  <si>
    <t>Prupe.8G128300</t>
  </si>
  <si>
    <t>Prupe.8G129400</t>
  </si>
  <si>
    <t>Prupe.8G129500</t>
  </si>
  <si>
    <t>Prupe.8G133400</t>
  </si>
  <si>
    <t>Prupe.8G134300</t>
  </si>
  <si>
    <t>Prupe.8G135300</t>
  </si>
  <si>
    <t>Prupe.8G136000</t>
  </si>
  <si>
    <t>Prupe.8G143900</t>
  </si>
  <si>
    <t>Prupe.8G147800</t>
  </si>
  <si>
    <t>Prupe.8G148500</t>
  </si>
  <si>
    <t>Prupe.8G150900</t>
  </si>
  <si>
    <t>Prupe.8G156000</t>
  </si>
  <si>
    <t>Prupe.8G157100</t>
  </si>
  <si>
    <t>Prupe.8G158800</t>
  </si>
  <si>
    <t>Prupe.8G159400</t>
  </si>
  <si>
    <t>Prupe.8G160500</t>
  </si>
  <si>
    <t>Prupe.8G161100</t>
  </si>
  <si>
    <t>Prupe.8G161300</t>
  </si>
  <si>
    <t>Prupe.8G164100</t>
  </si>
  <si>
    <t>Prupe.8G165600</t>
  </si>
  <si>
    <t>Prupe.8G167300</t>
  </si>
  <si>
    <t>Prupe.8G172900</t>
  </si>
  <si>
    <t>Prupe.8G174500</t>
  </si>
  <si>
    <t>Prupe.8G174900</t>
  </si>
  <si>
    <t>Prupe.8G176700</t>
  </si>
  <si>
    <t>Prupe.8G177400</t>
  </si>
  <si>
    <t>Prupe.8G178100</t>
  </si>
  <si>
    <t>Prupe.8G181100</t>
  </si>
  <si>
    <t>Prupe.8G181200</t>
  </si>
  <si>
    <t>Prupe.8G181800</t>
  </si>
  <si>
    <t>Prupe.8G184200</t>
  </si>
  <si>
    <t>Prupe.8G189600</t>
  </si>
  <si>
    <t>Prupe.8G192500</t>
  </si>
  <si>
    <t>Prupe.8G192700</t>
  </si>
  <si>
    <t>Prupe.8G194100</t>
  </si>
  <si>
    <t>Prupe.8G194200</t>
  </si>
  <si>
    <t>Prupe.8G195800</t>
  </si>
  <si>
    <t>Prupe.8G202900</t>
  </si>
  <si>
    <t>Prupe.8G204400</t>
  </si>
  <si>
    <t>Prupe.8G209200</t>
  </si>
  <si>
    <t>Prupe.8G212700</t>
  </si>
  <si>
    <t>Prupe.8G219400</t>
  </si>
  <si>
    <t>Prupe.8G221600</t>
  </si>
  <si>
    <t>Prupe.8G222800</t>
  </si>
  <si>
    <t>Prupe.8G231700</t>
  </si>
  <si>
    <t>Prupe.8G243100</t>
  </si>
  <si>
    <t>Prupe.8G243200</t>
  </si>
  <si>
    <t>Prupe.8G245600</t>
  </si>
  <si>
    <t>Prupe.8G256900</t>
  </si>
  <si>
    <t>Prupe.8G259700</t>
  </si>
  <si>
    <t>Prupe.8G263600</t>
  </si>
  <si>
    <t>Prupe.8G264300</t>
  </si>
  <si>
    <t>Prupe.8G265300</t>
  </si>
  <si>
    <t>Prupe.8G270200</t>
  </si>
  <si>
    <t>Prupe.8G271000</t>
  </si>
  <si>
    <t>Prupe.I000200</t>
  </si>
  <si>
    <t>Prupe.I000300</t>
  </si>
  <si>
    <t>Monti_TCA_precip_2019</t>
  </si>
  <si>
    <t>Dataset</t>
  </si>
  <si>
    <t>C:\Users\ranp1\Documents\Andrea_Prot_2019\2019_Sept\Monti_2019\1-s2.0-S0925521418310895-mmc3.xls</t>
  </si>
  <si>
    <t>C:\Users\ranp1\Documents\Andrea_Prot_2019\2019_Sept\segunda_entrega\Jiang_2014.xlsx</t>
  </si>
  <si>
    <t>C:\Users\ranp1\Documents\Andrea_Prot_2019\2019_Sept\segunda_entrega\Nilo 2010 2D Dige.xlsx</t>
  </si>
  <si>
    <t>Location</t>
  </si>
  <si>
    <t>Description</t>
  </si>
  <si>
    <t>All identified</t>
  </si>
  <si>
    <t>Differ. accumulated</t>
  </si>
  <si>
    <t>Proteomic analysis of peach fruit during ripening upon post-harvest heat combined with 1-MCP treatment</t>
  </si>
  <si>
    <t>Manuscript</t>
  </si>
  <si>
    <t>Metabolomic and proteomic profiling of Spring Lady peach fruit with contrasting woolliness phenotype reveals carbon oxidative processes and proteome reconfiguration in chilling-injured fruit</t>
  </si>
  <si>
    <t>C:\Users\ranp1\Documents\Andrea_Prot_2019\2019_Sept\segunda_entrega\Huan_ITRAQ.xlsx</t>
  </si>
  <si>
    <t>iTRAQ-based protein profiling of peach fruit during ripening and senescence under different temperatures</t>
  </si>
  <si>
    <t>Huan_ITRAQ_2019</t>
  </si>
  <si>
    <t>C:\Users\ranp1\Documents\Andrea_Prot_2019\2019_Sept\segunda_entrega\Papavasileiou.xlsx</t>
  </si>
  <si>
    <t>Proteomic analysis upon peach fruit infection with Monilinia fructicola and M. laxa identify responses contributing to brown rot resistance</t>
  </si>
  <si>
    <t>Proteomic analysis of peach fruit mesocarp softening and chilling injury using difference gel electrophoresis (DIGE)</t>
  </si>
  <si>
    <t>C:\Users\ranp1\Documents\Andrea_Prot_2019\2019_Sept\segunda_entrega\Wu Itraq 2017.xlsx</t>
  </si>
  <si>
    <t>Quantitative proteomic analysis of pre- and post-harvest peach fruit ripening based on iTRAQ technique</t>
  </si>
  <si>
    <t>Prupe.7G039100</t>
  </si>
  <si>
    <t>Prupe.2G098100</t>
  </si>
  <si>
    <t>Prupe.5G220000</t>
  </si>
  <si>
    <t>Prupe.7G249900</t>
  </si>
  <si>
    <t>Prupe.3G258500</t>
  </si>
  <si>
    <t>Prupe.6G018700</t>
  </si>
  <si>
    <t>Prupe.5G241600</t>
  </si>
  <si>
    <t>Prupe.4G138700</t>
  </si>
  <si>
    <t>Prupe.2G143600</t>
  </si>
  <si>
    <t>Prupe.2G240800</t>
  </si>
  <si>
    <t>Prupe.5G118000</t>
  </si>
  <si>
    <t>Prupe.6G054800</t>
  </si>
  <si>
    <t>Prupe.1G307900</t>
  </si>
  <si>
    <t>Prupe.5G203700</t>
  </si>
  <si>
    <t>Prupe.1G255200</t>
  </si>
  <si>
    <t>Prupe.7G029800</t>
  </si>
  <si>
    <t>Prupe.2G238800</t>
  </si>
  <si>
    <t>Prupe.4G216900</t>
  </si>
  <si>
    <t>Prupe.2G295200</t>
  </si>
  <si>
    <t>Prupe.1G320700</t>
  </si>
  <si>
    <t>Prupe.4G091100</t>
  </si>
  <si>
    <t>Prupe.8G246000</t>
  </si>
  <si>
    <t>Prupe.8G018400</t>
  </si>
  <si>
    <t>Prupe.4G244400</t>
  </si>
  <si>
    <t>Prupe.1G134700</t>
  </si>
  <si>
    <t>Prupe.8G208900</t>
  </si>
  <si>
    <t>Prupe.3G301700</t>
  </si>
  <si>
    <t>Prupe.3G127600</t>
  </si>
  <si>
    <t>Prupe.4G167900</t>
  </si>
  <si>
    <t>Prupe.7G266900</t>
  </si>
  <si>
    <t>Prupe.1G268100</t>
  </si>
  <si>
    <t>Prupe.3G015900</t>
  </si>
  <si>
    <t>Prupe.7G000400</t>
  </si>
  <si>
    <t>Prupe.8G193400</t>
  </si>
  <si>
    <t>Prupe.8G071400</t>
  </si>
  <si>
    <t>Prupe.1G190100</t>
  </si>
  <si>
    <t>Prupe.8G001200</t>
  </si>
  <si>
    <t>Prupe.3G002200</t>
  </si>
  <si>
    <t>Prupe.1G314600</t>
  </si>
  <si>
    <t>Prupe.8G044200</t>
  </si>
  <si>
    <t>Prupe.4G055200</t>
  </si>
  <si>
    <t>Prupe.7G259700</t>
  </si>
  <si>
    <t>Prupe.5G060000</t>
  </si>
  <si>
    <t>Prupe.3G174600</t>
  </si>
  <si>
    <t>Prupe.1G086800</t>
  </si>
  <si>
    <t>Prupe.4G009900</t>
  </si>
  <si>
    <t>Prupe.3G271000</t>
  </si>
  <si>
    <t>Prupe.1G037500</t>
  </si>
  <si>
    <t>Prupe.6G220000</t>
  </si>
  <si>
    <t>Prupe.3G305300</t>
  </si>
  <si>
    <t>Prupe.4G283100</t>
  </si>
  <si>
    <t>Prupe.1G134900</t>
  </si>
  <si>
    <t>Prupe.4G029300</t>
  </si>
  <si>
    <t>Prupe.6G179000</t>
  </si>
  <si>
    <t>Prupe.5G066200</t>
  </si>
  <si>
    <t>Prupe.1G485300</t>
  </si>
  <si>
    <t>Prupe.2G241900</t>
  </si>
  <si>
    <t>Prupe.3G228100</t>
  </si>
  <si>
    <t>Prupe.6G129700</t>
  </si>
  <si>
    <t>Prupe.1G361400</t>
  </si>
  <si>
    <t>Prupe.7G202300</t>
  </si>
  <si>
    <t>Prupe.1G056200</t>
  </si>
  <si>
    <t>Prupe.1G444100</t>
  </si>
  <si>
    <t>Prupe.7G052700</t>
  </si>
  <si>
    <t>Prupe.1G047000</t>
  </si>
  <si>
    <t>Prupe.3G113800</t>
  </si>
  <si>
    <t>Prupe.1G229300</t>
  </si>
  <si>
    <t>Prupe.1G544400</t>
  </si>
  <si>
    <t>Prupe.7G005700</t>
  </si>
  <si>
    <t>Prupe.7G145900</t>
  </si>
  <si>
    <t>Prupe.1G030600</t>
  </si>
  <si>
    <t>Prupe.2G039100</t>
  </si>
  <si>
    <t>Prupe.5G041300</t>
  </si>
  <si>
    <t>Prupe.6G123800</t>
  </si>
  <si>
    <t>Prupe.1G414100</t>
  </si>
  <si>
    <t>Prupe.3G157200</t>
  </si>
  <si>
    <t>Prupe.6G086600</t>
  </si>
  <si>
    <t>Prupe.1G011500</t>
  </si>
  <si>
    <t>Prupe.5G049800</t>
  </si>
  <si>
    <t>Prupe.8G210000</t>
  </si>
  <si>
    <t>Prupe.6G120300</t>
  </si>
  <si>
    <t>Prupe.2G230100</t>
  </si>
  <si>
    <t>Prupe.6G113500</t>
  </si>
  <si>
    <t>Prupe.4G136000</t>
  </si>
  <si>
    <t>Prupe.7G028400</t>
  </si>
  <si>
    <t>Prupe.1G127100</t>
  </si>
  <si>
    <t>Prupe.4G200700</t>
  </si>
  <si>
    <t>D'Ambrosio_1D_2013</t>
  </si>
  <si>
    <t>C:\Users\ranp1\Documents\Andrea_Prot_2019\2019_Sept\apricot_analysis\Ambrosio Table 2.xlsx</t>
  </si>
  <si>
    <t>Proteomic analysis of apricot fruit during ripening</t>
  </si>
  <si>
    <t>ppa003086m</t>
  </si>
  <si>
    <t>ppa003171m</t>
  </si>
  <si>
    <t>ppa004323m</t>
  </si>
  <si>
    <t>ppa005514m</t>
  </si>
  <si>
    <t>ppa005633m</t>
  </si>
  <si>
    <t>ppa006356m</t>
  </si>
  <si>
    <t>ppa006857m</t>
  </si>
  <si>
    <t>ppa007292m</t>
  </si>
  <si>
    <t>ppa008250m</t>
  </si>
  <si>
    <t>ppa010086m</t>
  </si>
  <si>
    <t>ppa010323m</t>
  </si>
  <si>
    <t>ppa010359m</t>
  </si>
  <si>
    <t>ppa010382m</t>
  </si>
  <si>
    <t>ppa011600m</t>
  </si>
  <si>
    <t>ppa011691m</t>
  </si>
  <si>
    <t>ppa011852m</t>
  </si>
  <si>
    <t>ppa012654m</t>
  </si>
  <si>
    <t>ppa012845m</t>
  </si>
  <si>
    <t>ppa012691m</t>
  </si>
  <si>
    <t>ppa013109m</t>
  </si>
  <si>
    <t>ppa021107m</t>
  </si>
  <si>
    <t>NiloP_2D_2012</t>
  </si>
  <si>
    <t>C:\Users\ranp1\Documents\Andrea_Prot_2019\2019_Sept\nilo_poy_2012\Nilo_Poy_2012_2D.xlsx</t>
  </si>
  <si>
    <t>All identified O'Henry</t>
  </si>
  <si>
    <t>Assessment of Prunus persica fruit softening using a proteomics approach</t>
  </si>
  <si>
    <t>ppa001305m</t>
  </si>
  <si>
    <t>ppa012598m</t>
  </si>
  <si>
    <t>ppa001324m</t>
  </si>
  <si>
    <t>ppa001675m</t>
  </si>
  <si>
    <t>ppa001718m</t>
  </si>
  <si>
    <t>ppa001929m</t>
  </si>
  <si>
    <t>ppa002686m</t>
  </si>
  <si>
    <t>ppa002782m</t>
  </si>
  <si>
    <t>ppa008310m</t>
  </si>
  <si>
    <t>ppa012676m</t>
  </si>
  <si>
    <t>ppa003400m</t>
  </si>
  <si>
    <t>ppa010646m</t>
  </si>
  <si>
    <t>ppa010552m</t>
  </si>
  <si>
    <t>ppa004002m</t>
  </si>
  <si>
    <t>ppa013391m</t>
  </si>
  <si>
    <t>ppa005845m</t>
  </si>
  <si>
    <t>ppa004996m</t>
  </si>
  <si>
    <t>ppa012994m</t>
  </si>
  <si>
    <t>ppa005185m</t>
  </si>
  <si>
    <t>ppa018960m</t>
  </si>
  <si>
    <t>ppa003234m</t>
  </si>
  <si>
    <t>ppa004036m</t>
  </si>
  <si>
    <t>ppa005992m</t>
  </si>
  <si>
    <t>ppa012111m</t>
  </si>
  <si>
    <t>ppa006928m</t>
  </si>
  <si>
    <t>ppa009776m</t>
  </si>
  <si>
    <t>ppa006746m</t>
  </si>
  <si>
    <t>ppa007250m</t>
  </si>
  <si>
    <t>ppa012591m</t>
  </si>
  <si>
    <t>ppa007628m</t>
  </si>
  <si>
    <t>ppa009994m</t>
  </si>
  <si>
    <t>ppa007714m</t>
  </si>
  <si>
    <t>ppa008379m</t>
  </si>
  <si>
    <t>ppa008258m</t>
  </si>
  <si>
    <t>ppa008475m</t>
  </si>
  <si>
    <t>ppa008618m</t>
  </si>
  <si>
    <t>ppa003700m</t>
  </si>
  <si>
    <t>ppa009540m</t>
  </si>
  <si>
    <t>ppa009655m</t>
  </si>
  <si>
    <t>ppa002093m</t>
  </si>
  <si>
    <t>ppa009691m</t>
  </si>
  <si>
    <t>ppa011478m</t>
  </si>
  <si>
    <t>ppa008795m</t>
  </si>
  <si>
    <t>ppa011831m</t>
  </si>
  <si>
    <t>ppa001192m</t>
  </si>
  <si>
    <t>ppa015962m</t>
  </si>
  <si>
    <t>ppa008690m</t>
  </si>
  <si>
    <t>ppa021513m</t>
  </si>
  <si>
    <t>ppa013278m</t>
  </si>
  <si>
    <t>ppa021993m</t>
  </si>
  <si>
    <t>ppa005342m</t>
  </si>
  <si>
    <t>ppa001833m</t>
  </si>
  <si>
    <t>ppa003254m</t>
  </si>
  <si>
    <t>ppa011766m</t>
  </si>
  <si>
    <t>ppa007956m</t>
  </si>
  <si>
    <t>ppa004829m</t>
    <phoneticPr fontId="0" type="noConversion"/>
  </si>
  <si>
    <t>ppa003542m</t>
  </si>
  <si>
    <t>ppa005830m</t>
  </si>
  <si>
    <t>ppa005860m</t>
  </si>
  <si>
    <t>ppa005607m</t>
  </si>
  <si>
    <t>ppa004462m</t>
  </si>
  <si>
    <t>ppa012921m</t>
  </si>
  <si>
    <t>ppa007462m</t>
  </si>
  <si>
    <t>ppa007934m</t>
  </si>
  <si>
    <t>ppa012874m</t>
  </si>
  <si>
    <t>ppa007965m</t>
  </si>
  <si>
    <t>ppa008632m</t>
  </si>
  <si>
    <t>ppa004322m</t>
  </si>
  <si>
    <t>ppa012826m</t>
  </si>
  <si>
    <t>ppa013221m</t>
  </si>
  <si>
    <t>ppa014546m</t>
  </si>
  <si>
    <t>ppa000580m</t>
  </si>
  <si>
    <t>ppa003396m</t>
  </si>
  <si>
    <t>ppa001641m</t>
  </si>
  <si>
    <t>ppa013427m</t>
  </si>
  <si>
    <t>ppa003506m</t>
  </si>
  <si>
    <t>ppa010182m</t>
  </si>
  <si>
    <t>ppa006728m</t>
  </si>
  <si>
    <t>ppa007098m</t>
  </si>
  <si>
    <t>ppa008023m</t>
  </si>
  <si>
    <t>ppa008807m</t>
  </si>
  <si>
    <t>ppa002187m</t>
  </si>
  <si>
    <t>ppa008949m</t>
  </si>
  <si>
    <t>ppa007614m</t>
  </si>
  <si>
    <t>ppa013239m</t>
  </si>
  <si>
    <t>ppa010176m</t>
  </si>
  <si>
    <t>ppa020762m</t>
  </si>
  <si>
    <t>ppa000384m</t>
  </si>
  <si>
    <t>ppa000447m</t>
    <phoneticPr fontId="0" type="noConversion"/>
  </si>
  <si>
    <t>ppa024222m</t>
  </si>
  <si>
    <t>ppa003172m</t>
  </si>
  <si>
    <t>ppa001235m</t>
  </si>
  <si>
    <t>ppa006341m</t>
  </si>
  <si>
    <t>ppa001698m</t>
  </si>
  <si>
    <t>ppa003870m</t>
  </si>
  <si>
    <t>ppa003625m</t>
  </si>
  <si>
    <t>ppa007548m</t>
  </si>
  <si>
    <t>ppa012957m</t>
  </si>
  <si>
    <t>ppa004026m</t>
  </si>
  <si>
    <t>ppa006548m</t>
  </si>
  <si>
    <t>ppa013904m</t>
  </si>
  <si>
    <t>ppa004515m</t>
  </si>
  <si>
    <t>ppa012714m</t>
  </si>
  <si>
    <t>ppa004728m</t>
  </si>
  <si>
    <t>ppa000531m</t>
  </si>
  <si>
    <t>ppa005405m</t>
  </si>
  <si>
    <t>ppa001503m</t>
  </si>
  <si>
    <t>ppa005961m</t>
  </si>
  <si>
    <t>ppa010400m</t>
  </si>
  <si>
    <t>ppa010299m</t>
  </si>
  <si>
    <t>ppa001082m</t>
  </si>
  <si>
    <t>ppa013510m</t>
  </si>
  <si>
    <t>ppa007728m</t>
  </si>
  <si>
    <t>ppa010404m</t>
  </si>
  <si>
    <t>ppb004328m</t>
  </si>
  <si>
    <t>ppa002314m</t>
  </si>
  <si>
    <t>ppa002621m</t>
  </si>
  <si>
    <t>ppa010388m</t>
  </si>
  <si>
    <t>ppa004517m</t>
  </si>
  <si>
    <t>ppa006258m</t>
  </si>
  <si>
    <t>ppa005590m</t>
  </si>
  <si>
    <t>ppa005962m</t>
  </si>
  <si>
    <t>ppa003336m</t>
  </si>
  <si>
    <t>ppa007636m</t>
  </si>
  <si>
    <t>ppa007789m</t>
  </si>
  <si>
    <t>ppa011146m</t>
  </si>
  <si>
    <t>ppa008069m</t>
  </si>
  <si>
    <t>ppa006556m</t>
  </si>
  <si>
    <t>ppa006108m</t>
  </si>
  <si>
    <t>ppa013028m</t>
  </si>
  <si>
    <t>ppa008902m</t>
  </si>
  <si>
    <t>ppa009150m</t>
  </si>
  <si>
    <t>ppa003147m</t>
  </si>
  <si>
    <t>ppa010678m</t>
  </si>
  <si>
    <t>ppa006554m</t>
  </si>
  <si>
    <t>ppb006523m</t>
  </si>
  <si>
    <t>ppa013483m</t>
  </si>
  <si>
    <t>ppa000777m</t>
  </si>
  <si>
    <t>ppa003813m</t>
  </si>
  <si>
    <t>ppa001010m</t>
  </si>
  <si>
    <t>ppa001211m</t>
  </si>
  <si>
    <t>ppa001409m</t>
  </si>
  <si>
    <t>ppa003070m</t>
  </si>
  <si>
    <t>ppa011165m</t>
  </si>
  <si>
    <t>ppa000549m</t>
  </si>
  <si>
    <t>ppa004429m</t>
  </si>
  <si>
    <t>ppa005139m</t>
  </si>
  <si>
    <t>ppa012702m</t>
  </si>
  <si>
    <t>ppa005375m</t>
  </si>
  <si>
    <t>ppa010180m</t>
  </si>
  <si>
    <t>ppa005805m</t>
  </si>
  <si>
    <t>ppa010695m</t>
  </si>
  <si>
    <t>ppa001607m</t>
  </si>
  <si>
    <t>ppa027232m</t>
  </si>
  <si>
    <t>ppa000660m</t>
  </si>
  <si>
    <t>ppa013632m</t>
  </si>
  <si>
    <t>ppa001802m</t>
  </si>
  <si>
    <t>ppa009612m</t>
  </si>
  <si>
    <t>ppa009932m</t>
  </si>
  <si>
    <t>ppa004091m</t>
  </si>
  <si>
    <t>ppa010179m</t>
  </si>
  <si>
    <t>ppa002572m</t>
  </si>
  <si>
    <t>ppa002661m</t>
  </si>
  <si>
    <t>ppa011311m</t>
  </si>
  <si>
    <t>ppa011393m</t>
  </si>
  <si>
    <t>ppa011854m</t>
  </si>
  <si>
    <t>ppa011603m</t>
  </si>
  <si>
    <t>ppa005197m</t>
  </si>
  <si>
    <t>ppa007854m</t>
  </si>
  <si>
    <t>ppa012754m</t>
  </si>
  <si>
    <t>ppa012832m</t>
  </si>
  <si>
    <t>ppa006915m</t>
  </si>
  <si>
    <t>ppa006381m</t>
  </si>
  <si>
    <t>ppa013601m</t>
  </si>
  <si>
    <t>ppa011976m</t>
  </si>
  <si>
    <t>ppa013624m</t>
  </si>
  <si>
    <t>ppa013654m</t>
  </si>
  <si>
    <t>ppa015773m</t>
  </si>
  <si>
    <t>ppa011916m</t>
  </si>
  <si>
    <t>ppa000846m</t>
  </si>
  <si>
    <t>ppa015151m</t>
  </si>
  <si>
    <t>ppa000903m</t>
  </si>
  <si>
    <t>ppa012025m</t>
  </si>
  <si>
    <t>ppa013400m</t>
  </si>
  <si>
    <t>ppa001598m</t>
  </si>
  <si>
    <t>ppa001754m</t>
  </si>
  <si>
    <t>ppa001901m</t>
  </si>
  <si>
    <t>ppa001186m</t>
  </si>
  <si>
    <t>ppa014775m</t>
  </si>
  <si>
    <t>ppa002591m</t>
  </si>
  <si>
    <t>ppa002595m</t>
  </si>
  <si>
    <t>ppa003399m</t>
  </si>
  <si>
    <t>ppa003501m</t>
  </si>
  <si>
    <t>ppa005314m</t>
  </si>
  <si>
    <t>ppa000220m</t>
  </si>
  <si>
    <t>ppa006001m</t>
  </si>
  <si>
    <t>ppa006840m</t>
  </si>
  <si>
    <t>ppa005900m</t>
  </si>
  <si>
    <t>ppa009087m</t>
  </si>
  <si>
    <t>ppa007791m</t>
  </si>
  <si>
    <t>ppa010762m</t>
  </si>
  <si>
    <t>ppa011462m</t>
  </si>
  <si>
    <t>ppa011103m</t>
  </si>
  <si>
    <t>ppa011371m</t>
  </si>
  <si>
    <t>ppa011466m</t>
  </si>
  <si>
    <t>ppa011656m</t>
  </si>
  <si>
    <t>ppa012405m</t>
  </si>
  <si>
    <t>ppa012641m</t>
  </si>
  <si>
    <t>ppa012914m</t>
  </si>
  <si>
    <t>ppa013043m</t>
  </si>
  <si>
    <t>ppa013499m</t>
  </si>
  <si>
    <t>ppa015001m</t>
  </si>
  <si>
    <t>ppa000114m</t>
  </si>
  <si>
    <t>ppa001383m</t>
  </si>
  <si>
    <t>ppa001457m</t>
  </si>
  <si>
    <t>ppa001751m</t>
  </si>
  <si>
    <t>ppa002186m</t>
  </si>
  <si>
    <t>ppa005084m</t>
  </si>
  <si>
    <t>ppa006200m</t>
  </si>
  <si>
    <t>ppa006397m</t>
  </si>
  <si>
    <t>ppa006584m</t>
  </si>
  <si>
    <t>ppa008722m</t>
  </si>
  <si>
    <t>ppa010124m</t>
  </si>
  <si>
    <t>ppa010384m</t>
  </si>
  <si>
    <t>ppa010426m</t>
  </si>
  <si>
    <t>ppa010540m</t>
  </si>
  <si>
    <t>ppa012327m</t>
  </si>
  <si>
    <t>ppa018863m</t>
  </si>
  <si>
    <t>ppa021377m</t>
  </si>
  <si>
    <t>ppa022324m</t>
  </si>
  <si>
    <t>ppa000011m</t>
  </si>
  <si>
    <t>ppa000048m</t>
  </si>
  <si>
    <t>ppa000060m</t>
  </si>
  <si>
    <t>ppa000086m</t>
  </si>
  <si>
    <t>ppa000348m</t>
  </si>
  <si>
    <t>ppa000533m</t>
  </si>
  <si>
    <t>ppa001728m</t>
  </si>
  <si>
    <t>ppa001849m</t>
  </si>
  <si>
    <t>ppa002569m</t>
  </si>
  <si>
    <t>ppa002743m</t>
  </si>
  <si>
    <t>ppa002811m</t>
  </si>
  <si>
    <t>ppa003544m</t>
  </si>
  <si>
    <t>ppa003670m</t>
  </si>
  <si>
    <t>ppa003834m</t>
  </si>
  <si>
    <t>ppa004823m</t>
  </si>
  <si>
    <t>ppa005162m</t>
  </si>
  <si>
    <t>ppa005448m</t>
  </si>
  <si>
    <t>ppa005721m</t>
  </si>
  <si>
    <t>ppa006668m</t>
  </si>
  <si>
    <t>ppa007452m</t>
  </si>
  <si>
    <t>ppa008008m</t>
  </si>
  <si>
    <t>ppa008525m</t>
  </si>
  <si>
    <t>ppa008628m</t>
  </si>
  <si>
    <t>ppa008912m</t>
  </si>
  <si>
    <t>ppa009356m</t>
  </si>
  <si>
    <t>ppa009704m</t>
  </si>
  <si>
    <t>ppa010195m</t>
  </si>
  <si>
    <t>ppa010454m</t>
  </si>
  <si>
    <t>ppa010709m</t>
  </si>
  <si>
    <t>ppa010769m</t>
  </si>
  <si>
    <t>ppa011474m</t>
  </si>
  <si>
    <t>ppa012003m</t>
  </si>
  <si>
    <t>ppa012324m</t>
  </si>
  <si>
    <t>ppa012530m</t>
  </si>
  <si>
    <t>ppa012544m</t>
  </si>
  <si>
    <t>ppa012800m</t>
  </si>
  <si>
    <t>ppa013105m</t>
  </si>
  <si>
    <t>ppa013667m</t>
  </si>
  <si>
    <t>ppa013790m</t>
  </si>
  <si>
    <t>ppa013883m</t>
  </si>
  <si>
    <t>ppa014086m</t>
  </si>
  <si>
    <t>ppa014312m</t>
  </si>
  <si>
    <t>ppa018952m</t>
  </si>
  <si>
    <t>ppa021281m</t>
  </si>
  <si>
    <t>ppa024837m</t>
  </si>
  <si>
    <t>ppa026168m</t>
  </si>
  <si>
    <t>iTRAQ-based quantitative proteomic analysis of peach fruit (Prunus persica L.) at different ripening and postharvest storage stages</t>
  </si>
  <si>
    <t>Jiang_ITRAQ_2020a</t>
  </si>
  <si>
    <t>C:\Users\ranp1\Documents\Andrea_Prot_2019\2019_Sept\nilo_poy_2012\jiang 2020a.xlsx</t>
  </si>
  <si>
    <t>Supplementary Table 3: Comparison of proteome fruit data sets previously published.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</si>
</sst>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indexed="8"/>
      <name val="Calibri"/>
      <family val="2"/>
    </font>
    <font>
      <sz val="9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b/>
      <i/>
      <sz val="9"/>
      <color rgb="FF000000"/>
      <name val="Calibri"/>
      <family val="2"/>
      <scheme val="minor"/>
    </font>
    <font>
      <b/>
      <sz val="9"/>
      <color rgb="FF00B05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1" fillId="0" borderId="0" xfId="0" applyFont="1" applyAlignment="1"/>
    <xf numFmtId="0" fontId="2" fillId="0" borderId="0" xfId="0" applyFont="1" applyAlignment="1"/>
    <xf numFmtId="0" fontId="2" fillId="0" borderId="0" xfId="0" applyFont="1" applyAlignment="1">
      <alignment horizontal="left"/>
    </xf>
    <xf numFmtId="0" fontId="5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3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/>
  </cellXfs>
  <cellStyles count="1">
    <cellStyle name="Normal" xfId="0" builtinId="0"/>
  </cellStyles>
  <dxfs count="44"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979"/>
  <sheetViews>
    <sheetView tabSelected="1" zoomScale="90" zoomScaleNormal="90" workbookViewId="0">
      <selection activeCell="E13" sqref="E13"/>
    </sheetView>
  </sheetViews>
  <sheetFormatPr defaultColWidth="8.7109375" defaultRowHeight="12" x14ac:dyDescent="0.2"/>
  <cols>
    <col min="1" max="1" width="14" style="1" customWidth="1"/>
    <col min="2" max="2" width="10.7109375" style="1" customWidth="1"/>
    <col min="3" max="3" width="8.7109375" style="4"/>
    <col min="4" max="4" width="2.42578125" style="4" customWidth="1"/>
    <col min="5" max="5" width="14.42578125" style="1" customWidth="1"/>
    <col min="6" max="6" width="10.7109375" style="1" customWidth="1"/>
    <col min="7" max="7" width="8.7109375" style="1"/>
    <col min="8" max="8" width="2.28515625" style="1" customWidth="1"/>
    <col min="9" max="9" width="12.28515625" style="1" customWidth="1"/>
    <col min="10" max="10" width="11.140625" style="1" customWidth="1"/>
    <col min="11" max="11" width="9" style="4" customWidth="1"/>
    <col min="12" max="12" width="2.28515625" style="4" customWidth="1"/>
    <col min="13" max="13" width="12.5703125" style="4" customWidth="1"/>
    <col min="14" max="14" width="9.85546875" style="4" customWidth="1"/>
    <col min="15" max="15" width="8.7109375" style="4"/>
    <col min="16" max="16" width="2" style="4" customWidth="1"/>
    <col min="17" max="17" width="12.5703125" style="4" customWidth="1"/>
    <col min="18" max="18" width="12.42578125" style="4" customWidth="1"/>
    <col min="19" max="19" width="8.7109375" style="4"/>
    <col min="20" max="20" width="2.28515625" style="4" customWidth="1"/>
    <col min="21" max="21" width="17.28515625" style="1" bestFit="1" customWidth="1"/>
    <col min="22" max="22" width="11.7109375" style="4" bestFit="1" customWidth="1"/>
    <col min="23" max="23" width="8.7109375" style="4"/>
    <col min="24" max="24" width="2.42578125" style="4" customWidth="1"/>
    <col min="25" max="25" width="16.85546875" style="1" customWidth="1"/>
    <col min="26" max="26" width="12.42578125" style="1" customWidth="1"/>
    <col min="27" max="27" width="10.85546875" style="4" customWidth="1"/>
    <col min="28" max="28" width="2.140625" style="4" customWidth="1"/>
    <col min="29" max="29" width="13.140625" style="1" customWidth="1"/>
    <col min="30" max="30" width="9.28515625" style="1" bestFit="1" customWidth="1"/>
    <col min="31" max="31" width="7.5703125" style="1" customWidth="1"/>
    <col min="32" max="32" width="2.42578125" style="4" customWidth="1"/>
    <col min="33" max="33" width="14.5703125" style="4" customWidth="1"/>
    <col min="34" max="34" width="9.5703125" style="4" customWidth="1"/>
    <col min="35" max="16384" width="8.7109375" style="4"/>
  </cols>
  <sheetData>
    <row r="1" spans="1:35" x14ac:dyDescent="0.2">
      <c r="A1" s="20" t="s">
        <v>1868</v>
      </c>
    </row>
    <row r="2" spans="1:35" ht="17.25" customHeight="1" x14ac:dyDescent="0.2">
      <c r="A2" s="1" t="s">
        <v>118</v>
      </c>
      <c r="B2" s="1" t="s">
        <v>117</v>
      </c>
      <c r="C2" s="2" t="s">
        <v>116</v>
      </c>
      <c r="E2" s="1" t="s">
        <v>1468</v>
      </c>
      <c r="F2" s="1" t="s">
        <v>117</v>
      </c>
      <c r="G2" s="2" t="s">
        <v>116</v>
      </c>
      <c r="I2" s="1" t="s">
        <v>457</v>
      </c>
      <c r="J2" s="1" t="s">
        <v>117</v>
      </c>
      <c r="K2" s="2" t="s">
        <v>116</v>
      </c>
      <c r="M2" s="1" t="s">
        <v>466</v>
      </c>
      <c r="N2" s="1" t="s">
        <v>117</v>
      </c>
      <c r="O2" s="2" t="s">
        <v>116</v>
      </c>
      <c r="Q2" s="1" t="s">
        <v>507</v>
      </c>
      <c r="R2" s="1" t="s">
        <v>117</v>
      </c>
      <c r="S2" s="2" t="s">
        <v>116</v>
      </c>
      <c r="U2" s="1" t="s">
        <v>1454</v>
      </c>
      <c r="V2" s="1" t="s">
        <v>117</v>
      </c>
      <c r="W2" s="2" t="s">
        <v>116</v>
      </c>
      <c r="Y2" s="1" t="s">
        <v>1561</v>
      </c>
      <c r="Z2" s="1" t="s">
        <v>117</v>
      </c>
      <c r="AA2" s="2" t="s">
        <v>116</v>
      </c>
      <c r="AC2" s="1" t="s">
        <v>1585</v>
      </c>
      <c r="AD2" s="1" t="s">
        <v>117</v>
      </c>
      <c r="AE2" s="2" t="s">
        <v>116</v>
      </c>
      <c r="AG2" s="1" t="s">
        <v>1866</v>
      </c>
      <c r="AH2" s="1" t="s">
        <v>117</v>
      </c>
      <c r="AI2" s="2" t="s">
        <v>116</v>
      </c>
    </row>
    <row r="3" spans="1:35" ht="12.2" x14ac:dyDescent="0.65">
      <c r="A3" s="1" t="s">
        <v>0</v>
      </c>
      <c r="B3" s="1" t="s">
        <v>0</v>
      </c>
      <c r="C3" s="6">
        <f>(101/116)*100</f>
        <v>87.068965517241381</v>
      </c>
      <c r="E3" s="7" t="s">
        <v>119</v>
      </c>
      <c r="F3" s="8" t="s">
        <v>119</v>
      </c>
      <c r="G3" s="6">
        <f>(201/325)*100</f>
        <v>61.846153846153854</v>
      </c>
      <c r="I3" s="1" t="s">
        <v>429</v>
      </c>
      <c r="J3" s="1" t="s">
        <v>442</v>
      </c>
      <c r="K3" s="6">
        <f>(34/41)*100</f>
        <v>82.926829268292678</v>
      </c>
      <c r="M3" s="3" t="s">
        <v>300</v>
      </c>
      <c r="N3" s="3" t="s">
        <v>300</v>
      </c>
      <c r="O3" s="6">
        <f>(35/64)*100</f>
        <v>54.6875</v>
      </c>
      <c r="Q3" s="9" t="s">
        <v>467</v>
      </c>
      <c r="R3" s="1" t="s">
        <v>467</v>
      </c>
      <c r="S3" s="6">
        <f>(35/40)*100</f>
        <v>87.5</v>
      </c>
      <c r="U3" s="10" t="s">
        <v>508</v>
      </c>
      <c r="V3" s="1" t="s">
        <v>509</v>
      </c>
      <c r="W3" s="6">
        <f>(750/977)*100</f>
        <v>76.765609007164798</v>
      </c>
      <c r="Y3" s="14" t="s">
        <v>1379</v>
      </c>
      <c r="Z3" s="14" t="s">
        <v>1379</v>
      </c>
      <c r="AA3" s="6">
        <f>(188/241)*100</f>
        <v>78.008298755186729</v>
      </c>
      <c r="AC3" s="1" t="s">
        <v>9</v>
      </c>
      <c r="AD3" s="1" t="s">
        <v>9</v>
      </c>
      <c r="AE3" s="6">
        <f>(34/38)*100</f>
        <v>89.473684210526315</v>
      </c>
      <c r="AG3" s="7" t="s">
        <v>238</v>
      </c>
      <c r="AH3" s="1" t="s">
        <v>275</v>
      </c>
      <c r="AI3" s="6">
        <f>(195/387)*100</f>
        <v>50.387596899224803</v>
      </c>
    </row>
    <row r="4" spans="1:35" ht="12.2" x14ac:dyDescent="0.65">
      <c r="A4" s="1" t="s">
        <v>1</v>
      </c>
      <c r="B4" s="1" t="s">
        <v>1</v>
      </c>
      <c r="E4" s="7" t="s">
        <v>120</v>
      </c>
      <c r="F4" s="8" t="s">
        <v>120</v>
      </c>
      <c r="I4" s="1" t="s">
        <v>177</v>
      </c>
      <c r="J4" s="1" t="s">
        <v>442</v>
      </c>
      <c r="M4" s="3" t="s">
        <v>272</v>
      </c>
      <c r="N4" s="3" t="s">
        <v>272</v>
      </c>
      <c r="Q4" s="9" t="s">
        <v>468</v>
      </c>
      <c r="R4" s="1" t="s">
        <v>468</v>
      </c>
      <c r="U4" s="10" t="s">
        <v>509</v>
      </c>
      <c r="V4" s="1" t="s">
        <v>510</v>
      </c>
      <c r="Y4" s="14" t="s">
        <v>799</v>
      </c>
      <c r="Z4" s="14" t="s">
        <v>799</v>
      </c>
      <c r="AC4" s="1" t="s">
        <v>15</v>
      </c>
      <c r="AD4" s="1" t="s">
        <v>15</v>
      </c>
      <c r="AG4" s="7" t="s">
        <v>1589</v>
      </c>
      <c r="AH4" s="1" t="s">
        <v>1590</v>
      </c>
      <c r="AI4" s="1"/>
    </row>
    <row r="5" spans="1:35" ht="12.2" x14ac:dyDescent="0.65">
      <c r="A5" s="1" t="s">
        <v>2</v>
      </c>
      <c r="B5" s="1" t="s">
        <v>2</v>
      </c>
      <c r="E5" s="7" t="s">
        <v>121</v>
      </c>
      <c r="F5" s="8" t="s">
        <v>121</v>
      </c>
      <c r="I5" s="1" t="s">
        <v>13</v>
      </c>
      <c r="J5" s="1" t="s">
        <v>446</v>
      </c>
      <c r="M5" s="3" t="s">
        <v>262</v>
      </c>
      <c r="N5" s="3" t="s">
        <v>9</v>
      </c>
      <c r="Q5" s="9" t="s">
        <v>469</v>
      </c>
      <c r="R5" s="1" t="s">
        <v>469</v>
      </c>
      <c r="U5" s="10" t="s">
        <v>510</v>
      </c>
      <c r="V5" s="1" t="s">
        <v>511</v>
      </c>
      <c r="Y5" s="14" t="s">
        <v>1474</v>
      </c>
      <c r="Z5" s="14" t="s">
        <v>1474</v>
      </c>
      <c r="AC5" s="1" t="s">
        <v>1564</v>
      </c>
      <c r="AD5" s="1" t="s">
        <v>1564</v>
      </c>
      <c r="AG5" s="7" t="s">
        <v>1591</v>
      </c>
      <c r="AH5" s="1" t="s">
        <v>319</v>
      </c>
      <c r="AI5" s="1"/>
    </row>
    <row r="6" spans="1:35" ht="12.2" x14ac:dyDescent="0.65">
      <c r="A6" s="1" t="s">
        <v>3</v>
      </c>
      <c r="B6" s="1" t="s">
        <v>4</v>
      </c>
      <c r="E6" s="7" t="s">
        <v>122</v>
      </c>
      <c r="F6" s="8" t="s">
        <v>122</v>
      </c>
      <c r="I6" s="1" t="s">
        <v>430</v>
      </c>
      <c r="J6" s="1" t="s">
        <v>13</v>
      </c>
      <c r="M6" s="3" t="s">
        <v>185</v>
      </c>
      <c r="N6" s="3" t="s">
        <v>313</v>
      </c>
      <c r="Q6" s="9" t="s">
        <v>470</v>
      </c>
      <c r="R6" s="1" t="s">
        <v>471</v>
      </c>
      <c r="U6" s="10" t="s">
        <v>511</v>
      </c>
      <c r="V6" s="1" t="s">
        <v>512</v>
      </c>
      <c r="Y6" s="14" t="s">
        <v>1297</v>
      </c>
      <c r="Z6" s="14" t="s">
        <v>1297</v>
      </c>
      <c r="AC6" s="1" t="s">
        <v>22</v>
      </c>
      <c r="AD6" s="1" t="s">
        <v>1565</v>
      </c>
      <c r="AG6" s="7" t="s">
        <v>1592</v>
      </c>
      <c r="AH6" s="1" t="s">
        <v>289</v>
      </c>
      <c r="AI6" s="1"/>
    </row>
    <row r="7" spans="1:35" ht="12.2" x14ac:dyDescent="0.65">
      <c r="A7" s="1" t="s">
        <v>4</v>
      </c>
      <c r="B7" s="1" t="s">
        <v>5</v>
      </c>
      <c r="E7" s="7" t="s">
        <v>123</v>
      </c>
      <c r="F7" s="8" t="s">
        <v>123</v>
      </c>
      <c r="I7" s="1" t="s">
        <v>431</v>
      </c>
      <c r="J7" s="1" t="s">
        <v>18</v>
      </c>
      <c r="M7" s="3" t="s">
        <v>9</v>
      </c>
      <c r="N7" s="3" t="s">
        <v>279</v>
      </c>
      <c r="Q7" s="9" t="s">
        <v>471</v>
      </c>
      <c r="R7" s="1" t="s">
        <v>472</v>
      </c>
      <c r="U7" s="10" t="s">
        <v>512</v>
      </c>
      <c r="V7" s="1" t="s">
        <v>516</v>
      </c>
      <c r="Y7" s="14" t="s">
        <v>1475</v>
      </c>
      <c r="Z7" s="14" t="s">
        <v>1475</v>
      </c>
      <c r="AC7" s="1" t="s">
        <v>1565</v>
      </c>
      <c r="AD7" s="1" t="s">
        <v>1566</v>
      </c>
      <c r="AG7" s="7" t="s">
        <v>1593</v>
      </c>
      <c r="AH7" s="1" t="s">
        <v>90</v>
      </c>
      <c r="AI7" s="1"/>
    </row>
    <row r="8" spans="1:35" ht="12.2" x14ac:dyDescent="0.65">
      <c r="A8" s="1" t="s">
        <v>5</v>
      </c>
      <c r="B8" s="1" t="s">
        <v>6</v>
      </c>
      <c r="E8" s="7" t="s">
        <v>124</v>
      </c>
      <c r="F8" s="8" t="s">
        <v>124</v>
      </c>
      <c r="I8" s="1" t="s">
        <v>432</v>
      </c>
      <c r="J8" s="1" t="s">
        <v>429</v>
      </c>
      <c r="M8" s="3" t="s">
        <v>311</v>
      </c>
      <c r="N8" s="3" t="s">
        <v>458</v>
      </c>
      <c r="Q8" s="9" t="s">
        <v>472</v>
      </c>
      <c r="R8" s="1" t="s">
        <v>473</v>
      </c>
      <c r="U8" s="10" t="s">
        <v>513</v>
      </c>
      <c r="V8" s="1" t="s">
        <v>517</v>
      </c>
      <c r="Y8" s="14" t="s">
        <v>1476</v>
      </c>
      <c r="Z8" s="14" t="s">
        <v>1476</v>
      </c>
      <c r="AC8" s="1" t="s">
        <v>1566</v>
      </c>
      <c r="AD8" s="1" t="s">
        <v>170</v>
      </c>
      <c r="AG8" s="7" t="s">
        <v>10</v>
      </c>
      <c r="AH8" s="1" t="s">
        <v>450</v>
      </c>
      <c r="AI8" s="1"/>
    </row>
    <row r="9" spans="1:35" ht="12.2" x14ac:dyDescent="0.65">
      <c r="A9" s="1" t="s">
        <v>6</v>
      </c>
      <c r="B9" s="1" t="s">
        <v>7</v>
      </c>
      <c r="E9" s="7" t="s">
        <v>125</v>
      </c>
      <c r="F9" s="8" t="s">
        <v>125</v>
      </c>
      <c r="I9" s="1" t="s">
        <v>433</v>
      </c>
      <c r="J9" s="1" t="s">
        <v>443</v>
      </c>
      <c r="M9" s="3" t="s">
        <v>313</v>
      </c>
      <c r="N9" s="3" t="s">
        <v>178</v>
      </c>
      <c r="Q9" s="9" t="s">
        <v>473</v>
      </c>
      <c r="R9" s="1" t="s">
        <v>474</v>
      </c>
      <c r="U9" s="10" t="s">
        <v>514</v>
      </c>
      <c r="V9" s="1" t="s">
        <v>518</v>
      </c>
      <c r="Y9" s="14" t="s">
        <v>1477</v>
      </c>
      <c r="Z9" s="14" t="s">
        <v>1477</v>
      </c>
      <c r="AC9" s="1" t="s">
        <v>170</v>
      </c>
      <c r="AD9" s="1" t="s">
        <v>48</v>
      </c>
      <c r="AG9" s="7" t="s">
        <v>1594</v>
      </c>
      <c r="AH9" s="1" t="s">
        <v>324</v>
      </c>
      <c r="AI9" s="1"/>
    </row>
    <row r="10" spans="1:35" ht="12.2" x14ac:dyDescent="0.65">
      <c r="A10" s="1" t="s">
        <v>7</v>
      </c>
      <c r="B10" s="1" t="s">
        <v>8</v>
      </c>
      <c r="E10" s="7" t="s">
        <v>126</v>
      </c>
      <c r="F10" s="8" t="s">
        <v>126</v>
      </c>
      <c r="I10" s="1" t="s">
        <v>434</v>
      </c>
      <c r="J10" s="1" t="s">
        <v>35</v>
      </c>
      <c r="M10" s="3" t="s">
        <v>251</v>
      </c>
      <c r="N10" s="3" t="s">
        <v>427</v>
      </c>
      <c r="Q10" s="9" t="s">
        <v>474</v>
      </c>
      <c r="R10" s="1" t="s">
        <v>475</v>
      </c>
      <c r="U10" s="10" t="s">
        <v>515</v>
      </c>
      <c r="V10" s="1" t="s">
        <v>519</v>
      </c>
      <c r="Y10" s="14" t="s">
        <v>794</v>
      </c>
      <c r="Z10" s="14" t="s">
        <v>794</v>
      </c>
      <c r="AC10" s="1" t="s">
        <v>48</v>
      </c>
      <c r="AD10" s="1" t="s">
        <v>1567</v>
      </c>
      <c r="AG10" s="7" t="s">
        <v>1595</v>
      </c>
      <c r="AH10" s="1" t="s">
        <v>349</v>
      </c>
      <c r="AI10" s="1"/>
    </row>
    <row r="11" spans="1:35" ht="12.2" x14ac:dyDescent="0.65">
      <c r="A11" s="1" t="s">
        <v>8</v>
      </c>
      <c r="B11" s="1" t="s">
        <v>9</v>
      </c>
      <c r="E11" s="7" t="s">
        <v>127</v>
      </c>
      <c r="F11" s="8" t="s">
        <v>127</v>
      </c>
      <c r="I11" s="1" t="s">
        <v>435</v>
      </c>
      <c r="J11" s="1" t="s">
        <v>120</v>
      </c>
      <c r="M11" s="3" t="s">
        <v>279</v>
      </c>
      <c r="N11" s="3" t="s">
        <v>298</v>
      </c>
      <c r="Q11" s="9" t="s">
        <v>475</v>
      </c>
      <c r="R11" s="1" t="s">
        <v>476</v>
      </c>
      <c r="U11" s="10" t="s">
        <v>516</v>
      </c>
      <c r="V11" s="1" t="s">
        <v>520</v>
      </c>
      <c r="Y11" s="14" t="s">
        <v>735</v>
      </c>
      <c r="Z11" s="14" t="s">
        <v>735</v>
      </c>
      <c r="AC11" s="1" t="s">
        <v>1567</v>
      </c>
      <c r="AD11" s="1" t="s">
        <v>1568</v>
      </c>
      <c r="AG11" s="7" t="s">
        <v>1596</v>
      </c>
      <c r="AH11" s="1" t="s">
        <v>1597</v>
      </c>
      <c r="AI11" s="1"/>
    </row>
    <row r="12" spans="1:35" ht="12.2" x14ac:dyDescent="0.65">
      <c r="A12" s="1" t="s">
        <v>9</v>
      </c>
      <c r="B12" s="1" t="s">
        <v>10</v>
      </c>
      <c r="E12" s="7" t="s">
        <v>128</v>
      </c>
      <c r="F12" s="8" t="s">
        <v>129</v>
      </c>
      <c r="I12" s="1" t="s">
        <v>436</v>
      </c>
      <c r="J12" s="1" t="s">
        <v>450</v>
      </c>
      <c r="M12" s="3" t="s">
        <v>458</v>
      </c>
      <c r="N12" s="3" t="s">
        <v>280</v>
      </c>
      <c r="Q12" s="9" t="s">
        <v>476</v>
      </c>
      <c r="R12" s="1" t="s">
        <v>477</v>
      </c>
      <c r="U12" s="10" t="s">
        <v>517</v>
      </c>
      <c r="V12" s="1" t="s">
        <v>521</v>
      </c>
      <c r="Y12" s="14" t="s">
        <v>1478</v>
      </c>
      <c r="Z12" s="14" t="s">
        <v>1478</v>
      </c>
      <c r="AC12" s="1" t="s">
        <v>1568</v>
      </c>
      <c r="AD12" s="1" t="s">
        <v>1569</v>
      </c>
      <c r="AG12" s="7" t="s">
        <v>1564</v>
      </c>
      <c r="AH12" s="1" t="s">
        <v>1598</v>
      </c>
      <c r="AI12" s="1"/>
    </row>
    <row r="13" spans="1:35" ht="12.2" x14ac:dyDescent="0.65">
      <c r="A13" s="1" t="s">
        <v>10</v>
      </c>
      <c r="B13" s="1" t="s">
        <v>11</v>
      </c>
      <c r="E13" s="7" t="s">
        <v>129</v>
      </c>
      <c r="F13" s="8" t="s">
        <v>131</v>
      </c>
      <c r="I13" s="1" t="s">
        <v>437</v>
      </c>
      <c r="J13" s="1" t="s">
        <v>51</v>
      </c>
      <c r="M13" s="3" t="s">
        <v>153</v>
      </c>
      <c r="N13" s="3" t="s">
        <v>42</v>
      </c>
      <c r="Q13" s="9" t="s">
        <v>477</v>
      </c>
      <c r="R13" s="1" t="s">
        <v>478</v>
      </c>
      <c r="U13" s="10" t="s">
        <v>518</v>
      </c>
      <c r="V13" s="1" t="s">
        <v>522</v>
      </c>
      <c r="Y13" s="14" t="s">
        <v>1012</v>
      </c>
      <c r="Z13" s="14" t="s">
        <v>1012</v>
      </c>
      <c r="AC13" s="1" t="s">
        <v>1569</v>
      </c>
      <c r="AD13" s="1" t="s">
        <v>74</v>
      </c>
      <c r="AG13" s="7" t="s">
        <v>1599</v>
      </c>
      <c r="AH13" s="1" t="s">
        <v>1600</v>
      </c>
      <c r="AI13" s="1"/>
    </row>
    <row r="14" spans="1:35" ht="12.2" x14ac:dyDescent="0.65">
      <c r="A14" s="1" t="s">
        <v>11</v>
      </c>
      <c r="B14" s="1" t="s">
        <v>12</v>
      </c>
      <c r="E14" s="7" t="s">
        <v>130</v>
      </c>
      <c r="F14" s="8" t="s">
        <v>42</v>
      </c>
      <c r="I14" s="1" t="s">
        <v>438</v>
      </c>
      <c r="J14" s="1" t="s">
        <v>51</v>
      </c>
      <c r="M14" s="3" t="s">
        <v>178</v>
      </c>
      <c r="N14" s="3" t="s">
        <v>120</v>
      </c>
      <c r="Q14" s="9" t="s">
        <v>478</v>
      </c>
      <c r="R14" s="1" t="s">
        <v>479</v>
      </c>
      <c r="U14" s="10" t="s">
        <v>519</v>
      </c>
      <c r="V14" s="1" t="s">
        <v>523</v>
      </c>
      <c r="Y14" s="14" t="s">
        <v>851</v>
      </c>
      <c r="Z14" s="14" t="s">
        <v>851</v>
      </c>
      <c r="AC14" s="1" t="s">
        <v>74</v>
      </c>
      <c r="AD14" s="1" t="s">
        <v>1570</v>
      </c>
      <c r="AG14" s="7" t="s">
        <v>331</v>
      </c>
      <c r="AH14" s="1" t="s">
        <v>1601</v>
      </c>
      <c r="AI14" s="1"/>
    </row>
    <row r="15" spans="1:35" ht="12.2" x14ac:dyDescent="0.65">
      <c r="A15" s="1" t="s">
        <v>12</v>
      </c>
      <c r="B15" s="1" t="s">
        <v>13</v>
      </c>
      <c r="E15" s="7" t="s">
        <v>131</v>
      </c>
      <c r="F15" s="8" t="s">
        <v>133</v>
      </c>
      <c r="I15" s="1" t="s">
        <v>439</v>
      </c>
      <c r="J15" s="1" t="s">
        <v>261</v>
      </c>
      <c r="M15" s="3" t="s">
        <v>427</v>
      </c>
      <c r="N15" s="3" t="s">
        <v>122</v>
      </c>
      <c r="Q15" s="9" t="s">
        <v>479</v>
      </c>
      <c r="R15" s="1" t="s">
        <v>480</v>
      </c>
      <c r="U15" s="10" t="s">
        <v>520</v>
      </c>
      <c r="V15" s="1" t="s">
        <v>467</v>
      </c>
      <c r="Y15" s="14" t="s">
        <v>1479</v>
      </c>
      <c r="Z15" s="14" t="s">
        <v>1480</v>
      </c>
      <c r="AC15" s="1" t="s">
        <v>1570</v>
      </c>
      <c r="AD15" s="1" t="s">
        <v>80</v>
      </c>
      <c r="AG15" s="7" t="s">
        <v>1602</v>
      </c>
      <c r="AH15" s="1" t="s">
        <v>1603</v>
      </c>
      <c r="AI15" s="1"/>
    </row>
    <row r="16" spans="1:35" ht="12.2" x14ac:dyDescent="0.65">
      <c r="A16" s="1" t="s">
        <v>13</v>
      </c>
      <c r="B16" s="1" t="s">
        <v>14</v>
      </c>
      <c r="E16" s="7" t="s">
        <v>42</v>
      </c>
      <c r="F16" s="8" t="s">
        <v>135</v>
      </c>
      <c r="I16" s="1" t="s">
        <v>440</v>
      </c>
      <c r="J16" s="1" t="s">
        <v>80</v>
      </c>
      <c r="M16" s="3" t="s">
        <v>310</v>
      </c>
      <c r="N16" s="3" t="s">
        <v>151</v>
      </c>
      <c r="Q16" s="9" t="s">
        <v>480</v>
      </c>
      <c r="R16" s="1" t="s">
        <v>481</v>
      </c>
      <c r="U16" s="10" t="s">
        <v>521</v>
      </c>
      <c r="V16" s="1" t="s">
        <v>524</v>
      </c>
      <c r="Y16" s="14" t="s">
        <v>1480</v>
      </c>
      <c r="Z16" s="14" t="s">
        <v>1315</v>
      </c>
      <c r="AC16" s="1" t="s">
        <v>80</v>
      </c>
      <c r="AD16" s="1" t="s">
        <v>1571</v>
      </c>
      <c r="AG16" s="7" t="s">
        <v>145</v>
      </c>
      <c r="AH16" s="1" t="s">
        <v>1604</v>
      </c>
      <c r="AI16" s="1"/>
    </row>
    <row r="17" spans="1:35" ht="12.2" x14ac:dyDescent="0.65">
      <c r="A17" s="1" t="s">
        <v>14</v>
      </c>
      <c r="B17" s="1" t="s">
        <v>15</v>
      </c>
      <c r="E17" s="7" t="s">
        <v>132</v>
      </c>
      <c r="F17" s="8" t="s">
        <v>9</v>
      </c>
      <c r="I17" s="1" t="s">
        <v>441</v>
      </c>
      <c r="J17" s="1" t="s">
        <v>448</v>
      </c>
      <c r="M17" s="3" t="s">
        <v>298</v>
      </c>
      <c r="N17" s="3" t="s">
        <v>150</v>
      </c>
      <c r="Q17" s="9" t="s">
        <v>481</v>
      </c>
      <c r="R17" s="1" t="s">
        <v>482</v>
      </c>
      <c r="U17" s="10" t="s">
        <v>522</v>
      </c>
      <c r="V17" s="1" t="s">
        <v>525</v>
      </c>
      <c r="Y17" s="14" t="s">
        <v>1315</v>
      </c>
      <c r="Z17" s="14" t="s">
        <v>1386</v>
      </c>
      <c r="AC17" s="1" t="s">
        <v>1571</v>
      </c>
      <c r="AD17" s="1" t="s">
        <v>125</v>
      </c>
      <c r="AG17" s="7" t="s">
        <v>1605</v>
      </c>
      <c r="AH17" s="1" t="s">
        <v>43</v>
      </c>
      <c r="AI17" s="1"/>
    </row>
    <row r="18" spans="1:35" ht="12.2" x14ac:dyDescent="0.65">
      <c r="A18" s="1" t="s">
        <v>15</v>
      </c>
      <c r="B18" s="1" t="s">
        <v>16</v>
      </c>
      <c r="E18" s="7" t="s">
        <v>133</v>
      </c>
      <c r="F18" s="8" t="s">
        <v>136</v>
      </c>
      <c r="I18" s="1" t="s">
        <v>442</v>
      </c>
      <c r="J18" s="1" t="s">
        <v>441</v>
      </c>
      <c r="M18" s="3" t="s">
        <v>459</v>
      </c>
      <c r="N18" s="3" t="s">
        <v>289</v>
      </c>
      <c r="Q18" s="9" t="s">
        <v>482</v>
      </c>
      <c r="R18" s="1" t="s">
        <v>483</v>
      </c>
      <c r="U18" s="10" t="s">
        <v>523</v>
      </c>
      <c r="V18" s="1" t="s">
        <v>526</v>
      </c>
      <c r="Y18" s="14" t="s">
        <v>1386</v>
      </c>
      <c r="Z18" s="14" t="s">
        <v>828</v>
      </c>
      <c r="AC18" s="1" t="s">
        <v>125</v>
      </c>
      <c r="AD18" s="1" t="s">
        <v>448</v>
      </c>
      <c r="AG18" s="7" t="s">
        <v>450</v>
      </c>
      <c r="AH18" s="1" t="s">
        <v>1606</v>
      </c>
      <c r="AI18" s="1"/>
    </row>
    <row r="19" spans="1:35" ht="12.2" x14ac:dyDescent="0.65">
      <c r="A19" s="1" t="s">
        <v>16</v>
      </c>
      <c r="B19" s="1" t="s">
        <v>17</v>
      </c>
      <c r="E19" s="7" t="s">
        <v>134</v>
      </c>
      <c r="F19" s="8" t="s">
        <v>139</v>
      </c>
      <c r="I19" s="1" t="s">
        <v>35</v>
      </c>
      <c r="J19" s="1" t="s">
        <v>444</v>
      </c>
      <c r="M19" s="3" t="s">
        <v>155</v>
      </c>
      <c r="N19" s="3" t="s">
        <v>460</v>
      </c>
      <c r="Q19" s="9" t="s">
        <v>483</v>
      </c>
      <c r="R19" s="1" t="s">
        <v>484</v>
      </c>
      <c r="U19" s="10" t="s">
        <v>467</v>
      </c>
      <c r="V19" s="1" t="s">
        <v>527</v>
      </c>
      <c r="Y19" s="14" t="s">
        <v>828</v>
      </c>
      <c r="Z19" s="14" t="s">
        <v>881</v>
      </c>
      <c r="AC19" s="1" t="s">
        <v>448</v>
      </c>
      <c r="AD19" s="1" t="s">
        <v>1572</v>
      </c>
      <c r="AG19" s="7" t="s">
        <v>1607</v>
      </c>
      <c r="AH19" s="1" t="s">
        <v>1608</v>
      </c>
      <c r="AI19" s="1"/>
    </row>
    <row r="20" spans="1:35" ht="12.2" x14ac:dyDescent="0.65">
      <c r="A20" s="1" t="s">
        <v>17</v>
      </c>
      <c r="B20" s="1" t="s">
        <v>18</v>
      </c>
      <c r="E20" s="7" t="s">
        <v>135</v>
      </c>
      <c r="F20" s="8" t="s">
        <v>140</v>
      </c>
      <c r="I20" s="1" t="s">
        <v>443</v>
      </c>
      <c r="J20" s="1" t="s">
        <v>431</v>
      </c>
      <c r="M20" s="3" t="s">
        <v>280</v>
      </c>
      <c r="N20" s="3" t="s">
        <v>273</v>
      </c>
      <c r="Q20" s="9" t="s">
        <v>484</v>
      </c>
      <c r="R20" s="1" t="s">
        <v>485</v>
      </c>
      <c r="U20" s="10" t="s">
        <v>524</v>
      </c>
      <c r="V20" s="1" t="s">
        <v>528</v>
      </c>
      <c r="Y20" s="14" t="s">
        <v>881</v>
      </c>
      <c r="Z20" s="14" t="s">
        <v>1481</v>
      </c>
      <c r="AC20" s="1" t="s">
        <v>1572</v>
      </c>
      <c r="AD20" s="1" t="s">
        <v>94</v>
      </c>
      <c r="AG20" s="7" t="s">
        <v>319</v>
      </c>
      <c r="AH20" s="1" t="s">
        <v>1602</v>
      </c>
      <c r="AI20" s="1"/>
    </row>
    <row r="21" spans="1:35" ht="12.2" x14ac:dyDescent="0.65">
      <c r="A21" s="1" t="s">
        <v>18</v>
      </c>
      <c r="B21" s="1" t="s">
        <v>19</v>
      </c>
      <c r="E21" s="7" t="s">
        <v>9</v>
      </c>
      <c r="F21" s="8" t="s">
        <v>142</v>
      </c>
      <c r="I21" s="1" t="s">
        <v>444</v>
      </c>
      <c r="J21" s="1" t="s">
        <v>452</v>
      </c>
      <c r="M21" s="3" t="s">
        <v>42</v>
      </c>
      <c r="N21" s="3" t="s">
        <v>143</v>
      </c>
      <c r="Q21" s="9" t="s">
        <v>485</v>
      </c>
      <c r="R21" s="1" t="s">
        <v>486</v>
      </c>
      <c r="U21" s="10" t="s">
        <v>525</v>
      </c>
      <c r="V21" s="1" t="s">
        <v>529</v>
      </c>
      <c r="Y21" s="14" t="s">
        <v>1481</v>
      </c>
      <c r="Z21" s="14" t="s">
        <v>864</v>
      </c>
      <c r="AC21" s="1" t="s">
        <v>94</v>
      </c>
      <c r="AD21" s="1" t="s">
        <v>1573</v>
      </c>
      <c r="AG21" s="7" t="s">
        <v>289</v>
      </c>
      <c r="AH21" s="1" t="s">
        <v>1609</v>
      </c>
      <c r="AI21" s="1"/>
    </row>
    <row r="22" spans="1:35" ht="12.2" x14ac:dyDescent="0.65">
      <c r="A22" s="1" t="s">
        <v>19</v>
      </c>
      <c r="B22" s="1" t="s">
        <v>20</v>
      </c>
      <c r="E22" s="7" t="s">
        <v>136</v>
      </c>
      <c r="F22" s="8" t="s">
        <v>143</v>
      </c>
      <c r="I22" s="1" t="s">
        <v>261</v>
      </c>
      <c r="J22" s="1" t="s">
        <v>455</v>
      </c>
      <c r="M22" s="3" t="s">
        <v>120</v>
      </c>
      <c r="N22" s="3" t="s">
        <v>125</v>
      </c>
      <c r="Q22" s="9" t="s">
        <v>486</v>
      </c>
      <c r="R22" s="1" t="s">
        <v>487</v>
      </c>
      <c r="U22" s="10" t="s">
        <v>526</v>
      </c>
      <c r="V22" s="1" t="s">
        <v>530</v>
      </c>
      <c r="Y22" s="14" t="s">
        <v>864</v>
      </c>
      <c r="Z22" s="14" t="s">
        <v>867</v>
      </c>
      <c r="AC22" s="1" t="s">
        <v>1573</v>
      </c>
      <c r="AD22" s="1" t="s">
        <v>124</v>
      </c>
      <c r="AG22" s="7" t="s">
        <v>1604</v>
      </c>
      <c r="AH22" s="1" t="s">
        <v>1610</v>
      </c>
      <c r="AI22" s="1"/>
    </row>
    <row r="23" spans="1:35" ht="12.2" x14ac:dyDescent="0.65">
      <c r="A23" s="1" t="s">
        <v>20</v>
      </c>
      <c r="B23" s="1" t="s">
        <v>21</v>
      </c>
      <c r="E23" s="7" t="s">
        <v>137</v>
      </c>
      <c r="F23" s="8" t="s">
        <v>144</v>
      </c>
      <c r="I23" s="1" t="s">
        <v>445</v>
      </c>
      <c r="J23" s="1" t="s">
        <v>432</v>
      </c>
      <c r="M23" s="3" t="s">
        <v>122</v>
      </c>
      <c r="N23" s="3" t="s">
        <v>306</v>
      </c>
      <c r="Q23" s="9" t="s">
        <v>487</v>
      </c>
      <c r="R23" s="1" t="s">
        <v>488</v>
      </c>
      <c r="U23" s="10" t="s">
        <v>527</v>
      </c>
      <c r="V23" s="1" t="s">
        <v>531</v>
      </c>
      <c r="Y23" s="14" t="s">
        <v>867</v>
      </c>
      <c r="Z23" s="14" t="s">
        <v>1175</v>
      </c>
      <c r="AC23" s="1" t="s">
        <v>124</v>
      </c>
      <c r="AD23" s="1" t="s">
        <v>1574</v>
      </c>
      <c r="AG23" s="7" t="s">
        <v>1611</v>
      </c>
      <c r="AH23" s="1" t="s">
        <v>1612</v>
      </c>
      <c r="AI23" s="1"/>
    </row>
    <row r="24" spans="1:35" ht="12.2" x14ac:dyDescent="0.65">
      <c r="A24" s="1" t="s">
        <v>21</v>
      </c>
      <c r="B24" s="1" t="s">
        <v>23</v>
      </c>
      <c r="E24" s="7" t="s">
        <v>138</v>
      </c>
      <c r="F24" s="8" t="s">
        <v>145</v>
      </c>
      <c r="I24" s="1" t="s">
        <v>18</v>
      </c>
      <c r="J24" s="1" t="s">
        <v>437</v>
      </c>
      <c r="M24" s="3" t="s">
        <v>151</v>
      </c>
      <c r="N24" s="3" t="s">
        <v>131</v>
      </c>
      <c r="Q24" s="9" t="s">
        <v>488</v>
      </c>
      <c r="R24" s="1" t="s">
        <v>489</v>
      </c>
      <c r="U24" s="10" t="s">
        <v>528</v>
      </c>
      <c r="V24" s="1" t="s">
        <v>532</v>
      </c>
      <c r="Y24" s="14" t="s">
        <v>775</v>
      </c>
      <c r="Z24" s="14" t="s">
        <v>1194</v>
      </c>
      <c r="AC24" s="1" t="s">
        <v>1574</v>
      </c>
      <c r="AD24" s="1" t="s">
        <v>1575</v>
      </c>
      <c r="AG24" s="7" t="s">
        <v>65</v>
      </c>
      <c r="AH24" s="1" t="s">
        <v>1613</v>
      </c>
      <c r="AI24" s="1"/>
    </row>
    <row r="25" spans="1:35" ht="12.2" x14ac:dyDescent="0.65">
      <c r="A25" s="1" t="s">
        <v>22</v>
      </c>
      <c r="B25" s="1" t="s">
        <v>25</v>
      </c>
      <c r="E25" s="7" t="s">
        <v>139</v>
      </c>
      <c r="F25" s="8" t="s">
        <v>427</v>
      </c>
      <c r="I25" s="1" t="s">
        <v>446</v>
      </c>
      <c r="J25" s="1" t="s">
        <v>445</v>
      </c>
      <c r="M25" s="3" t="s">
        <v>158</v>
      </c>
      <c r="N25" s="3" t="s">
        <v>83</v>
      </c>
      <c r="Q25" s="9" t="s">
        <v>490</v>
      </c>
      <c r="R25" s="1" t="s">
        <v>491</v>
      </c>
      <c r="U25" s="10" t="s">
        <v>529</v>
      </c>
      <c r="V25" s="1" t="s">
        <v>533</v>
      </c>
      <c r="Y25" s="14" t="s">
        <v>1175</v>
      </c>
      <c r="Z25" s="14" t="s">
        <v>1095</v>
      </c>
      <c r="AC25" s="1" t="s">
        <v>1575</v>
      </c>
      <c r="AD25" s="1" t="s">
        <v>1576</v>
      </c>
      <c r="AG25" s="7" t="s">
        <v>273</v>
      </c>
      <c r="AH25" s="1" t="s">
        <v>1614</v>
      </c>
      <c r="AI25" s="1"/>
    </row>
    <row r="26" spans="1:35" ht="12.2" x14ac:dyDescent="0.65">
      <c r="A26" s="1" t="s">
        <v>23</v>
      </c>
      <c r="B26" s="1" t="s">
        <v>27</v>
      </c>
      <c r="E26" s="7" t="s">
        <v>140</v>
      </c>
      <c r="F26" s="8" t="s">
        <v>148</v>
      </c>
      <c r="I26" s="1" t="s">
        <v>447</v>
      </c>
      <c r="J26" s="1" t="s">
        <v>434</v>
      </c>
      <c r="M26" s="3" t="s">
        <v>282</v>
      </c>
      <c r="N26" s="3" t="s">
        <v>321</v>
      </c>
      <c r="Q26" s="9" t="s">
        <v>489</v>
      </c>
      <c r="R26" s="1" t="s">
        <v>492</v>
      </c>
      <c r="U26" s="10" t="s">
        <v>530</v>
      </c>
      <c r="V26" s="1" t="s">
        <v>534</v>
      </c>
      <c r="Y26" s="14" t="s">
        <v>1194</v>
      </c>
      <c r="Z26" s="14" t="s">
        <v>1261</v>
      </c>
      <c r="AC26" s="1" t="s">
        <v>1576</v>
      </c>
      <c r="AD26" s="1" t="s">
        <v>1577</v>
      </c>
      <c r="AG26" s="7" t="s">
        <v>1615</v>
      </c>
      <c r="AH26" s="1" t="s">
        <v>1580</v>
      </c>
      <c r="AI26" s="1"/>
    </row>
    <row r="27" spans="1:35" ht="12.2" x14ac:dyDescent="0.65">
      <c r="A27" s="1" t="s">
        <v>24</v>
      </c>
      <c r="B27" s="1" t="s">
        <v>29</v>
      </c>
      <c r="E27" s="7" t="s">
        <v>141</v>
      </c>
      <c r="F27" s="8" t="s">
        <v>149</v>
      </c>
      <c r="I27" s="1" t="s">
        <v>442</v>
      </c>
      <c r="J27" s="1" t="s">
        <v>447</v>
      </c>
      <c r="M27" s="3" t="s">
        <v>276</v>
      </c>
      <c r="N27" s="3" t="s">
        <v>124</v>
      </c>
      <c r="Q27" s="9" t="s">
        <v>494</v>
      </c>
      <c r="R27" s="1" t="s">
        <v>493</v>
      </c>
      <c r="U27" s="10" t="s">
        <v>531</v>
      </c>
      <c r="V27" s="1" t="s">
        <v>536</v>
      </c>
      <c r="Y27" s="14" t="s">
        <v>1095</v>
      </c>
      <c r="Z27" s="14" t="s">
        <v>1482</v>
      </c>
      <c r="AC27" s="1" t="s">
        <v>106</v>
      </c>
      <c r="AD27" s="1" t="s">
        <v>447</v>
      </c>
      <c r="AG27" s="7" t="s">
        <v>75</v>
      </c>
      <c r="AH27" s="1" t="s">
        <v>357</v>
      </c>
      <c r="AI27" s="1"/>
    </row>
    <row r="28" spans="1:35" ht="12.2" x14ac:dyDescent="0.65">
      <c r="A28" s="1" t="s">
        <v>25</v>
      </c>
      <c r="B28" s="1" t="s">
        <v>30</v>
      </c>
      <c r="E28" s="7" t="s">
        <v>142</v>
      </c>
      <c r="F28" s="8" t="s">
        <v>150</v>
      </c>
      <c r="I28" s="1" t="s">
        <v>448</v>
      </c>
      <c r="J28" s="1" t="s">
        <v>440</v>
      </c>
      <c r="M28" s="3" t="s">
        <v>281</v>
      </c>
      <c r="N28" s="3" t="s">
        <v>177</v>
      </c>
      <c r="Q28" s="9" t="s">
        <v>491</v>
      </c>
      <c r="R28" s="1" t="s">
        <v>495</v>
      </c>
      <c r="U28" s="10" t="s">
        <v>532</v>
      </c>
      <c r="V28" s="1" t="s">
        <v>537</v>
      </c>
      <c r="Y28" s="15" t="s">
        <v>1261</v>
      </c>
      <c r="Z28" s="14" t="s">
        <v>1144</v>
      </c>
      <c r="AC28" s="1" t="s">
        <v>1577</v>
      </c>
      <c r="AD28" s="1" t="s">
        <v>1578</v>
      </c>
      <c r="AG28" s="7" t="s">
        <v>205</v>
      </c>
      <c r="AH28" s="1" t="s">
        <v>127</v>
      </c>
      <c r="AI28" s="1"/>
    </row>
    <row r="29" spans="1:35" ht="12.2" x14ac:dyDescent="0.65">
      <c r="A29" s="1" t="s">
        <v>26</v>
      </c>
      <c r="B29" s="1" t="s">
        <v>31</v>
      </c>
      <c r="E29" s="7" t="s">
        <v>143</v>
      </c>
      <c r="F29" s="8" t="s">
        <v>151</v>
      </c>
      <c r="I29" s="1" t="s">
        <v>449</v>
      </c>
      <c r="J29" s="1" t="s">
        <v>177</v>
      </c>
      <c r="M29" s="3" t="s">
        <v>150</v>
      </c>
      <c r="N29" s="3" t="s">
        <v>160</v>
      </c>
      <c r="Q29" s="9" t="s">
        <v>492</v>
      </c>
      <c r="R29" s="1" t="s">
        <v>496</v>
      </c>
      <c r="U29" s="10" t="s">
        <v>533</v>
      </c>
      <c r="V29" s="1" t="s">
        <v>540</v>
      </c>
      <c r="Y29" s="15" t="s">
        <v>557</v>
      </c>
      <c r="Z29" s="14" t="s">
        <v>1483</v>
      </c>
      <c r="AC29" s="1" t="s">
        <v>447</v>
      </c>
      <c r="AD29" s="1" t="s">
        <v>1579</v>
      </c>
      <c r="AG29" s="7" t="s">
        <v>1616</v>
      </c>
      <c r="AH29" s="1" t="s">
        <v>1617</v>
      </c>
      <c r="AI29" s="1"/>
    </row>
    <row r="30" spans="1:35" ht="12.2" x14ac:dyDescent="0.65">
      <c r="A30" s="1" t="s">
        <v>27</v>
      </c>
      <c r="B30" s="1" t="s">
        <v>33</v>
      </c>
      <c r="E30" s="7" t="s">
        <v>144</v>
      </c>
      <c r="F30" s="8" t="s">
        <v>156</v>
      </c>
      <c r="I30" s="1" t="s">
        <v>450</v>
      </c>
      <c r="J30" s="1" t="s">
        <v>177</v>
      </c>
      <c r="M30" s="3" t="s">
        <v>289</v>
      </c>
      <c r="N30" s="3" t="s">
        <v>283</v>
      </c>
      <c r="Q30" s="9" t="s">
        <v>493</v>
      </c>
      <c r="R30" s="1" t="s">
        <v>497</v>
      </c>
      <c r="U30" s="10" t="s">
        <v>534</v>
      </c>
      <c r="V30" s="1" t="s">
        <v>541</v>
      </c>
      <c r="Y30" s="14" t="s">
        <v>1482</v>
      </c>
      <c r="Z30" s="14" t="s">
        <v>683</v>
      </c>
      <c r="AC30" s="1" t="s">
        <v>1578</v>
      </c>
      <c r="AD30" s="1" t="s">
        <v>177</v>
      </c>
      <c r="AG30" s="7" t="s">
        <v>1618</v>
      </c>
      <c r="AH30" s="1" t="s">
        <v>1619</v>
      </c>
      <c r="AI30" s="1"/>
    </row>
    <row r="31" spans="1:35" ht="12.2" x14ac:dyDescent="0.65">
      <c r="A31" s="1" t="s">
        <v>28</v>
      </c>
      <c r="B31" s="1" t="s">
        <v>34</v>
      </c>
      <c r="E31" s="7" t="s">
        <v>145</v>
      </c>
      <c r="F31" s="8" t="s">
        <v>157</v>
      </c>
      <c r="I31" s="1" t="s">
        <v>120</v>
      </c>
      <c r="J31" s="1" t="s">
        <v>436</v>
      </c>
      <c r="M31" s="3" t="s">
        <v>460</v>
      </c>
      <c r="N31" s="3" t="s">
        <v>119</v>
      </c>
      <c r="Q31" s="9" t="s">
        <v>495</v>
      </c>
      <c r="R31" s="1" t="s">
        <v>498</v>
      </c>
      <c r="U31" s="10" t="s">
        <v>535</v>
      </c>
      <c r="V31" s="1" t="s">
        <v>543</v>
      </c>
      <c r="Y31" s="14" t="s">
        <v>1144</v>
      </c>
      <c r="Z31" s="14" t="s">
        <v>1304</v>
      </c>
      <c r="AC31" s="1" t="s">
        <v>1579</v>
      </c>
      <c r="AD31" s="1" t="s">
        <v>420</v>
      </c>
      <c r="AG31" s="7" t="s">
        <v>1620</v>
      </c>
      <c r="AH31" s="1" t="s">
        <v>1621</v>
      </c>
      <c r="AI31" s="1"/>
    </row>
    <row r="32" spans="1:35" ht="12.2" x14ac:dyDescent="0.65">
      <c r="A32" s="1" t="s">
        <v>29</v>
      </c>
      <c r="B32" s="1" t="s">
        <v>35</v>
      </c>
      <c r="E32" s="7" t="s">
        <v>146</v>
      </c>
      <c r="F32" s="8" t="s">
        <v>159</v>
      </c>
      <c r="I32" s="1" t="s">
        <v>451</v>
      </c>
      <c r="J32" s="1" t="s">
        <v>435</v>
      </c>
      <c r="M32" s="3" t="s">
        <v>273</v>
      </c>
      <c r="N32" s="3" t="s">
        <v>109</v>
      </c>
      <c r="Q32" s="9" t="s">
        <v>496</v>
      </c>
      <c r="R32" s="1" t="s">
        <v>499</v>
      </c>
      <c r="U32" s="10" t="s">
        <v>536</v>
      </c>
      <c r="V32" s="1" t="s">
        <v>544</v>
      </c>
      <c r="Y32" s="14" t="s">
        <v>1483</v>
      </c>
      <c r="Z32" s="14" t="s">
        <v>712</v>
      </c>
      <c r="AC32" s="1" t="s">
        <v>177</v>
      </c>
      <c r="AD32" s="1" t="s">
        <v>435</v>
      </c>
      <c r="AG32" s="7" t="s">
        <v>135</v>
      </c>
      <c r="AH32" s="1" t="s">
        <v>1594</v>
      </c>
      <c r="AI32" s="1"/>
    </row>
    <row r="33" spans="1:35" ht="12.2" x14ac:dyDescent="0.65">
      <c r="A33" s="1" t="s">
        <v>30</v>
      </c>
      <c r="B33" s="1" t="s">
        <v>37</v>
      </c>
      <c r="E33" s="7" t="s">
        <v>147</v>
      </c>
      <c r="F33" s="8" t="s">
        <v>160</v>
      </c>
      <c r="I33" s="1" t="s">
        <v>452</v>
      </c>
      <c r="J33" s="1" t="s">
        <v>438</v>
      </c>
      <c r="M33" s="3" t="s">
        <v>302</v>
      </c>
      <c r="N33" s="3" t="s">
        <v>169</v>
      </c>
      <c r="Q33" s="9" t="s">
        <v>502</v>
      </c>
      <c r="R33" s="1" t="s">
        <v>500</v>
      </c>
      <c r="U33" s="10" t="s">
        <v>537</v>
      </c>
      <c r="V33" s="1" t="s">
        <v>545</v>
      </c>
      <c r="Y33" s="15" t="s">
        <v>683</v>
      </c>
      <c r="Z33" s="14" t="s">
        <v>796</v>
      </c>
      <c r="AC33" s="1" t="s">
        <v>420</v>
      </c>
      <c r="AD33" s="1" t="s">
        <v>1580</v>
      </c>
      <c r="AG33" s="7" t="s">
        <v>1622</v>
      </c>
      <c r="AH33" s="1" t="s">
        <v>65</v>
      </c>
      <c r="AI33" s="1"/>
    </row>
    <row r="34" spans="1:35" ht="12.2" x14ac:dyDescent="0.65">
      <c r="A34" s="1" t="s">
        <v>31</v>
      </c>
      <c r="B34" s="1" t="s">
        <v>38</v>
      </c>
      <c r="E34" s="7" t="s">
        <v>148</v>
      </c>
      <c r="F34" s="8" t="s">
        <v>161</v>
      </c>
      <c r="I34" s="1" t="s">
        <v>181</v>
      </c>
      <c r="J34" s="1" t="s">
        <v>439</v>
      </c>
      <c r="M34" s="3" t="s">
        <v>143</v>
      </c>
      <c r="N34" s="3" t="s">
        <v>301</v>
      </c>
      <c r="Q34" s="9" t="s">
        <v>497</v>
      </c>
      <c r="R34" s="1" t="s">
        <v>501</v>
      </c>
      <c r="U34" s="10" t="s">
        <v>538</v>
      </c>
      <c r="V34" s="1" t="s">
        <v>547</v>
      </c>
      <c r="Y34" s="14" t="s">
        <v>1304</v>
      </c>
      <c r="Z34" s="14" t="s">
        <v>681</v>
      </c>
      <c r="AC34" s="1" t="s">
        <v>435</v>
      </c>
      <c r="AD34" s="1" t="s">
        <v>439</v>
      </c>
      <c r="AG34" s="7" t="s">
        <v>1623</v>
      </c>
      <c r="AH34" s="1" t="s">
        <v>288</v>
      </c>
      <c r="AI34" s="1"/>
    </row>
    <row r="35" spans="1:35" ht="12.2" x14ac:dyDescent="0.65">
      <c r="A35" s="1" t="s">
        <v>32</v>
      </c>
      <c r="B35" s="1" t="s">
        <v>39</v>
      </c>
      <c r="E35" s="7" t="s">
        <v>149</v>
      </c>
      <c r="F35" s="8" t="s">
        <v>163</v>
      </c>
      <c r="I35" s="1" t="s">
        <v>453</v>
      </c>
      <c r="J35" s="1" t="s">
        <v>453</v>
      </c>
      <c r="M35" s="3" t="s">
        <v>125</v>
      </c>
      <c r="N35" s="3" t="s">
        <v>286</v>
      </c>
      <c r="Q35" s="9" t="s">
        <v>498</v>
      </c>
      <c r="R35" s="1" t="s">
        <v>503</v>
      </c>
      <c r="U35" s="10" t="s">
        <v>539</v>
      </c>
      <c r="V35" s="1" t="s">
        <v>548</v>
      </c>
      <c r="Y35" s="14" t="s">
        <v>712</v>
      </c>
      <c r="Z35" s="14" t="s">
        <v>1238</v>
      </c>
      <c r="AC35" s="1" t="s">
        <v>1580</v>
      </c>
      <c r="AD35" s="1" t="s">
        <v>1581</v>
      </c>
      <c r="AG35" s="7" t="s">
        <v>1624</v>
      </c>
      <c r="AH35" s="1" t="s">
        <v>1625</v>
      </c>
      <c r="AI35" s="1"/>
    </row>
    <row r="36" spans="1:35" ht="12.2" x14ac:dyDescent="0.65">
      <c r="A36" s="1" t="s">
        <v>33</v>
      </c>
      <c r="B36" s="1" t="s">
        <v>40</v>
      </c>
      <c r="E36" s="7" t="s">
        <v>150</v>
      </c>
      <c r="F36" s="8" t="s">
        <v>164</v>
      </c>
      <c r="I36" s="1" t="s">
        <v>80</v>
      </c>
      <c r="J36" s="1" t="s">
        <v>181</v>
      </c>
      <c r="M36" s="3" t="s">
        <v>461</v>
      </c>
      <c r="N36" s="3" t="s">
        <v>84</v>
      </c>
      <c r="Q36" s="9" t="s">
        <v>499</v>
      </c>
      <c r="R36" s="1" t="s">
        <v>504</v>
      </c>
      <c r="U36" s="10" t="s">
        <v>540</v>
      </c>
      <c r="V36" s="1" t="s">
        <v>550</v>
      </c>
      <c r="Y36" s="14" t="s">
        <v>796</v>
      </c>
      <c r="Z36" s="14" t="s">
        <v>850</v>
      </c>
      <c r="AC36" s="1" t="s">
        <v>1582</v>
      </c>
      <c r="AD36" s="1" t="s">
        <v>1583</v>
      </c>
      <c r="AG36" s="7" t="s">
        <v>1626</v>
      </c>
      <c r="AH36" s="1" t="s">
        <v>342</v>
      </c>
      <c r="AI36" s="1"/>
    </row>
    <row r="37" spans="1:35" ht="12.2" x14ac:dyDescent="0.65">
      <c r="A37" s="1" t="s">
        <v>34</v>
      </c>
      <c r="B37" s="1" t="s">
        <v>41</v>
      </c>
      <c r="E37" s="7" t="s">
        <v>151</v>
      </c>
      <c r="F37" s="8" t="s">
        <v>165</v>
      </c>
      <c r="I37" s="1" t="s">
        <v>177</v>
      </c>
      <c r="M37" s="3" t="s">
        <v>306</v>
      </c>
      <c r="N37" s="3" t="s">
        <v>284</v>
      </c>
      <c r="Q37" s="9" t="s">
        <v>500</v>
      </c>
      <c r="R37" s="1" t="s">
        <v>505</v>
      </c>
      <c r="U37" s="10" t="s">
        <v>541</v>
      </c>
      <c r="V37" s="1" t="s">
        <v>551</v>
      </c>
      <c r="Y37" s="14" t="s">
        <v>681</v>
      </c>
      <c r="Z37" s="14" t="s">
        <v>1484</v>
      </c>
      <c r="AC37" s="1" t="s">
        <v>439</v>
      </c>
      <c r="AG37" s="7" t="s">
        <v>1627</v>
      </c>
      <c r="AH37" s="1" t="s">
        <v>1628</v>
      </c>
      <c r="AI37" s="1"/>
    </row>
    <row r="38" spans="1:35" ht="14.85" x14ac:dyDescent="0.75">
      <c r="A38" s="1" t="s">
        <v>35</v>
      </c>
      <c r="B38" s="1" t="s">
        <v>42</v>
      </c>
      <c r="E38" s="7" t="s">
        <v>152</v>
      </c>
      <c r="F38" s="8" t="s">
        <v>168</v>
      </c>
      <c r="I38" s="1" t="s">
        <v>278</v>
      </c>
      <c r="M38" s="3" t="s">
        <v>131</v>
      </c>
      <c r="Q38" s="9" t="s">
        <v>501</v>
      </c>
      <c r="R38"/>
      <c r="U38" s="10" t="s">
        <v>542</v>
      </c>
      <c r="V38" s="1" t="s">
        <v>552</v>
      </c>
      <c r="Y38" s="14" t="s">
        <v>1238</v>
      </c>
      <c r="Z38" s="14" t="s">
        <v>1046</v>
      </c>
      <c r="AC38" s="1" t="s">
        <v>1581</v>
      </c>
      <c r="AG38" s="7" t="s">
        <v>1629</v>
      </c>
      <c r="AH38" s="1" t="s">
        <v>161</v>
      </c>
      <c r="AI38" s="1"/>
    </row>
    <row r="39" spans="1:35" ht="14.85" x14ac:dyDescent="0.75">
      <c r="A39" s="1" t="s">
        <v>36</v>
      </c>
      <c r="B39" s="1" t="s">
        <v>43</v>
      </c>
      <c r="E39" s="7" t="s">
        <v>153</v>
      </c>
      <c r="F39" s="8" t="s">
        <v>169</v>
      </c>
      <c r="I39" s="1" t="s">
        <v>454</v>
      </c>
      <c r="M39" s="3" t="s">
        <v>83</v>
      </c>
      <c r="Q39" s="9" t="s">
        <v>503</v>
      </c>
      <c r="R39"/>
      <c r="U39" s="10" t="s">
        <v>543</v>
      </c>
      <c r="V39" s="1" t="s">
        <v>554</v>
      </c>
      <c r="Y39" s="14" t="s">
        <v>850</v>
      </c>
      <c r="Z39" s="14" t="s">
        <v>965</v>
      </c>
      <c r="AC39" s="1" t="s">
        <v>1583</v>
      </c>
      <c r="AG39" s="7" t="s">
        <v>1630</v>
      </c>
      <c r="AH39" s="1" t="s">
        <v>1631</v>
      </c>
      <c r="AI39" s="1"/>
    </row>
    <row r="40" spans="1:35" ht="14.85" x14ac:dyDescent="0.75">
      <c r="A40" s="1" t="s">
        <v>37</v>
      </c>
      <c r="B40" s="1" t="s">
        <v>44</v>
      </c>
      <c r="E40" s="7" t="s">
        <v>154</v>
      </c>
      <c r="F40" s="8" t="s">
        <v>170</v>
      </c>
      <c r="I40" s="1" t="s">
        <v>51</v>
      </c>
      <c r="M40" s="5" t="s">
        <v>84</v>
      </c>
      <c r="Q40" s="9" t="s">
        <v>504</v>
      </c>
      <c r="R40"/>
      <c r="U40" s="10" t="s">
        <v>544</v>
      </c>
      <c r="V40" s="1" t="s">
        <v>555</v>
      </c>
      <c r="Y40" s="14" t="s">
        <v>1484</v>
      </c>
      <c r="Z40" s="14" t="s">
        <v>552</v>
      </c>
      <c r="AC40" s="1" t="s">
        <v>1584</v>
      </c>
      <c r="AG40" s="7" t="s">
        <v>1632</v>
      </c>
      <c r="AH40" s="1" t="s">
        <v>145</v>
      </c>
      <c r="AI40" s="1"/>
    </row>
    <row r="41" spans="1:35" ht="14.85" x14ac:dyDescent="0.75">
      <c r="A41" s="1" t="s">
        <v>38</v>
      </c>
      <c r="B41" s="1" t="s">
        <v>45</v>
      </c>
      <c r="E41" s="7" t="s">
        <v>155</v>
      </c>
      <c r="F41" s="8" t="s">
        <v>171</v>
      </c>
      <c r="I41" s="1" t="s">
        <v>51</v>
      </c>
      <c r="M41" s="3" t="s">
        <v>285</v>
      </c>
      <c r="Q41" s="9" t="s">
        <v>506</v>
      </c>
      <c r="R41"/>
      <c r="U41" s="10" t="s">
        <v>545</v>
      </c>
      <c r="V41" s="1" t="s">
        <v>556</v>
      </c>
      <c r="Y41" s="14" t="s">
        <v>1046</v>
      </c>
      <c r="Z41" s="14" t="s">
        <v>1485</v>
      </c>
      <c r="AG41" s="7" t="s">
        <v>184</v>
      </c>
      <c r="AH41" s="1" t="s">
        <v>1633</v>
      </c>
      <c r="AI41" s="1"/>
    </row>
    <row r="42" spans="1:35" ht="12.2" x14ac:dyDescent="0.65">
      <c r="A42" s="1" t="s">
        <v>39</v>
      </c>
      <c r="B42" s="1" t="s">
        <v>46</v>
      </c>
      <c r="E42" s="7" t="s">
        <v>156</v>
      </c>
      <c r="F42" s="8" t="s">
        <v>172</v>
      </c>
      <c r="I42" s="1" t="s">
        <v>455</v>
      </c>
      <c r="M42" s="3" t="s">
        <v>321</v>
      </c>
      <c r="Q42" s="9" t="s">
        <v>505</v>
      </c>
      <c r="R42" s="1"/>
      <c r="U42" s="10" t="s">
        <v>546</v>
      </c>
      <c r="V42" s="1" t="s">
        <v>563</v>
      </c>
      <c r="Y42" s="14" t="s">
        <v>965</v>
      </c>
      <c r="Z42" s="14" t="s">
        <v>1486</v>
      </c>
      <c r="AG42" s="7" t="s">
        <v>162</v>
      </c>
      <c r="AH42" s="1" t="s">
        <v>212</v>
      </c>
      <c r="AI42" s="1"/>
    </row>
    <row r="43" spans="1:35" ht="14.85" x14ac:dyDescent="0.75">
      <c r="A43" s="1" t="s">
        <v>40</v>
      </c>
      <c r="B43" s="1" t="s">
        <v>47</v>
      </c>
      <c r="E43" s="7" t="s">
        <v>157</v>
      </c>
      <c r="F43" s="8" t="s">
        <v>176</v>
      </c>
      <c r="I43" s="1" t="s">
        <v>456</v>
      </c>
      <c r="M43" s="3" t="s">
        <v>130</v>
      </c>
      <c r="Q43"/>
      <c r="R43" s="1"/>
      <c r="U43" s="10" t="s">
        <v>547</v>
      </c>
      <c r="V43" s="1" t="s">
        <v>468</v>
      </c>
      <c r="Y43" s="14" t="s">
        <v>552</v>
      </c>
      <c r="Z43" s="14" t="s">
        <v>501</v>
      </c>
      <c r="AG43" s="7" t="s">
        <v>1634</v>
      </c>
      <c r="AH43" s="1" t="s">
        <v>1635</v>
      </c>
      <c r="AI43" s="1"/>
    </row>
    <row r="44" spans="1:35" ht="14.85" x14ac:dyDescent="0.75">
      <c r="A44" s="1" t="s">
        <v>41</v>
      </c>
      <c r="B44" s="1" t="s">
        <v>48</v>
      </c>
      <c r="E44" s="7" t="s">
        <v>158</v>
      </c>
      <c r="F44" s="8" t="s">
        <v>177</v>
      </c>
      <c r="M44" s="3" t="s">
        <v>462</v>
      </c>
      <c r="Q44"/>
      <c r="R44" s="1"/>
      <c r="U44" s="10" t="s">
        <v>548</v>
      </c>
      <c r="V44" s="1" t="s">
        <v>565</v>
      </c>
      <c r="Y44" s="14" t="s">
        <v>1485</v>
      </c>
      <c r="Z44" s="14" t="s">
        <v>1136</v>
      </c>
      <c r="AG44" s="7" t="s">
        <v>1636</v>
      </c>
      <c r="AH44" s="1" t="s">
        <v>1637</v>
      </c>
      <c r="AI44" s="1"/>
    </row>
    <row r="45" spans="1:35" ht="15" x14ac:dyDescent="0.25">
      <c r="A45" s="1" t="s">
        <v>42</v>
      </c>
      <c r="B45" s="1" t="s">
        <v>49</v>
      </c>
      <c r="E45" s="7" t="s">
        <v>159</v>
      </c>
      <c r="F45" s="8" t="s">
        <v>178</v>
      </c>
      <c r="M45" s="3" t="s">
        <v>147</v>
      </c>
      <c r="Q45"/>
      <c r="R45" s="1"/>
      <c r="U45" s="10" t="s">
        <v>549</v>
      </c>
      <c r="V45" s="1" t="s">
        <v>568</v>
      </c>
      <c r="Y45" s="14" t="s">
        <v>1486</v>
      </c>
      <c r="Z45" s="14" t="s">
        <v>1036</v>
      </c>
      <c r="AG45" s="7" t="s">
        <v>1638</v>
      </c>
      <c r="AH45" s="1" t="s">
        <v>1639</v>
      </c>
      <c r="AI45" s="1"/>
    </row>
    <row r="46" spans="1:35" ht="15" x14ac:dyDescent="0.25">
      <c r="A46" s="1" t="s">
        <v>43</v>
      </c>
      <c r="B46" s="1" t="s">
        <v>50</v>
      </c>
      <c r="E46" s="7" t="s">
        <v>160</v>
      </c>
      <c r="F46" s="8" t="s">
        <v>179</v>
      </c>
      <c r="M46" s="3" t="s">
        <v>124</v>
      </c>
      <c r="Q46"/>
      <c r="R46" s="1"/>
      <c r="U46" s="10" t="s">
        <v>550</v>
      </c>
      <c r="V46" s="1" t="s">
        <v>569</v>
      </c>
      <c r="Y46" s="14" t="s">
        <v>501</v>
      </c>
      <c r="Z46" s="14" t="s">
        <v>626</v>
      </c>
      <c r="AG46" s="17" t="s">
        <v>1640</v>
      </c>
      <c r="AH46" s="1" t="s">
        <v>1641</v>
      </c>
      <c r="AI46" s="1"/>
    </row>
    <row r="47" spans="1:35" ht="15" x14ac:dyDescent="0.25">
      <c r="A47" s="1" t="s">
        <v>44</v>
      </c>
      <c r="B47" s="1" t="s">
        <v>51</v>
      </c>
      <c r="E47" s="7" t="s">
        <v>161</v>
      </c>
      <c r="F47" s="8" t="s">
        <v>180</v>
      </c>
      <c r="M47" s="3" t="s">
        <v>345</v>
      </c>
      <c r="Q47"/>
      <c r="R47" s="1"/>
      <c r="U47" s="10" t="s">
        <v>551</v>
      </c>
      <c r="V47" s="1" t="s">
        <v>570</v>
      </c>
      <c r="Y47" s="14" t="s">
        <v>1136</v>
      </c>
      <c r="Z47" s="14" t="s">
        <v>1487</v>
      </c>
      <c r="AG47" s="17" t="s">
        <v>310</v>
      </c>
      <c r="AH47" s="1" t="s">
        <v>1642</v>
      </c>
      <c r="AI47" s="1"/>
    </row>
    <row r="48" spans="1:35" ht="15" x14ac:dyDescent="0.25">
      <c r="A48" s="1" t="s">
        <v>45</v>
      </c>
      <c r="B48" s="1" t="s">
        <v>52</v>
      </c>
      <c r="E48" s="7" t="s">
        <v>162</v>
      </c>
      <c r="F48" s="8" t="s">
        <v>181</v>
      </c>
      <c r="M48" s="3" t="s">
        <v>315</v>
      </c>
      <c r="Q48"/>
      <c r="R48" s="1"/>
      <c r="U48" s="10" t="s">
        <v>552</v>
      </c>
      <c r="V48" s="1" t="s">
        <v>571</v>
      </c>
      <c r="Y48" s="14" t="s">
        <v>1036</v>
      </c>
      <c r="Z48" s="14" t="s">
        <v>1488</v>
      </c>
      <c r="AG48" s="17" t="s">
        <v>1610</v>
      </c>
      <c r="AH48" s="1" t="s">
        <v>1643</v>
      </c>
      <c r="AI48" s="1"/>
    </row>
    <row r="49" spans="1:35" x14ac:dyDescent="0.2">
      <c r="A49" s="1" t="s">
        <v>46</v>
      </c>
      <c r="B49" s="1" t="s">
        <v>53</v>
      </c>
      <c r="E49" s="7" t="s">
        <v>163</v>
      </c>
      <c r="F49" s="8" t="s">
        <v>182</v>
      </c>
      <c r="M49" s="3" t="s">
        <v>463</v>
      </c>
      <c r="U49" s="10" t="s">
        <v>553</v>
      </c>
      <c r="V49" s="1" t="s">
        <v>572</v>
      </c>
      <c r="Y49" s="14" t="s">
        <v>626</v>
      </c>
      <c r="Z49" s="14" t="s">
        <v>1436</v>
      </c>
      <c r="AG49" s="17" t="s">
        <v>1644</v>
      </c>
      <c r="AH49" s="1" t="s">
        <v>1645</v>
      </c>
      <c r="AI49" s="1"/>
    </row>
    <row r="50" spans="1:35" x14ac:dyDescent="0.2">
      <c r="A50" s="1" t="s">
        <v>47</v>
      </c>
      <c r="B50" s="1" t="s">
        <v>54</v>
      </c>
      <c r="E50" s="7" t="s">
        <v>164</v>
      </c>
      <c r="F50" s="8" t="s">
        <v>183</v>
      </c>
      <c r="M50" s="3" t="s">
        <v>177</v>
      </c>
      <c r="U50" s="10" t="s">
        <v>554</v>
      </c>
      <c r="V50" s="1" t="s">
        <v>574</v>
      </c>
      <c r="Y50" s="14" t="s">
        <v>1487</v>
      </c>
      <c r="Z50" s="14" t="s">
        <v>879</v>
      </c>
      <c r="AG50" s="17" t="s">
        <v>43</v>
      </c>
      <c r="AH50" s="1" t="s">
        <v>1646</v>
      </c>
      <c r="AI50" s="1"/>
    </row>
    <row r="51" spans="1:35" x14ac:dyDescent="0.2">
      <c r="A51" s="1" t="s">
        <v>48</v>
      </c>
      <c r="B51" s="1" t="s">
        <v>55</v>
      </c>
      <c r="E51" s="7" t="s">
        <v>165</v>
      </c>
      <c r="F51" s="8" t="s">
        <v>186</v>
      </c>
      <c r="M51" s="3" t="s">
        <v>464</v>
      </c>
      <c r="U51" s="10" t="s">
        <v>555</v>
      </c>
      <c r="V51" s="1" t="s">
        <v>575</v>
      </c>
      <c r="Y51" s="14" t="s">
        <v>1488</v>
      </c>
      <c r="Z51" s="14" t="s">
        <v>486</v>
      </c>
      <c r="AG51" s="17" t="s">
        <v>281</v>
      </c>
      <c r="AH51" s="1" t="s">
        <v>1647</v>
      </c>
      <c r="AI51" s="1"/>
    </row>
    <row r="52" spans="1:35" x14ac:dyDescent="0.2">
      <c r="A52" s="1" t="s">
        <v>49</v>
      </c>
      <c r="B52" s="1" t="s">
        <v>56</v>
      </c>
      <c r="E52" s="7" t="s">
        <v>166</v>
      </c>
      <c r="F52" s="8" t="s">
        <v>188</v>
      </c>
      <c r="M52" s="3" t="s">
        <v>160</v>
      </c>
      <c r="U52" s="10" t="s">
        <v>556</v>
      </c>
      <c r="V52" s="1" t="s">
        <v>576</v>
      </c>
      <c r="Y52" s="14" t="s">
        <v>1436</v>
      </c>
      <c r="Z52" s="14" t="s">
        <v>639</v>
      </c>
      <c r="AG52" s="17" t="s">
        <v>1648</v>
      </c>
      <c r="AH52" s="1" t="s">
        <v>1649</v>
      </c>
      <c r="AI52" s="1"/>
    </row>
    <row r="53" spans="1:35" x14ac:dyDescent="0.2">
      <c r="A53" s="1" t="s">
        <v>50</v>
      </c>
      <c r="B53" s="1" t="s">
        <v>57</v>
      </c>
      <c r="E53" s="7" t="s">
        <v>167</v>
      </c>
      <c r="F53" s="8" t="s">
        <v>189</v>
      </c>
      <c r="M53" s="3" t="s">
        <v>283</v>
      </c>
      <c r="U53" s="10" t="s">
        <v>557</v>
      </c>
      <c r="V53" s="1" t="s">
        <v>578</v>
      </c>
      <c r="Y53" s="14" t="s">
        <v>879</v>
      </c>
      <c r="Z53" s="14" t="s">
        <v>640</v>
      </c>
      <c r="AG53" s="17" t="s">
        <v>1646</v>
      </c>
      <c r="AH53" s="1" t="s">
        <v>1650</v>
      </c>
      <c r="AI53" s="1"/>
    </row>
    <row r="54" spans="1:35" x14ac:dyDescent="0.2">
      <c r="A54" s="1" t="s">
        <v>51</v>
      </c>
      <c r="B54" s="1" t="s">
        <v>58</v>
      </c>
      <c r="E54" s="7" t="s">
        <v>168</v>
      </c>
      <c r="F54" s="8" t="s">
        <v>191</v>
      </c>
      <c r="M54" s="3" t="s">
        <v>119</v>
      </c>
      <c r="U54" s="10" t="s">
        <v>558</v>
      </c>
      <c r="V54" s="1" t="s">
        <v>579</v>
      </c>
      <c r="Y54" s="14" t="s">
        <v>486</v>
      </c>
      <c r="Z54" s="14" t="s">
        <v>1140</v>
      </c>
      <c r="AG54" s="17" t="s">
        <v>1647</v>
      </c>
      <c r="AH54" s="1" t="s">
        <v>10</v>
      </c>
      <c r="AI54" s="1"/>
    </row>
    <row r="55" spans="1:35" x14ac:dyDescent="0.2">
      <c r="A55" s="1" t="s">
        <v>52</v>
      </c>
      <c r="B55" s="1" t="s">
        <v>59</v>
      </c>
      <c r="E55" s="7" t="s">
        <v>169</v>
      </c>
      <c r="F55" s="8" t="s">
        <v>192</v>
      </c>
      <c r="M55" s="3" t="s">
        <v>184</v>
      </c>
      <c r="U55" s="10" t="s">
        <v>559</v>
      </c>
      <c r="V55" s="1" t="s">
        <v>580</v>
      </c>
      <c r="Y55" s="14" t="s">
        <v>639</v>
      </c>
      <c r="Z55" s="14" t="s">
        <v>920</v>
      </c>
      <c r="AG55" s="17" t="s">
        <v>1651</v>
      </c>
      <c r="AH55" s="1" t="s">
        <v>176</v>
      </c>
      <c r="AI55" s="1"/>
    </row>
    <row r="56" spans="1:35" x14ac:dyDescent="0.2">
      <c r="A56" s="1" t="s">
        <v>53</v>
      </c>
      <c r="B56" s="1" t="s">
        <v>60</v>
      </c>
      <c r="E56" s="7" t="s">
        <v>170</v>
      </c>
      <c r="F56" s="8" t="s">
        <v>202</v>
      </c>
      <c r="M56" s="3" t="s">
        <v>225</v>
      </c>
      <c r="U56" s="10" t="s">
        <v>560</v>
      </c>
      <c r="V56" s="1" t="s">
        <v>581</v>
      </c>
      <c r="Y56" s="14" t="s">
        <v>640</v>
      </c>
      <c r="Z56" s="14" t="s">
        <v>1224</v>
      </c>
      <c r="AG56" s="7" t="s">
        <v>1652</v>
      </c>
      <c r="AH56" s="1" t="s">
        <v>1653</v>
      </c>
      <c r="AI56" s="1"/>
    </row>
    <row r="57" spans="1:35" x14ac:dyDescent="0.2">
      <c r="A57" s="1" t="s">
        <v>54</v>
      </c>
      <c r="B57" s="1" t="s">
        <v>61</v>
      </c>
      <c r="E57" s="7" t="s">
        <v>171</v>
      </c>
      <c r="F57" s="8" t="s">
        <v>81</v>
      </c>
      <c r="M57" s="3" t="s">
        <v>152</v>
      </c>
      <c r="U57" s="10" t="s">
        <v>561</v>
      </c>
      <c r="V57" s="1" t="s">
        <v>582</v>
      </c>
      <c r="Y57" s="14" t="s">
        <v>1140</v>
      </c>
      <c r="Z57" s="14" t="s">
        <v>613</v>
      </c>
      <c r="AG57" s="7" t="s">
        <v>1654</v>
      </c>
      <c r="AH57" s="1" t="s">
        <v>1655</v>
      </c>
      <c r="AI57" s="1"/>
    </row>
    <row r="58" spans="1:35" x14ac:dyDescent="0.2">
      <c r="A58" s="1" t="s">
        <v>55</v>
      </c>
      <c r="B58" s="1" t="s">
        <v>62</v>
      </c>
      <c r="E58" s="7" t="s">
        <v>172</v>
      </c>
      <c r="F58" s="8" t="s">
        <v>205</v>
      </c>
      <c r="M58" s="3" t="s">
        <v>109</v>
      </c>
      <c r="U58" s="10" t="s">
        <v>562</v>
      </c>
      <c r="V58" s="1" t="s">
        <v>584</v>
      </c>
      <c r="Y58" s="14" t="s">
        <v>920</v>
      </c>
      <c r="Z58" s="14" t="s">
        <v>868</v>
      </c>
      <c r="AG58" s="7" t="s">
        <v>90</v>
      </c>
      <c r="AH58" s="1" t="s">
        <v>1571</v>
      </c>
      <c r="AI58" s="1"/>
    </row>
    <row r="59" spans="1:35" x14ac:dyDescent="0.2">
      <c r="A59" s="1" t="s">
        <v>56</v>
      </c>
      <c r="B59" s="1" t="s">
        <v>63</v>
      </c>
      <c r="E59" s="7" t="s">
        <v>173</v>
      </c>
      <c r="F59" s="8" t="s">
        <v>206</v>
      </c>
      <c r="M59" s="3" t="s">
        <v>169</v>
      </c>
      <c r="U59" s="10" t="s">
        <v>563</v>
      </c>
      <c r="V59" s="1" t="s">
        <v>585</v>
      </c>
      <c r="Y59" s="14" t="s">
        <v>1224</v>
      </c>
      <c r="Z59" s="14" t="s">
        <v>727</v>
      </c>
      <c r="AG59" s="7" t="s">
        <v>152</v>
      </c>
      <c r="AH59" s="1" t="s">
        <v>1656</v>
      </c>
      <c r="AI59" s="1"/>
    </row>
    <row r="60" spans="1:35" x14ac:dyDescent="0.2">
      <c r="A60" s="1" t="s">
        <v>57</v>
      </c>
      <c r="B60" s="1" t="s">
        <v>64</v>
      </c>
      <c r="E60" s="7" t="s">
        <v>174</v>
      </c>
      <c r="F60" s="8" t="s">
        <v>428</v>
      </c>
      <c r="M60" s="3" t="s">
        <v>301</v>
      </c>
      <c r="U60" s="10" t="s">
        <v>564</v>
      </c>
      <c r="V60" s="1" t="s">
        <v>586</v>
      </c>
      <c r="Y60" s="14" t="s">
        <v>613</v>
      </c>
      <c r="Z60" s="14" t="s">
        <v>479</v>
      </c>
      <c r="AG60" s="7" t="s">
        <v>1657</v>
      </c>
      <c r="AH60" s="1" t="s">
        <v>286</v>
      </c>
      <c r="AI60" s="1"/>
    </row>
    <row r="61" spans="1:35" x14ac:dyDescent="0.2">
      <c r="A61" s="1" t="s">
        <v>58</v>
      </c>
      <c r="B61" s="1" t="s">
        <v>65</v>
      </c>
      <c r="E61" s="7" t="s">
        <v>175</v>
      </c>
      <c r="F61" s="8" t="s">
        <v>109</v>
      </c>
      <c r="M61" s="3" t="s">
        <v>286</v>
      </c>
      <c r="U61" s="10" t="s">
        <v>468</v>
      </c>
      <c r="V61" s="1" t="s">
        <v>589</v>
      </c>
      <c r="Y61" s="14" t="s">
        <v>868</v>
      </c>
      <c r="Z61" s="14" t="s">
        <v>1166</v>
      </c>
      <c r="AG61" s="7" t="s">
        <v>1658</v>
      </c>
      <c r="AH61" s="1" t="s">
        <v>392</v>
      </c>
      <c r="AI61" s="1"/>
    </row>
    <row r="62" spans="1:35" x14ac:dyDescent="0.2">
      <c r="A62" s="1" t="s">
        <v>59</v>
      </c>
      <c r="B62" s="1" t="s">
        <v>66</v>
      </c>
      <c r="E62" s="7" t="s">
        <v>176</v>
      </c>
      <c r="F62" s="8" t="s">
        <v>209</v>
      </c>
      <c r="M62" s="3" t="s">
        <v>134</v>
      </c>
      <c r="U62" s="10" t="s">
        <v>565</v>
      </c>
      <c r="V62" s="1" t="s">
        <v>590</v>
      </c>
      <c r="Y62" s="14" t="s">
        <v>727</v>
      </c>
      <c r="Z62" s="14" t="s">
        <v>1295</v>
      </c>
      <c r="AG62" s="7" t="s">
        <v>1659</v>
      </c>
      <c r="AH62" s="1" t="s">
        <v>1626</v>
      </c>
      <c r="AI62" s="1"/>
    </row>
    <row r="63" spans="1:35" x14ac:dyDescent="0.2">
      <c r="A63" s="1" t="s">
        <v>60</v>
      </c>
      <c r="B63" s="1" t="s">
        <v>67</v>
      </c>
      <c r="E63" s="7" t="s">
        <v>177</v>
      </c>
      <c r="F63" s="8" t="s">
        <v>210</v>
      </c>
      <c r="M63" s="3" t="s">
        <v>465</v>
      </c>
      <c r="U63" s="10" t="s">
        <v>566</v>
      </c>
      <c r="V63" s="1" t="s">
        <v>592</v>
      </c>
      <c r="Y63" s="14" t="s">
        <v>479</v>
      </c>
      <c r="Z63" s="14" t="s">
        <v>592</v>
      </c>
      <c r="AG63" s="7" t="s">
        <v>1660</v>
      </c>
      <c r="AH63" s="1" t="s">
        <v>1661</v>
      </c>
      <c r="AI63" s="1"/>
    </row>
    <row r="64" spans="1:35" x14ac:dyDescent="0.2">
      <c r="A64" s="1" t="s">
        <v>61</v>
      </c>
      <c r="B64" s="1" t="s">
        <v>68</v>
      </c>
      <c r="E64" s="7" t="s">
        <v>178</v>
      </c>
      <c r="F64" s="8" t="s">
        <v>212</v>
      </c>
      <c r="M64" s="3" t="s">
        <v>307</v>
      </c>
      <c r="U64" s="10" t="s">
        <v>567</v>
      </c>
      <c r="V64" s="1" t="s">
        <v>593</v>
      </c>
      <c r="Y64" s="14" t="s">
        <v>1489</v>
      </c>
      <c r="Z64" s="14" t="s">
        <v>505</v>
      </c>
      <c r="AG64" s="7" t="s">
        <v>1662</v>
      </c>
      <c r="AH64" s="1" t="s">
        <v>1663</v>
      </c>
      <c r="AI64" s="1"/>
    </row>
    <row r="65" spans="1:35" x14ac:dyDescent="0.2">
      <c r="A65" s="1" t="s">
        <v>62</v>
      </c>
      <c r="B65" s="1" t="s">
        <v>69</v>
      </c>
      <c r="E65" s="7" t="s">
        <v>179</v>
      </c>
      <c r="F65" s="8" t="s">
        <v>213</v>
      </c>
      <c r="M65" s="3" t="s">
        <v>284</v>
      </c>
      <c r="U65" s="10" t="s">
        <v>568</v>
      </c>
      <c r="V65" s="1" t="s">
        <v>594</v>
      </c>
      <c r="Y65" s="14" t="s">
        <v>1490</v>
      </c>
      <c r="Z65" s="14" t="s">
        <v>1293</v>
      </c>
      <c r="AG65" s="7" t="s">
        <v>159</v>
      </c>
      <c r="AH65" s="1" t="s">
        <v>435</v>
      </c>
      <c r="AI65" s="1"/>
    </row>
    <row r="66" spans="1:35" x14ac:dyDescent="0.2">
      <c r="A66" s="1" t="s">
        <v>63</v>
      </c>
      <c r="B66" s="1" t="s">
        <v>70</v>
      </c>
      <c r="E66" s="7" t="s">
        <v>180</v>
      </c>
      <c r="F66" s="8" t="s">
        <v>214</v>
      </c>
      <c r="M66" s="3" t="s">
        <v>154</v>
      </c>
      <c r="U66" s="10" t="s">
        <v>569</v>
      </c>
      <c r="V66" s="1" t="s">
        <v>595</v>
      </c>
      <c r="Y66" s="14" t="s">
        <v>1491</v>
      </c>
      <c r="Z66" s="14" t="s">
        <v>846</v>
      </c>
      <c r="AG66" s="7" t="s">
        <v>1664</v>
      </c>
      <c r="AH66" s="1" t="s">
        <v>1665</v>
      </c>
      <c r="AI66" s="1"/>
    </row>
    <row r="67" spans="1:35" x14ac:dyDescent="0.2">
      <c r="A67" s="1" t="s">
        <v>64</v>
      </c>
      <c r="B67" s="1" t="s">
        <v>72</v>
      </c>
      <c r="E67" s="7" t="s">
        <v>181</v>
      </c>
      <c r="F67" s="8" t="s">
        <v>215</v>
      </c>
      <c r="U67" s="10" t="s">
        <v>570</v>
      </c>
      <c r="V67" s="1" t="s">
        <v>596</v>
      </c>
      <c r="Y67" s="14" t="s">
        <v>1492</v>
      </c>
      <c r="Z67" s="14" t="s">
        <v>1002</v>
      </c>
      <c r="AG67" s="7" t="s">
        <v>328</v>
      </c>
      <c r="AH67" s="1" t="s">
        <v>1666</v>
      </c>
      <c r="AI67" s="1"/>
    </row>
    <row r="68" spans="1:35" x14ac:dyDescent="0.2">
      <c r="A68" s="1" t="s">
        <v>65</v>
      </c>
      <c r="B68" s="1" t="s">
        <v>74</v>
      </c>
      <c r="E68" s="7" t="s">
        <v>182</v>
      </c>
      <c r="F68" s="8" t="s">
        <v>216</v>
      </c>
      <c r="U68" s="10" t="s">
        <v>571</v>
      </c>
      <c r="V68" s="1" t="s">
        <v>597</v>
      </c>
      <c r="Y68" s="14" t="s">
        <v>1166</v>
      </c>
      <c r="Z68" s="14" t="s">
        <v>1257</v>
      </c>
      <c r="AG68" s="7" t="s">
        <v>1667</v>
      </c>
      <c r="AH68" s="1" t="s">
        <v>1630</v>
      </c>
      <c r="AI68" s="1"/>
    </row>
    <row r="69" spans="1:35" x14ac:dyDescent="0.2">
      <c r="A69" s="1" t="s">
        <v>66</v>
      </c>
      <c r="B69" s="1" t="s">
        <v>75</v>
      </c>
      <c r="E69" s="7" t="s">
        <v>183</v>
      </c>
      <c r="F69" s="8" t="s">
        <v>217</v>
      </c>
      <c r="U69" s="10" t="s">
        <v>572</v>
      </c>
      <c r="V69" s="1" t="s">
        <v>469</v>
      </c>
      <c r="Y69" s="14" t="s">
        <v>1493</v>
      </c>
      <c r="Z69" s="14" t="s">
        <v>1105</v>
      </c>
      <c r="AG69" s="7" t="s">
        <v>1655</v>
      </c>
      <c r="AH69" s="1" t="s">
        <v>1632</v>
      </c>
      <c r="AI69" s="1"/>
    </row>
    <row r="70" spans="1:35" x14ac:dyDescent="0.2">
      <c r="A70" s="1" t="s">
        <v>67</v>
      </c>
      <c r="B70" s="1" t="s">
        <v>77</v>
      </c>
      <c r="E70" s="7" t="s">
        <v>184</v>
      </c>
      <c r="F70" s="8" t="s">
        <v>218</v>
      </c>
      <c r="U70" s="10" t="s">
        <v>573</v>
      </c>
      <c r="V70" s="1" t="s">
        <v>600</v>
      </c>
      <c r="Y70" s="14" t="s">
        <v>1295</v>
      </c>
      <c r="Z70" s="14" t="s">
        <v>684</v>
      </c>
      <c r="AG70" s="7" t="s">
        <v>385</v>
      </c>
      <c r="AH70" s="1" t="s">
        <v>1668</v>
      </c>
      <c r="AI70" s="1"/>
    </row>
    <row r="71" spans="1:35" x14ac:dyDescent="0.2">
      <c r="A71" s="1" t="s">
        <v>68</v>
      </c>
      <c r="B71" s="1" t="s">
        <v>80</v>
      </c>
      <c r="E71" s="7" t="s">
        <v>185</v>
      </c>
      <c r="F71" s="8" t="s">
        <v>219</v>
      </c>
      <c r="U71" s="10" t="s">
        <v>574</v>
      </c>
      <c r="V71" s="1" t="s">
        <v>602</v>
      </c>
      <c r="Y71" s="14" t="s">
        <v>592</v>
      </c>
      <c r="Z71" s="14" t="s">
        <v>536</v>
      </c>
      <c r="AG71" s="7" t="s">
        <v>1669</v>
      </c>
      <c r="AH71" s="1" t="s">
        <v>1670</v>
      </c>
      <c r="AI71" s="1"/>
    </row>
    <row r="72" spans="1:35" x14ac:dyDescent="0.2">
      <c r="A72" s="1" t="s">
        <v>69</v>
      </c>
      <c r="B72" s="1" t="s">
        <v>81</v>
      </c>
      <c r="E72" s="7" t="s">
        <v>186</v>
      </c>
      <c r="F72" s="8" t="s">
        <v>221</v>
      </c>
      <c r="U72" s="10" t="s">
        <v>575</v>
      </c>
      <c r="V72" s="1" t="s">
        <v>603</v>
      </c>
      <c r="Y72" s="14" t="s">
        <v>1269</v>
      </c>
      <c r="Z72" s="14" t="s">
        <v>1382</v>
      </c>
      <c r="AG72" s="7" t="s">
        <v>1671</v>
      </c>
      <c r="AH72" s="1" t="s">
        <v>1672</v>
      </c>
      <c r="AI72" s="1"/>
    </row>
    <row r="73" spans="1:35" x14ac:dyDescent="0.2">
      <c r="A73" s="1" t="s">
        <v>70</v>
      </c>
      <c r="B73" s="1" t="s">
        <v>82</v>
      </c>
      <c r="E73" s="7" t="s">
        <v>187</v>
      </c>
      <c r="F73" s="8" t="s">
        <v>222</v>
      </c>
      <c r="U73" s="10" t="s">
        <v>576</v>
      </c>
      <c r="V73" s="1" t="s">
        <v>604</v>
      </c>
      <c r="Y73" s="14" t="s">
        <v>505</v>
      </c>
      <c r="Z73" s="14" t="s">
        <v>1494</v>
      </c>
      <c r="AG73" s="7" t="s">
        <v>1673</v>
      </c>
      <c r="AH73" s="1" t="s">
        <v>1674</v>
      </c>
      <c r="AI73" s="1"/>
    </row>
    <row r="74" spans="1:35" x14ac:dyDescent="0.2">
      <c r="A74" s="1" t="s">
        <v>71</v>
      </c>
      <c r="B74" s="1" t="s">
        <v>83</v>
      </c>
      <c r="E74" s="7" t="s">
        <v>188</v>
      </c>
      <c r="F74" s="8" t="s">
        <v>223</v>
      </c>
      <c r="U74" s="10" t="s">
        <v>577</v>
      </c>
      <c r="V74" s="1" t="s">
        <v>471</v>
      </c>
      <c r="Y74" s="14" t="s">
        <v>1293</v>
      </c>
      <c r="Z74" s="14" t="s">
        <v>1495</v>
      </c>
      <c r="AG74" s="7" t="s">
        <v>1675</v>
      </c>
      <c r="AH74" s="1" t="s">
        <v>1676</v>
      </c>
      <c r="AI74" s="1"/>
    </row>
    <row r="75" spans="1:35" x14ac:dyDescent="0.2">
      <c r="A75" s="1" t="s">
        <v>72</v>
      </c>
      <c r="B75" s="1" t="s">
        <v>84</v>
      </c>
      <c r="E75" s="7" t="s">
        <v>189</v>
      </c>
      <c r="F75" s="8" t="s">
        <v>224</v>
      </c>
      <c r="U75" s="10" t="s">
        <v>578</v>
      </c>
      <c r="V75" s="1" t="s">
        <v>607</v>
      </c>
      <c r="Y75" s="14" t="s">
        <v>846</v>
      </c>
      <c r="Z75" s="14" t="s">
        <v>1344</v>
      </c>
      <c r="AG75" s="7" t="s">
        <v>1677</v>
      </c>
      <c r="AH75" s="1" t="s">
        <v>1678</v>
      </c>
      <c r="AI75" s="1"/>
    </row>
    <row r="76" spans="1:35" x14ac:dyDescent="0.2">
      <c r="A76" s="1" t="s">
        <v>73</v>
      </c>
      <c r="B76" s="1" t="s">
        <v>85</v>
      </c>
      <c r="E76" s="7" t="s">
        <v>190</v>
      </c>
      <c r="F76" s="8" t="s">
        <v>226</v>
      </c>
      <c r="U76" s="10" t="s">
        <v>579</v>
      </c>
      <c r="V76" s="1" t="s">
        <v>609</v>
      </c>
      <c r="Y76" s="14" t="s">
        <v>1002</v>
      </c>
      <c r="Z76" s="14" t="s">
        <v>944</v>
      </c>
      <c r="AG76" s="7" t="s">
        <v>161</v>
      </c>
      <c r="AH76" s="1" t="s">
        <v>1679</v>
      </c>
      <c r="AI76" s="1"/>
    </row>
    <row r="77" spans="1:35" x14ac:dyDescent="0.2">
      <c r="A77" s="1" t="s">
        <v>74</v>
      </c>
      <c r="B77" s="1" t="s">
        <v>86</v>
      </c>
      <c r="E77" s="7" t="s">
        <v>191</v>
      </c>
      <c r="F77" s="8" t="s">
        <v>228</v>
      </c>
      <c r="U77" s="10" t="s">
        <v>580</v>
      </c>
      <c r="V77" s="1" t="s">
        <v>611</v>
      </c>
      <c r="Y77" s="14" t="s">
        <v>1257</v>
      </c>
      <c r="Z77" s="14" t="s">
        <v>1407</v>
      </c>
      <c r="AG77" s="7" t="s">
        <v>1680</v>
      </c>
      <c r="AH77" s="1" t="s">
        <v>1681</v>
      </c>
      <c r="AI77" s="1"/>
    </row>
    <row r="78" spans="1:35" x14ac:dyDescent="0.2">
      <c r="A78" s="1" t="s">
        <v>75</v>
      </c>
      <c r="B78" s="1" t="s">
        <v>87</v>
      </c>
      <c r="E78" s="7" t="s">
        <v>192</v>
      </c>
      <c r="F78" s="8" t="s">
        <v>229</v>
      </c>
      <c r="U78" s="10" t="s">
        <v>581</v>
      </c>
      <c r="V78" s="1" t="s">
        <v>472</v>
      </c>
      <c r="Y78" s="14" t="s">
        <v>1105</v>
      </c>
      <c r="Z78" s="14" t="s">
        <v>1091</v>
      </c>
      <c r="AG78" s="7" t="s">
        <v>1682</v>
      </c>
      <c r="AH78" s="1" t="s">
        <v>159</v>
      </c>
      <c r="AI78" s="1"/>
    </row>
    <row r="79" spans="1:35" x14ac:dyDescent="0.2">
      <c r="A79" s="1" t="s">
        <v>76</v>
      </c>
      <c r="B79" s="1" t="s">
        <v>88</v>
      </c>
      <c r="E79" s="7" t="s">
        <v>193</v>
      </c>
      <c r="F79" s="8" t="s">
        <v>231</v>
      </c>
      <c r="U79" s="10" t="s">
        <v>582</v>
      </c>
      <c r="V79" s="1" t="s">
        <v>612</v>
      </c>
      <c r="Y79" s="14" t="s">
        <v>684</v>
      </c>
      <c r="Z79" s="14" t="s">
        <v>903</v>
      </c>
      <c r="AG79" s="7" t="s">
        <v>171</v>
      </c>
      <c r="AH79" s="1" t="s">
        <v>69</v>
      </c>
      <c r="AI79" s="1"/>
    </row>
    <row r="80" spans="1:35" x14ac:dyDescent="0.2">
      <c r="A80" s="1" t="s">
        <v>77</v>
      </c>
      <c r="B80" s="1" t="s">
        <v>89</v>
      </c>
      <c r="E80" s="7" t="s">
        <v>194</v>
      </c>
      <c r="F80" s="8" t="s">
        <v>232</v>
      </c>
      <c r="U80" s="10" t="s">
        <v>583</v>
      </c>
      <c r="V80" s="1" t="s">
        <v>613</v>
      </c>
      <c r="Y80" s="14" t="s">
        <v>536</v>
      </c>
      <c r="Z80" s="14" t="s">
        <v>1496</v>
      </c>
      <c r="AG80" s="7" t="s">
        <v>178</v>
      </c>
      <c r="AH80" s="1" t="s">
        <v>422</v>
      </c>
      <c r="AI80" s="1"/>
    </row>
    <row r="81" spans="1:35" x14ac:dyDescent="0.2">
      <c r="A81" s="1" t="s">
        <v>78</v>
      </c>
      <c r="B81" s="1" t="s">
        <v>90</v>
      </c>
      <c r="E81" s="7" t="s">
        <v>195</v>
      </c>
      <c r="F81" s="8" t="s">
        <v>233</v>
      </c>
      <c r="U81" s="10" t="s">
        <v>584</v>
      </c>
      <c r="V81" s="1" t="s">
        <v>614</v>
      </c>
      <c r="Y81" s="14" t="s">
        <v>1382</v>
      </c>
      <c r="Z81" s="14" t="s">
        <v>546</v>
      </c>
      <c r="AG81" s="7" t="s">
        <v>1661</v>
      </c>
      <c r="AH81" s="1" t="s">
        <v>1683</v>
      </c>
      <c r="AI81" s="1"/>
    </row>
    <row r="82" spans="1:35" x14ac:dyDescent="0.2">
      <c r="A82" s="1" t="s">
        <v>79</v>
      </c>
      <c r="B82" s="1" t="s">
        <v>91</v>
      </c>
      <c r="E82" s="7" t="s">
        <v>196</v>
      </c>
      <c r="F82" s="8" t="s">
        <v>235</v>
      </c>
      <c r="U82" s="10" t="s">
        <v>585</v>
      </c>
      <c r="V82" s="1" t="s">
        <v>615</v>
      </c>
      <c r="Y82" s="14" t="s">
        <v>1494</v>
      </c>
      <c r="Z82" s="14" t="s">
        <v>857</v>
      </c>
      <c r="AG82" s="7" t="s">
        <v>1684</v>
      </c>
      <c r="AH82" s="1" t="s">
        <v>1685</v>
      </c>
      <c r="AI82" s="1"/>
    </row>
    <row r="83" spans="1:35" x14ac:dyDescent="0.2">
      <c r="A83" s="1" t="s">
        <v>80</v>
      </c>
      <c r="B83" s="1" t="s">
        <v>92</v>
      </c>
      <c r="E83" s="7" t="s">
        <v>197</v>
      </c>
      <c r="F83" s="8" t="s">
        <v>96</v>
      </c>
      <c r="U83" s="10" t="s">
        <v>586</v>
      </c>
      <c r="V83" s="1" t="s">
        <v>616</v>
      </c>
      <c r="Y83" s="14" t="s">
        <v>1495</v>
      </c>
      <c r="Z83" s="14" t="s">
        <v>890</v>
      </c>
      <c r="AG83" s="7" t="s">
        <v>138</v>
      </c>
      <c r="AH83" s="1" t="s">
        <v>142</v>
      </c>
      <c r="AI83" s="1"/>
    </row>
    <row r="84" spans="1:35" x14ac:dyDescent="0.2">
      <c r="A84" s="1" t="s">
        <v>81</v>
      </c>
      <c r="B84" s="1" t="s">
        <v>94</v>
      </c>
      <c r="E84" s="7" t="s">
        <v>198</v>
      </c>
      <c r="F84" s="8" t="s">
        <v>237</v>
      </c>
      <c r="U84" s="10" t="s">
        <v>587</v>
      </c>
      <c r="V84" s="1" t="s">
        <v>617</v>
      </c>
      <c r="Y84" s="14" t="s">
        <v>1344</v>
      </c>
      <c r="Z84" s="14" t="s">
        <v>497</v>
      </c>
      <c r="AG84" s="7" t="s">
        <v>32</v>
      </c>
      <c r="AH84" s="1" t="s">
        <v>1686</v>
      </c>
      <c r="AI84" s="1"/>
    </row>
    <row r="85" spans="1:35" x14ac:dyDescent="0.2">
      <c r="A85" s="1" t="s">
        <v>82</v>
      </c>
      <c r="B85" s="1" t="s">
        <v>95</v>
      </c>
      <c r="E85" s="7" t="s">
        <v>199</v>
      </c>
      <c r="F85" s="8" t="s">
        <v>239</v>
      </c>
      <c r="U85" s="10" t="s">
        <v>588</v>
      </c>
      <c r="V85" s="1" t="s">
        <v>619</v>
      </c>
      <c r="Y85" s="14" t="s">
        <v>944</v>
      </c>
      <c r="Z85" s="14" t="s">
        <v>1199</v>
      </c>
      <c r="AG85" s="7" t="s">
        <v>1687</v>
      </c>
      <c r="AH85" s="1" t="s">
        <v>75</v>
      </c>
      <c r="AI85" s="1"/>
    </row>
    <row r="86" spans="1:35" x14ac:dyDescent="0.2">
      <c r="A86" s="1" t="s">
        <v>83</v>
      </c>
      <c r="B86" s="1" t="s">
        <v>96</v>
      </c>
      <c r="E86" s="7" t="s">
        <v>200</v>
      </c>
      <c r="F86" s="8" t="s">
        <v>240</v>
      </c>
      <c r="U86" s="10" t="s">
        <v>589</v>
      </c>
      <c r="V86" s="1" t="s">
        <v>620</v>
      </c>
      <c r="Y86" s="14" t="s">
        <v>1407</v>
      </c>
      <c r="Z86" s="14" t="s">
        <v>1031</v>
      </c>
      <c r="AG86" s="7" t="s">
        <v>333</v>
      </c>
      <c r="AH86" s="1" t="s">
        <v>1688</v>
      </c>
      <c r="AI86" s="1"/>
    </row>
    <row r="87" spans="1:35" x14ac:dyDescent="0.2">
      <c r="A87" s="1" t="s">
        <v>84</v>
      </c>
      <c r="B87" s="1" t="s">
        <v>97</v>
      </c>
      <c r="E87" s="7" t="s">
        <v>201</v>
      </c>
      <c r="F87" s="8" t="s">
        <v>241</v>
      </c>
      <c r="U87" s="10" t="s">
        <v>590</v>
      </c>
      <c r="V87" s="1" t="s">
        <v>621</v>
      </c>
      <c r="Y87" s="14" t="s">
        <v>1497</v>
      </c>
      <c r="Z87" s="14" t="s">
        <v>759</v>
      </c>
      <c r="AG87" s="7" t="s">
        <v>280</v>
      </c>
      <c r="AH87" s="1" t="s">
        <v>1689</v>
      </c>
      <c r="AI87" s="1"/>
    </row>
    <row r="88" spans="1:35" x14ac:dyDescent="0.2">
      <c r="A88" s="1" t="s">
        <v>85</v>
      </c>
      <c r="B88" s="1" t="s">
        <v>98</v>
      </c>
      <c r="E88" s="7" t="s">
        <v>202</v>
      </c>
      <c r="F88" s="8" t="s">
        <v>242</v>
      </c>
      <c r="U88" s="10" t="s">
        <v>591</v>
      </c>
      <c r="V88" s="1" t="s">
        <v>622</v>
      </c>
      <c r="Y88" s="14" t="s">
        <v>1091</v>
      </c>
      <c r="Z88" s="14" t="s">
        <v>1200</v>
      </c>
      <c r="AG88" s="7" t="s">
        <v>1690</v>
      </c>
      <c r="AH88" s="1" t="s">
        <v>1691</v>
      </c>
      <c r="AI88" s="1"/>
    </row>
    <row r="89" spans="1:35" x14ac:dyDescent="0.2">
      <c r="A89" s="1" t="s">
        <v>86</v>
      </c>
      <c r="B89" s="1" t="s">
        <v>99</v>
      </c>
      <c r="E89" s="7" t="s">
        <v>203</v>
      </c>
      <c r="F89" s="8" t="s">
        <v>243</v>
      </c>
      <c r="U89" s="10" t="s">
        <v>592</v>
      </c>
      <c r="V89" s="1" t="s">
        <v>623</v>
      </c>
      <c r="Y89" s="14" t="s">
        <v>903</v>
      </c>
      <c r="Z89" s="14" t="s">
        <v>1016</v>
      </c>
      <c r="AG89" s="7" t="s">
        <v>1692</v>
      </c>
      <c r="AH89" s="1" t="s">
        <v>1693</v>
      </c>
      <c r="AI89" s="1"/>
    </row>
    <row r="90" spans="1:35" x14ac:dyDescent="0.2">
      <c r="A90" s="1" t="s">
        <v>87</v>
      </c>
      <c r="B90" s="1" t="s">
        <v>101</v>
      </c>
      <c r="E90" s="7" t="s">
        <v>81</v>
      </c>
      <c r="F90" s="8" t="s">
        <v>244</v>
      </c>
      <c r="U90" s="10" t="s">
        <v>593</v>
      </c>
      <c r="V90" s="1" t="s">
        <v>624</v>
      </c>
      <c r="Y90" s="14" t="s">
        <v>1496</v>
      </c>
      <c r="Z90" s="14" t="s">
        <v>467</v>
      </c>
      <c r="AG90" s="7" t="s">
        <v>209</v>
      </c>
      <c r="AH90" s="1" t="s">
        <v>171</v>
      </c>
      <c r="AI90" s="1"/>
    </row>
    <row r="91" spans="1:35" x14ac:dyDescent="0.2">
      <c r="A91" s="1" t="s">
        <v>88</v>
      </c>
      <c r="B91" s="1" t="s">
        <v>102</v>
      </c>
      <c r="E91" s="7" t="s">
        <v>204</v>
      </c>
      <c r="F91" s="8" t="s">
        <v>246</v>
      </c>
      <c r="U91" s="10" t="s">
        <v>594</v>
      </c>
      <c r="V91" s="1" t="s">
        <v>625</v>
      </c>
      <c r="Y91" s="14" t="s">
        <v>1498</v>
      </c>
      <c r="Z91" s="14" t="s">
        <v>1037</v>
      </c>
      <c r="AG91" s="7" t="s">
        <v>323</v>
      </c>
      <c r="AH91" s="1" t="s">
        <v>1671</v>
      </c>
      <c r="AI91" s="1"/>
    </row>
    <row r="92" spans="1:35" x14ac:dyDescent="0.2">
      <c r="A92" s="1" t="s">
        <v>89</v>
      </c>
      <c r="B92" s="1" t="s">
        <v>103</v>
      </c>
      <c r="E92" s="7" t="s">
        <v>205</v>
      </c>
      <c r="F92" s="8" t="s">
        <v>247</v>
      </c>
      <c r="U92" s="10" t="s">
        <v>595</v>
      </c>
      <c r="V92" s="1" t="s">
        <v>626</v>
      </c>
      <c r="Y92" s="14" t="s">
        <v>546</v>
      </c>
      <c r="Z92" s="14" t="s">
        <v>1197</v>
      </c>
      <c r="AG92" s="7" t="s">
        <v>276</v>
      </c>
      <c r="AH92" s="1" t="s">
        <v>124</v>
      </c>
      <c r="AI92" s="1"/>
    </row>
    <row r="93" spans="1:35" x14ac:dyDescent="0.2">
      <c r="A93" s="1" t="s">
        <v>90</v>
      </c>
      <c r="B93" s="1" t="s">
        <v>104</v>
      </c>
      <c r="E93" s="7" t="s">
        <v>206</v>
      </c>
      <c r="F93" s="8" t="s">
        <v>248</v>
      </c>
      <c r="U93" s="10" t="s">
        <v>596</v>
      </c>
      <c r="V93" s="1" t="s">
        <v>627</v>
      </c>
      <c r="Y93" s="14" t="s">
        <v>1499</v>
      </c>
      <c r="Z93" s="14" t="s">
        <v>1118</v>
      </c>
      <c r="AG93" s="7" t="s">
        <v>1694</v>
      </c>
      <c r="AH93" s="1" t="s">
        <v>168</v>
      </c>
      <c r="AI93" s="1"/>
    </row>
    <row r="94" spans="1:35" x14ac:dyDescent="0.2">
      <c r="A94" s="1" t="s">
        <v>91</v>
      </c>
      <c r="B94" s="1" t="s">
        <v>105</v>
      </c>
      <c r="E94" s="7" t="s">
        <v>207</v>
      </c>
      <c r="F94" s="8" t="s">
        <v>250</v>
      </c>
      <c r="U94" s="10" t="s">
        <v>597</v>
      </c>
      <c r="V94" s="1" t="s">
        <v>628</v>
      </c>
      <c r="Y94" s="14" t="s">
        <v>857</v>
      </c>
      <c r="Z94" s="14" t="s">
        <v>731</v>
      </c>
      <c r="AG94" s="7" t="s">
        <v>340</v>
      </c>
      <c r="AH94" s="1" t="s">
        <v>1695</v>
      </c>
      <c r="AI94" s="1"/>
    </row>
    <row r="95" spans="1:35" x14ac:dyDescent="0.2">
      <c r="A95" s="1" t="s">
        <v>92</v>
      </c>
      <c r="B95" s="1" t="s">
        <v>107</v>
      </c>
      <c r="E95" s="7" t="s">
        <v>208</v>
      </c>
      <c r="F95" s="8" t="s">
        <v>254</v>
      </c>
      <c r="U95" s="10" t="s">
        <v>598</v>
      </c>
      <c r="V95" s="1" t="s">
        <v>630</v>
      </c>
      <c r="Y95" s="14" t="s">
        <v>890</v>
      </c>
      <c r="Z95" s="14" t="s">
        <v>481</v>
      </c>
      <c r="AG95" s="7" t="s">
        <v>212</v>
      </c>
      <c r="AH95" s="1" t="s">
        <v>160</v>
      </c>
      <c r="AI95" s="1"/>
    </row>
    <row r="96" spans="1:35" x14ac:dyDescent="0.2">
      <c r="A96" s="1" t="s">
        <v>93</v>
      </c>
      <c r="B96" s="1" t="s">
        <v>108</v>
      </c>
      <c r="E96" s="7" t="s">
        <v>109</v>
      </c>
      <c r="F96" s="8" t="s">
        <v>256</v>
      </c>
      <c r="U96" s="10" t="s">
        <v>469</v>
      </c>
      <c r="V96" s="1" t="s">
        <v>631</v>
      </c>
      <c r="Y96" s="14" t="s">
        <v>1501</v>
      </c>
      <c r="Z96" s="14" t="s">
        <v>934</v>
      </c>
      <c r="AG96" s="7" t="s">
        <v>1696</v>
      </c>
      <c r="AH96" s="1" t="s">
        <v>1652</v>
      </c>
      <c r="AI96" s="1"/>
    </row>
    <row r="97" spans="1:35" x14ac:dyDescent="0.2">
      <c r="A97" s="1" t="s">
        <v>94</v>
      </c>
      <c r="B97" s="1" t="s">
        <v>109</v>
      </c>
      <c r="E97" s="7" t="s">
        <v>209</v>
      </c>
      <c r="F97" s="8" t="s">
        <v>257</v>
      </c>
      <c r="U97" s="10" t="s">
        <v>599</v>
      </c>
      <c r="V97" s="1" t="s">
        <v>632</v>
      </c>
      <c r="Y97" s="14" t="s">
        <v>1502</v>
      </c>
      <c r="Z97" s="14" t="s">
        <v>1500</v>
      </c>
      <c r="AG97" s="7" t="s">
        <v>257</v>
      </c>
      <c r="AH97" s="1" t="s">
        <v>1697</v>
      </c>
      <c r="AI97" s="1"/>
    </row>
    <row r="98" spans="1:35" x14ac:dyDescent="0.2">
      <c r="A98" s="1" t="s">
        <v>95</v>
      </c>
      <c r="B98" s="1" t="s">
        <v>110</v>
      </c>
      <c r="E98" s="7" t="s">
        <v>210</v>
      </c>
      <c r="F98" s="8" t="s">
        <v>261</v>
      </c>
      <c r="U98" s="10" t="s">
        <v>600</v>
      </c>
      <c r="V98" s="1" t="s">
        <v>634</v>
      </c>
      <c r="Y98" s="14" t="s">
        <v>497</v>
      </c>
      <c r="Z98" s="14" t="s">
        <v>1345</v>
      </c>
      <c r="AG98" s="7" t="s">
        <v>1688</v>
      </c>
      <c r="AH98" s="1" t="s">
        <v>1698</v>
      </c>
      <c r="AI98" s="1"/>
    </row>
    <row r="99" spans="1:35" x14ac:dyDescent="0.2">
      <c r="A99" s="1" t="s">
        <v>96</v>
      </c>
      <c r="B99" s="1" t="s">
        <v>111</v>
      </c>
      <c r="E99" s="7" t="s">
        <v>211</v>
      </c>
      <c r="F99" s="8" t="s">
        <v>263</v>
      </c>
      <c r="U99" s="10" t="s">
        <v>601</v>
      </c>
      <c r="V99" s="1" t="s">
        <v>635</v>
      </c>
      <c r="Y99" s="14" t="s">
        <v>1199</v>
      </c>
      <c r="Z99" s="14" t="s">
        <v>1383</v>
      </c>
      <c r="AG99" s="17" t="s">
        <v>142</v>
      </c>
      <c r="AH99" s="1" t="s">
        <v>1577</v>
      </c>
      <c r="AI99" s="1"/>
    </row>
    <row r="100" spans="1:35" x14ac:dyDescent="0.2">
      <c r="A100" s="1" t="s">
        <v>97</v>
      </c>
      <c r="B100" s="1" t="s">
        <v>112</v>
      </c>
      <c r="E100" s="7" t="s">
        <v>212</v>
      </c>
      <c r="F100" s="8" t="s">
        <v>265</v>
      </c>
      <c r="U100" s="10" t="s">
        <v>602</v>
      </c>
      <c r="V100" s="1" t="s">
        <v>637</v>
      </c>
      <c r="Y100" s="14" t="s">
        <v>1031</v>
      </c>
      <c r="Z100" s="14" t="s">
        <v>1503</v>
      </c>
      <c r="AG100" s="7" t="s">
        <v>364</v>
      </c>
      <c r="AH100" s="1" t="s">
        <v>359</v>
      </c>
      <c r="AI100" s="1"/>
    </row>
    <row r="101" spans="1:35" x14ac:dyDescent="0.2">
      <c r="A101" s="1" t="s">
        <v>98</v>
      </c>
      <c r="B101" s="1" t="s">
        <v>113</v>
      </c>
      <c r="E101" s="7" t="s">
        <v>213</v>
      </c>
      <c r="F101" s="8" t="s">
        <v>266</v>
      </c>
      <c r="U101" s="10" t="s">
        <v>603</v>
      </c>
      <c r="V101" s="1" t="s">
        <v>638</v>
      </c>
      <c r="Y101" s="14" t="s">
        <v>759</v>
      </c>
      <c r="Z101" s="14" t="s">
        <v>1215</v>
      </c>
      <c r="AG101" s="7" t="s">
        <v>1571</v>
      </c>
      <c r="AH101" s="1" t="s">
        <v>1699</v>
      </c>
      <c r="AI101" s="1"/>
    </row>
    <row r="102" spans="1:35" x14ac:dyDescent="0.2">
      <c r="A102" s="1" t="s">
        <v>99</v>
      </c>
      <c r="B102" s="1" t="s">
        <v>114</v>
      </c>
      <c r="E102" s="7" t="s">
        <v>214</v>
      </c>
      <c r="F102" s="8" t="s">
        <v>268</v>
      </c>
      <c r="U102" s="10" t="s">
        <v>604</v>
      </c>
      <c r="V102" s="1" t="s">
        <v>639</v>
      </c>
      <c r="Y102" s="14" t="s">
        <v>1200</v>
      </c>
      <c r="Z102" s="14" t="s">
        <v>1137</v>
      </c>
      <c r="AG102" s="7" t="s">
        <v>163</v>
      </c>
      <c r="AH102" s="1" t="s">
        <v>1700</v>
      </c>
      <c r="AI102" s="1"/>
    </row>
    <row r="103" spans="1:35" x14ac:dyDescent="0.2">
      <c r="A103" s="1" t="s">
        <v>100</v>
      </c>
      <c r="B103" s="1" t="s">
        <v>115</v>
      </c>
      <c r="E103" s="7" t="s">
        <v>215</v>
      </c>
      <c r="F103" s="8" t="s">
        <v>270</v>
      </c>
      <c r="U103" s="10" t="s">
        <v>471</v>
      </c>
      <c r="V103" s="1" t="s">
        <v>640</v>
      </c>
      <c r="Y103" s="14" t="s">
        <v>1016</v>
      </c>
      <c r="Z103" s="14" t="s">
        <v>959</v>
      </c>
      <c r="AG103" s="7" t="s">
        <v>1701</v>
      </c>
      <c r="AH103" s="1" t="s">
        <v>85</v>
      </c>
      <c r="AI103" s="1"/>
    </row>
    <row r="104" spans="1:35" x14ac:dyDescent="0.2">
      <c r="A104" s="1" t="s">
        <v>101</v>
      </c>
      <c r="E104" s="7" t="s">
        <v>216</v>
      </c>
      <c r="F104" s="8" t="s">
        <v>271</v>
      </c>
      <c r="U104" s="10" t="s">
        <v>605</v>
      </c>
      <c r="V104" s="1" t="s">
        <v>643</v>
      </c>
      <c r="Y104" s="14" t="s">
        <v>467</v>
      </c>
      <c r="Z104" s="14" t="s">
        <v>1504</v>
      </c>
      <c r="AG104" s="7" t="s">
        <v>275</v>
      </c>
      <c r="AH104" s="8" t="s">
        <v>1651</v>
      </c>
      <c r="AI104" s="8"/>
    </row>
    <row r="105" spans="1:35" x14ac:dyDescent="0.2">
      <c r="A105" s="1" t="s">
        <v>102</v>
      </c>
      <c r="E105" s="7" t="s">
        <v>217</v>
      </c>
      <c r="F105" s="8" t="s">
        <v>83</v>
      </c>
      <c r="U105" s="10" t="s">
        <v>606</v>
      </c>
      <c r="V105" s="1" t="s">
        <v>644</v>
      </c>
      <c r="Y105" s="14" t="s">
        <v>1037</v>
      </c>
      <c r="Z105" s="14" t="s">
        <v>940</v>
      </c>
      <c r="AG105" s="7" t="s">
        <v>288</v>
      </c>
      <c r="AH105" s="1" t="s">
        <v>1702</v>
      </c>
      <c r="AI105" s="1"/>
    </row>
    <row r="106" spans="1:35" x14ac:dyDescent="0.2">
      <c r="A106" s="1" t="s">
        <v>103</v>
      </c>
      <c r="E106" s="7" t="s">
        <v>218</v>
      </c>
      <c r="F106" s="8" t="s">
        <v>272</v>
      </c>
      <c r="U106" s="10" t="s">
        <v>607</v>
      </c>
      <c r="V106" s="1" t="s">
        <v>645</v>
      </c>
      <c r="Y106" s="14" t="s">
        <v>1197</v>
      </c>
      <c r="Z106" s="14" t="s">
        <v>783</v>
      </c>
      <c r="AG106" s="7" t="s">
        <v>1703</v>
      </c>
      <c r="AH106" s="1" t="s">
        <v>111</v>
      </c>
      <c r="AI106" s="1"/>
    </row>
    <row r="107" spans="1:35" x14ac:dyDescent="0.2">
      <c r="A107" s="1" t="s">
        <v>104</v>
      </c>
      <c r="E107" s="7" t="s">
        <v>219</v>
      </c>
      <c r="F107" s="8" t="s">
        <v>273</v>
      </c>
      <c r="U107" s="10" t="s">
        <v>608</v>
      </c>
      <c r="V107" s="1" t="s">
        <v>473</v>
      </c>
      <c r="Y107" s="14" t="s">
        <v>1505</v>
      </c>
      <c r="Z107" s="14" t="s">
        <v>665</v>
      </c>
      <c r="AG107" s="7" t="s">
        <v>1704</v>
      </c>
      <c r="AH107" s="1" t="s">
        <v>1705</v>
      </c>
      <c r="AI107" s="1"/>
    </row>
    <row r="108" spans="1:35" x14ac:dyDescent="0.2">
      <c r="A108" s="1" t="s">
        <v>105</v>
      </c>
      <c r="E108" s="7" t="s">
        <v>220</v>
      </c>
      <c r="F108" s="8" t="s">
        <v>274</v>
      </c>
      <c r="U108" s="10" t="s">
        <v>609</v>
      </c>
      <c r="V108" s="1" t="s">
        <v>648</v>
      </c>
      <c r="Y108" s="14" t="s">
        <v>1118</v>
      </c>
      <c r="Z108" s="14" t="s">
        <v>744</v>
      </c>
      <c r="AG108" s="7" t="s">
        <v>279</v>
      </c>
      <c r="AH108" s="1" t="s">
        <v>279</v>
      </c>
      <c r="AI108" s="1"/>
    </row>
    <row r="109" spans="1:35" x14ac:dyDescent="0.2">
      <c r="A109" s="1" t="s">
        <v>106</v>
      </c>
      <c r="E109" s="7" t="s">
        <v>221</v>
      </c>
      <c r="F109" s="8" t="s">
        <v>65</v>
      </c>
      <c r="U109" s="10" t="s">
        <v>610</v>
      </c>
      <c r="V109" s="1" t="s">
        <v>649</v>
      </c>
      <c r="Y109" s="14" t="s">
        <v>731</v>
      </c>
      <c r="Z109" s="14" t="s">
        <v>1506</v>
      </c>
      <c r="AG109" s="7" t="s">
        <v>182</v>
      </c>
      <c r="AH109" s="1" t="s">
        <v>1706</v>
      </c>
      <c r="AI109" s="1"/>
    </row>
    <row r="110" spans="1:35" x14ac:dyDescent="0.2">
      <c r="A110" s="1" t="s">
        <v>107</v>
      </c>
      <c r="E110" s="7" t="s">
        <v>222</v>
      </c>
      <c r="F110" s="8" t="s">
        <v>275</v>
      </c>
      <c r="U110" s="10" t="s">
        <v>611</v>
      </c>
      <c r="V110" s="1" t="s">
        <v>650</v>
      </c>
      <c r="Y110" s="14" t="s">
        <v>481</v>
      </c>
      <c r="Z110" s="14" t="s">
        <v>1132</v>
      </c>
      <c r="AG110" s="7" t="s">
        <v>1707</v>
      </c>
      <c r="AH110" s="1" t="s">
        <v>1708</v>
      </c>
      <c r="AI110" s="1"/>
    </row>
    <row r="111" spans="1:35" x14ac:dyDescent="0.2">
      <c r="A111" s="1" t="s">
        <v>108</v>
      </c>
      <c r="E111" s="7" t="s">
        <v>223</v>
      </c>
      <c r="F111" s="8" t="s">
        <v>277</v>
      </c>
      <c r="U111" s="10" t="s">
        <v>472</v>
      </c>
      <c r="V111" s="1" t="s">
        <v>652</v>
      </c>
      <c r="Y111" s="14" t="s">
        <v>934</v>
      </c>
      <c r="Z111" s="14" t="s">
        <v>1507</v>
      </c>
      <c r="AG111" s="7" t="s">
        <v>1709</v>
      </c>
      <c r="AH111" s="1" t="s">
        <v>1624</v>
      </c>
      <c r="AI111" s="1"/>
    </row>
    <row r="112" spans="1:35" x14ac:dyDescent="0.2">
      <c r="A112" s="1" t="s">
        <v>109</v>
      </c>
      <c r="E112" s="7" t="s">
        <v>224</v>
      </c>
      <c r="F112" s="8" t="s">
        <v>279</v>
      </c>
      <c r="U112" s="10" t="s">
        <v>612</v>
      </c>
      <c r="V112" s="1" t="s">
        <v>654</v>
      </c>
      <c r="Y112" s="14" t="s">
        <v>1500</v>
      </c>
      <c r="Z112" s="14" t="s">
        <v>1172</v>
      </c>
      <c r="AG112" s="7" t="s">
        <v>1710</v>
      </c>
      <c r="AH112" s="1" t="s">
        <v>1711</v>
      </c>
      <c r="AI112" s="1"/>
    </row>
    <row r="113" spans="1:35" x14ac:dyDescent="0.2">
      <c r="A113" s="1" t="s">
        <v>110</v>
      </c>
      <c r="E113" s="7" t="s">
        <v>225</v>
      </c>
      <c r="F113" s="8" t="s">
        <v>280</v>
      </c>
      <c r="U113" s="10" t="s">
        <v>613</v>
      </c>
      <c r="V113" s="1" t="s">
        <v>655</v>
      </c>
      <c r="Y113" s="14" t="s">
        <v>1345</v>
      </c>
      <c r="Z113" s="14" t="s">
        <v>1286</v>
      </c>
      <c r="AG113" s="7" t="s">
        <v>167</v>
      </c>
      <c r="AH113" s="1" t="s">
        <v>261</v>
      </c>
      <c r="AI113" s="1"/>
    </row>
    <row r="114" spans="1:35" x14ac:dyDescent="0.2">
      <c r="A114" s="1" t="s">
        <v>111</v>
      </c>
      <c r="E114" s="7" t="s">
        <v>226</v>
      </c>
      <c r="F114" s="8" t="s">
        <v>283</v>
      </c>
      <c r="U114" s="10" t="s">
        <v>614</v>
      </c>
      <c r="V114" s="1" t="s">
        <v>656</v>
      </c>
      <c r="Y114" s="14" t="s">
        <v>1383</v>
      </c>
      <c r="Z114" s="14" t="s">
        <v>609</v>
      </c>
      <c r="AG114" s="7" t="s">
        <v>1712</v>
      </c>
      <c r="AH114" s="1" t="s">
        <v>298</v>
      </c>
      <c r="AI114" s="1"/>
    </row>
    <row r="115" spans="1:35" x14ac:dyDescent="0.2">
      <c r="A115" s="1" t="s">
        <v>112</v>
      </c>
      <c r="E115" s="7" t="s">
        <v>227</v>
      </c>
      <c r="F115" s="8" t="s">
        <v>286</v>
      </c>
      <c r="U115" s="10" t="s">
        <v>615</v>
      </c>
      <c r="V115" s="1" t="s">
        <v>657</v>
      </c>
      <c r="Y115" s="14" t="s">
        <v>1503</v>
      </c>
      <c r="Z115" s="14" t="s">
        <v>703</v>
      </c>
      <c r="AG115" s="7" t="s">
        <v>1713</v>
      </c>
      <c r="AH115" s="1" t="s">
        <v>1714</v>
      </c>
      <c r="AI115" s="1"/>
    </row>
    <row r="116" spans="1:35" x14ac:dyDescent="0.2">
      <c r="A116" s="1" t="s">
        <v>113</v>
      </c>
      <c r="E116" s="7" t="s">
        <v>228</v>
      </c>
      <c r="F116" s="8" t="s">
        <v>75</v>
      </c>
      <c r="U116" s="10" t="s">
        <v>616</v>
      </c>
      <c r="V116" s="1" t="s">
        <v>658</v>
      </c>
      <c r="Y116" s="14" t="s">
        <v>1215</v>
      </c>
      <c r="Z116" s="14" t="s">
        <v>702</v>
      </c>
      <c r="AG116" s="7" t="s">
        <v>1715</v>
      </c>
      <c r="AH116" s="1" t="s">
        <v>1716</v>
      </c>
      <c r="AI116" s="1"/>
    </row>
    <row r="117" spans="1:35" x14ac:dyDescent="0.2">
      <c r="A117" s="1" t="s">
        <v>114</v>
      </c>
      <c r="E117" s="7" t="s">
        <v>229</v>
      </c>
      <c r="F117" s="8" t="s">
        <v>288</v>
      </c>
      <c r="U117" s="10" t="s">
        <v>617</v>
      </c>
      <c r="V117" s="1" t="s">
        <v>659</v>
      </c>
      <c r="Y117" s="14" t="s">
        <v>1137</v>
      </c>
      <c r="Z117" s="14" t="s">
        <v>1508</v>
      </c>
      <c r="AG117" s="7" t="s">
        <v>176</v>
      </c>
      <c r="AH117" s="1" t="s">
        <v>1717</v>
      </c>
      <c r="AI117" s="1"/>
    </row>
    <row r="118" spans="1:35" x14ac:dyDescent="0.2">
      <c r="A118" s="1" t="s">
        <v>115</v>
      </c>
      <c r="E118" s="7" t="s">
        <v>230</v>
      </c>
      <c r="F118" s="8" t="s">
        <v>289</v>
      </c>
      <c r="U118" s="10" t="s">
        <v>618</v>
      </c>
      <c r="V118" s="1" t="s">
        <v>661</v>
      </c>
      <c r="Y118" s="14" t="s">
        <v>959</v>
      </c>
      <c r="Z118" s="14" t="s">
        <v>1358</v>
      </c>
      <c r="AG118" s="7" t="s">
        <v>1631</v>
      </c>
      <c r="AH118" s="1" t="s">
        <v>1718</v>
      </c>
      <c r="AI118" s="1"/>
    </row>
    <row r="119" spans="1:35" x14ac:dyDescent="0.2">
      <c r="E119" s="7" t="s">
        <v>231</v>
      </c>
      <c r="F119" s="8" t="s">
        <v>291</v>
      </c>
      <c r="U119" s="10" t="s">
        <v>619</v>
      </c>
      <c r="V119" s="1" t="s">
        <v>662</v>
      </c>
      <c r="Y119" s="14" t="s">
        <v>1504</v>
      </c>
      <c r="Z119" s="14" t="s">
        <v>1509</v>
      </c>
      <c r="AG119" s="7" t="s">
        <v>1719</v>
      </c>
      <c r="AH119" s="1" t="s">
        <v>205</v>
      </c>
      <c r="AI119" s="1"/>
    </row>
    <row r="120" spans="1:35" x14ac:dyDescent="0.2">
      <c r="E120" s="7" t="s">
        <v>232</v>
      </c>
      <c r="F120" s="8" t="s">
        <v>293</v>
      </c>
      <c r="U120" s="10" t="s">
        <v>620</v>
      </c>
      <c r="V120" s="1" t="s">
        <v>663</v>
      </c>
      <c r="Y120" s="14" t="s">
        <v>940</v>
      </c>
      <c r="Z120" s="14" t="s">
        <v>499</v>
      </c>
      <c r="AG120" s="7" t="s">
        <v>1720</v>
      </c>
      <c r="AH120" s="1" t="s">
        <v>328</v>
      </c>
      <c r="AI120" s="1"/>
    </row>
    <row r="121" spans="1:35" x14ac:dyDescent="0.2">
      <c r="E121" s="7" t="s">
        <v>233</v>
      </c>
      <c r="F121" s="8" t="s">
        <v>295</v>
      </c>
      <c r="U121" s="10" t="s">
        <v>621</v>
      </c>
      <c r="V121" s="1" t="s">
        <v>665</v>
      </c>
      <c r="Y121" s="14" t="s">
        <v>783</v>
      </c>
      <c r="Z121" s="14" t="s">
        <v>995</v>
      </c>
      <c r="AG121" s="7" t="s">
        <v>1698</v>
      </c>
      <c r="AH121" s="1" t="s">
        <v>458</v>
      </c>
      <c r="AI121" s="1"/>
    </row>
    <row r="122" spans="1:35" x14ac:dyDescent="0.2">
      <c r="E122" s="7" t="s">
        <v>234</v>
      </c>
      <c r="F122" s="8" t="s">
        <v>296</v>
      </c>
      <c r="U122" s="10" t="s">
        <v>622</v>
      </c>
      <c r="V122" s="1" t="s">
        <v>667</v>
      </c>
      <c r="Y122" s="14" t="s">
        <v>665</v>
      </c>
      <c r="Z122" s="14" t="s">
        <v>1160</v>
      </c>
      <c r="AG122" s="7" t="s">
        <v>1601</v>
      </c>
      <c r="AH122" s="1" t="s">
        <v>1721</v>
      </c>
      <c r="AI122" s="1"/>
    </row>
    <row r="123" spans="1:35" x14ac:dyDescent="0.2">
      <c r="E123" s="7" t="s">
        <v>235</v>
      </c>
      <c r="F123" s="8" t="s">
        <v>298</v>
      </c>
      <c r="U123" s="10" t="s">
        <v>623</v>
      </c>
      <c r="V123" s="1" t="s">
        <v>668</v>
      </c>
      <c r="Y123" s="14" t="s">
        <v>744</v>
      </c>
      <c r="Z123" s="14" t="s">
        <v>854</v>
      </c>
      <c r="AG123" s="7" t="s">
        <v>1600</v>
      </c>
      <c r="AH123" s="1" t="s">
        <v>151</v>
      </c>
      <c r="AI123" s="1"/>
    </row>
    <row r="124" spans="1:35" x14ac:dyDescent="0.2">
      <c r="E124" s="7" t="s">
        <v>236</v>
      </c>
      <c r="F124" s="8" t="s">
        <v>299</v>
      </c>
      <c r="U124" s="10" t="s">
        <v>624</v>
      </c>
      <c r="V124" s="1" t="s">
        <v>669</v>
      </c>
      <c r="Y124" s="14" t="s">
        <v>1506</v>
      </c>
      <c r="Z124" s="14" t="s">
        <v>1084</v>
      </c>
      <c r="AG124" s="7" t="s">
        <v>1722</v>
      </c>
      <c r="AH124" s="1" t="s">
        <v>440</v>
      </c>
      <c r="AI124" s="1"/>
    </row>
    <row r="125" spans="1:35" x14ac:dyDescent="0.2">
      <c r="E125" s="7" t="s">
        <v>96</v>
      </c>
      <c r="F125" s="8" t="s">
        <v>300</v>
      </c>
      <c r="U125" s="10" t="s">
        <v>625</v>
      </c>
      <c r="V125" s="1" t="s">
        <v>670</v>
      </c>
      <c r="Y125" s="15" t="s">
        <v>1132</v>
      </c>
      <c r="Z125" s="14" t="s">
        <v>989</v>
      </c>
      <c r="AG125" s="7" t="s">
        <v>111</v>
      </c>
      <c r="AH125" s="1" t="s">
        <v>273</v>
      </c>
      <c r="AI125" s="1"/>
    </row>
    <row r="126" spans="1:35" x14ac:dyDescent="0.2">
      <c r="E126" s="7" t="s">
        <v>237</v>
      </c>
      <c r="F126" s="8" t="s">
        <v>301</v>
      </c>
      <c r="U126" s="10" t="s">
        <v>626</v>
      </c>
      <c r="V126" s="1" t="s">
        <v>672</v>
      </c>
      <c r="Y126" s="14" t="s">
        <v>1507</v>
      </c>
      <c r="Z126" s="14" t="s">
        <v>1204</v>
      </c>
      <c r="AG126" s="7" t="s">
        <v>1608</v>
      </c>
      <c r="AH126" s="1" t="s">
        <v>1723</v>
      </c>
      <c r="AI126" s="1"/>
    </row>
    <row r="127" spans="1:35" x14ac:dyDescent="0.2">
      <c r="E127" s="7" t="s">
        <v>238</v>
      </c>
      <c r="F127" s="8" t="s">
        <v>304</v>
      </c>
      <c r="U127" s="10" t="s">
        <v>627</v>
      </c>
      <c r="V127" s="1" t="s">
        <v>673</v>
      </c>
      <c r="Y127" s="14" t="s">
        <v>1510</v>
      </c>
      <c r="Z127" s="14" t="s">
        <v>1338</v>
      </c>
      <c r="AG127" s="7" t="s">
        <v>1724</v>
      </c>
      <c r="AH127" s="1" t="s">
        <v>1725</v>
      </c>
      <c r="AI127" s="1"/>
    </row>
    <row r="128" spans="1:35" x14ac:dyDescent="0.2">
      <c r="E128" s="7" t="s">
        <v>239</v>
      </c>
      <c r="F128" s="8" t="s">
        <v>40</v>
      </c>
      <c r="U128" s="10" t="s">
        <v>628</v>
      </c>
      <c r="V128" s="1" t="s">
        <v>675</v>
      </c>
      <c r="Y128" s="14" t="s">
        <v>1172</v>
      </c>
      <c r="Z128" s="14" t="s">
        <v>819</v>
      </c>
      <c r="AG128" s="7" t="s">
        <v>1726</v>
      </c>
      <c r="AH128" s="1" t="s">
        <v>1727</v>
      </c>
      <c r="AI128" s="1"/>
    </row>
    <row r="129" spans="5:35" x14ac:dyDescent="0.2">
      <c r="E129" s="7" t="s">
        <v>240</v>
      </c>
      <c r="F129" s="8" t="s">
        <v>305</v>
      </c>
      <c r="U129" s="10" t="s">
        <v>629</v>
      </c>
      <c r="V129" s="1" t="s">
        <v>676</v>
      </c>
      <c r="Y129" s="14" t="s">
        <v>1286</v>
      </c>
      <c r="Z129" s="14" t="s">
        <v>834</v>
      </c>
      <c r="AG129" s="7" t="s">
        <v>1728</v>
      </c>
      <c r="AH129" s="1" t="s">
        <v>192</v>
      </c>
      <c r="AI129" s="1"/>
    </row>
    <row r="130" spans="5:35" x14ac:dyDescent="0.2">
      <c r="E130" s="7" t="s">
        <v>241</v>
      </c>
      <c r="F130" s="8" t="s">
        <v>306</v>
      </c>
      <c r="U130" s="10" t="s">
        <v>630</v>
      </c>
      <c r="V130" s="1" t="s">
        <v>677</v>
      </c>
      <c r="Y130" s="14" t="s">
        <v>1512</v>
      </c>
      <c r="Z130" s="14" t="s">
        <v>1511</v>
      </c>
      <c r="AG130" s="7" t="s">
        <v>1729</v>
      </c>
      <c r="AH130" s="1" t="s">
        <v>1622</v>
      </c>
      <c r="AI130" s="1"/>
    </row>
    <row r="131" spans="5:35" x14ac:dyDescent="0.2">
      <c r="E131" s="7" t="s">
        <v>242</v>
      </c>
      <c r="F131" s="8" t="s">
        <v>309</v>
      </c>
      <c r="U131" s="10" t="s">
        <v>631</v>
      </c>
      <c r="V131" s="1" t="s">
        <v>678</v>
      </c>
      <c r="Y131" s="14" t="s">
        <v>609</v>
      </c>
      <c r="Z131" s="14" t="s">
        <v>520</v>
      </c>
      <c r="AG131" s="7" t="s">
        <v>1730</v>
      </c>
      <c r="AH131" s="1" t="s">
        <v>257</v>
      </c>
      <c r="AI131" s="1"/>
    </row>
    <row r="132" spans="5:35" x14ac:dyDescent="0.2">
      <c r="E132" s="7" t="s">
        <v>243</v>
      </c>
      <c r="F132" s="8" t="s">
        <v>313</v>
      </c>
      <c r="U132" s="10" t="s">
        <v>632</v>
      </c>
      <c r="V132" s="1" t="s">
        <v>680</v>
      </c>
      <c r="Y132" s="14" t="s">
        <v>703</v>
      </c>
      <c r="Z132" s="14" t="s">
        <v>1513</v>
      </c>
      <c r="AG132" s="7" t="s">
        <v>1731</v>
      </c>
      <c r="AH132" s="1" t="s">
        <v>107</v>
      </c>
      <c r="AI132" s="1"/>
    </row>
    <row r="133" spans="5:35" x14ac:dyDescent="0.2">
      <c r="E133" s="7" t="s">
        <v>244</v>
      </c>
      <c r="F133" s="8" t="s">
        <v>314</v>
      </c>
      <c r="U133" s="10" t="s">
        <v>633</v>
      </c>
      <c r="V133" s="1" t="s">
        <v>681</v>
      </c>
      <c r="Y133" s="14" t="s">
        <v>702</v>
      </c>
      <c r="Z133" s="14" t="s">
        <v>1387</v>
      </c>
      <c r="AG133" s="7" t="s">
        <v>1679</v>
      </c>
      <c r="AH133" s="1" t="s">
        <v>1732</v>
      </c>
      <c r="AI133" s="1"/>
    </row>
    <row r="134" spans="5:35" x14ac:dyDescent="0.2">
      <c r="E134" s="7" t="s">
        <v>245</v>
      </c>
      <c r="F134" s="8" t="s">
        <v>316</v>
      </c>
      <c r="U134" s="10" t="s">
        <v>634</v>
      </c>
      <c r="V134" s="1" t="s">
        <v>682</v>
      </c>
      <c r="Y134" s="15" t="s">
        <v>1508</v>
      </c>
      <c r="Z134" s="14" t="s">
        <v>1514</v>
      </c>
      <c r="AG134" s="7" t="s">
        <v>1645</v>
      </c>
      <c r="AH134" s="1" t="s">
        <v>1733</v>
      </c>
      <c r="AI134" s="1"/>
    </row>
    <row r="135" spans="5:35" x14ac:dyDescent="0.2">
      <c r="E135" s="7" t="s">
        <v>246</v>
      </c>
      <c r="F135" s="8" t="s">
        <v>317</v>
      </c>
      <c r="U135" s="10" t="s">
        <v>635</v>
      </c>
      <c r="V135" s="1" t="s">
        <v>683</v>
      </c>
      <c r="Y135" s="14" t="s">
        <v>1517</v>
      </c>
      <c r="Z135" s="14" t="s">
        <v>1515</v>
      </c>
      <c r="AG135" s="7" t="s">
        <v>1734</v>
      </c>
      <c r="AH135" s="1" t="s">
        <v>178</v>
      </c>
      <c r="AI135" s="1"/>
    </row>
    <row r="136" spans="5:35" x14ac:dyDescent="0.2">
      <c r="E136" s="7" t="s">
        <v>247</v>
      </c>
      <c r="F136" s="8" t="s">
        <v>319</v>
      </c>
      <c r="U136" s="10" t="s">
        <v>636</v>
      </c>
      <c r="V136" s="1" t="s">
        <v>684</v>
      </c>
      <c r="Y136" s="15" t="s">
        <v>1519</v>
      </c>
      <c r="Z136" s="14" t="s">
        <v>1147</v>
      </c>
      <c r="AG136" s="7" t="s">
        <v>378</v>
      </c>
      <c r="AH136" s="1" t="s">
        <v>120</v>
      </c>
      <c r="AI136" s="1"/>
    </row>
    <row r="137" spans="5:35" x14ac:dyDescent="0.2">
      <c r="E137" s="7" t="s">
        <v>248</v>
      </c>
      <c r="F137" s="8" t="s">
        <v>321</v>
      </c>
      <c r="U137" s="10" t="s">
        <v>637</v>
      </c>
      <c r="V137" s="1" t="s">
        <v>685</v>
      </c>
      <c r="Y137" s="14" t="s">
        <v>1520</v>
      </c>
      <c r="Z137" s="14" t="s">
        <v>1516</v>
      </c>
      <c r="AG137" s="7" t="s">
        <v>1735</v>
      </c>
      <c r="AH137" s="1" t="s">
        <v>1736</v>
      </c>
      <c r="AI137" s="1"/>
    </row>
    <row r="138" spans="5:35" x14ac:dyDescent="0.2">
      <c r="E138" s="7" t="s">
        <v>249</v>
      </c>
      <c r="F138" s="8" t="s">
        <v>323</v>
      </c>
      <c r="U138" s="10" t="s">
        <v>638</v>
      </c>
      <c r="V138" s="1" t="s">
        <v>686</v>
      </c>
      <c r="Y138" s="14" t="s">
        <v>1358</v>
      </c>
      <c r="Z138" s="14" t="s">
        <v>1518</v>
      </c>
      <c r="AG138" s="7" t="s">
        <v>1737</v>
      </c>
      <c r="AH138" s="1" t="s">
        <v>1738</v>
      </c>
      <c r="AI138" s="1"/>
    </row>
    <row r="139" spans="5:35" x14ac:dyDescent="0.2">
      <c r="E139" s="7" t="s">
        <v>250</v>
      </c>
      <c r="F139" s="8" t="s">
        <v>324</v>
      </c>
      <c r="U139" s="10" t="s">
        <v>639</v>
      </c>
      <c r="V139" s="1" t="s">
        <v>687</v>
      </c>
      <c r="Y139" s="14" t="s">
        <v>1509</v>
      </c>
      <c r="Z139" s="14" t="s">
        <v>1235</v>
      </c>
      <c r="AG139" s="7" t="s">
        <v>1739</v>
      </c>
      <c r="AH139" s="1" t="s">
        <v>1726</v>
      </c>
      <c r="AI139" s="1"/>
    </row>
    <row r="140" spans="5:35" x14ac:dyDescent="0.2">
      <c r="E140" s="7" t="s">
        <v>251</v>
      </c>
      <c r="F140" s="8" t="s">
        <v>325</v>
      </c>
      <c r="U140" s="10" t="s">
        <v>640</v>
      </c>
      <c r="V140" s="1" t="s">
        <v>690</v>
      </c>
      <c r="Y140" s="15" t="s">
        <v>499</v>
      </c>
      <c r="Z140" s="14" t="s">
        <v>483</v>
      </c>
      <c r="AG140" s="7" t="s">
        <v>1717</v>
      </c>
      <c r="AH140" s="1" t="s">
        <v>180</v>
      </c>
      <c r="AI140" s="1"/>
    </row>
    <row r="141" spans="5:35" x14ac:dyDescent="0.2">
      <c r="E141" s="7" t="s">
        <v>252</v>
      </c>
      <c r="F141" s="8" t="s">
        <v>326</v>
      </c>
      <c r="U141" s="10" t="s">
        <v>641</v>
      </c>
      <c r="V141" s="1" t="s">
        <v>691</v>
      </c>
      <c r="Y141" s="15" t="s">
        <v>995</v>
      </c>
      <c r="Z141" s="14" t="s">
        <v>1351</v>
      </c>
      <c r="AG141" s="7" t="s">
        <v>79</v>
      </c>
      <c r="AH141" s="1" t="s">
        <v>1657</v>
      </c>
      <c r="AI141" s="1"/>
    </row>
    <row r="142" spans="5:35" x14ac:dyDescent="0.2">
      <c r="E142" s="7" t="s">
        <v>253</v>
      </c>
      <c r="F142" s="8" t="s">
        <v>327</v>
      </c>
      <c r="U142" s="10" t="s">
        <v>642</v>
      </c>
      <c r="V142" s="1" t="s">
        <v>692</v>
      </c>
      <c r="Y142" s="14" t="s">
        <v>1160</v>
      </c>
      <c r="Z142" s="14" t="s">
        <v>504</v>
      </c>
      <c r="AG142" s="7" t="s">
        <v>1685</v>
      </c>
      <c r="AH142" s="1" t="s">
        <v>99</v>
      </c>
      <c r="AI142" s="1"/>
    </row>
    <row r="143" spans="5:35" x14ac:dyDescent="0.2">
      <c r="E143" s="7" t="s">
        <v>254</v>
      </c>
      <c r="F143" s="8" t="s">
        <v>113</v>
      </c>
      <c r="U143" s="10" t="s">
        <v>643</v>
      </c>
      <c r="V143" s="1" t="s">
        <v>693</v>
      </c>
      <c r="Y143" s="14" t="s">
        <v>854</v>
      </c>
      <c r="Z143" s="14" t="s">
        <v>1521</v>
      </c>
      <c r="AG143" s="7" t="s">
        <v>1740</v>
      </c>
      <c r="AH143" s="1" t="s">
        <v>1741</v>
      </c>
      <c r="AI143" s="1"/>
    </row>
    <row r="144" spans="5:35" x14ac:dyDescent="0.2">
      <c r="E144" s="7" t="s">
        <v>255</v>
      </c>
      <c r="F144" s="8" t="s">
        <v>328</v>
      </c>
      <c r="U144" s="10" t="s">
        <v>644</v>
      </c>
      <c r="V144" s="1" t="s">
        <v>694</v>
      </c>
      <c r="Y144" s="14" t="s">
        <v>1524</v>
      </c>
      <c r="Z144" s="14" t="s">
        <v>1447</v>
      </c>
      <c r="AG144" s="7" t="s">
        <v>1742</v>
      </c>
      <c r="AH144" s="1" t="s">
        <v>1564</v>
      </c>
      <c r="AI144" s="1"/>
    </row>
    <row r="145" spans="5:35" x14ac:dyDescent="0.2">
      <c r="E145" s="7" t="s">
        <v>256</v>
      </c>
      <c r="F145" s="8" t="s">
        <v>329</v>
      </c>
      <c r="U145" s="10" t="s">
        <v>645</v>
      </c>
      <c r="V145" s="1" t="s">
        <v>696</v>
      </c>
      <c r="Y145" s="14" t="s">
        <v>1084</v>
      </c>
      <c r="Z145" s="14" t="s">
        <v>1522</v>
      </c>
      <c r="AG145" s="7" t="s">
        <v>1743</v>
      </c>
      <c r="AH145" s="1" t="s">
        <v>1744</v>
      </c>
      <c r="AI145" s="1"/>
    </row>
    <row r="146" spans="5:35" x14ac:dyDescent="0.2">
      <c r="E146" s="7" t="s">
        <v>257</v>
      </c>
      <c r="F146" s="8" t="s">
        <v>332</v>
      </c>
      <c r="U146" s="10" t="s">
        <v>646</v>
      </c>
      <c r="V146" s="1" t="s">
        <v>697</v>
      </c>
      <c r="Y146" s="14" t="s">
        <v>989</v>
      </c>
      <c r="Z146" s="14" t="s">
        <v>1523</v>
      </c>
      <c r="AG146" s="7" t="s">
        <v>200</v>
      </c>
      <c r="AH146" s="1" t="s">
        <v>323</v>
      </c>
      <c r="AI146" s="1"/>
    </row>
    <row r="147" spans="5:35" x14ac:dyDescent="0.2">
      <c r="E147" s="7" t="s">
        <v>258</v>
      </c>
      <c r="F147" s="8" t="s">
        <v>334</v>
      </c>
      <c r="U147" s="10" t="s">
        <v>647</v>
      </c>
      <c r="V147" s="1" t="s">
        <v>699</v>
      </c>
      <c r="Y147" s="14" t="s">
        <v>1204</v>
      </c>
      <c r="Z147" s="14" t="s">
        <v>1100</v>
      </c>
      <c r="AG147" s="7" t="s">
        <v>1745</v>
      </c>
      <c r="AH147" s="1" t="s">
        <v>335</v>
      </c>
      <c r="AI147" s="1"/>
    </row>
    <row r="148" spans="5:35" x14ac:dyDescent="0.2">
      <c r="E148" s="7" t="s">
        <v>259</v>
      </c>
      <c r="F148" s="8" t="s">
        <v>335</v>
      </c>
      <c r="U148" s="10" t="s">
        <v>473</v>
      </c>
      <c r="V148" s="1" t="s">
        <v>701</v>
      </c>
      <c r="Y148" s="14" t="s">
        <v>1526</v>
      </c>
      <c r="Z148" s="14" t="s">
        <v>932</v>
      </c>
      <c r="AG148" s="7" t="s">
        <v>69</v>
      </c>
      <c r="AH148" s="1" t="s">
        <v>1596</v>
      </c>
      <c r="AI148" s="1"/>
    </row>
    <row r="149" spans="5:35" x14ac:dyDescent="0.2">
      <c r="E149" s="7" t="s">
        <v>260</v>
      </c>
      <c r="F149" s="8" t="s">
        <v>336</v>
      </c>
      <c r="U149" s="10" t="s">
        <v>648</v>
      </c>
      <c r="V149" s="1" t="s">
        <v>702</v>
      </c>
      <c r="Y149" s="14" t="s">
        <v>1527</v>
      </c>
      <c r="Z149" s="14" t="s">
        <v>1328</v>
      </c>
      <c r="AG149" s="7" t="s">
        <v>1746</v>
      </c>
      <c r="AH149" s="1" t="s">
        <v>1640</v>
      </c>
      <c r="AI149" s="1"/>
    </row>
    <row r="150" spans="5:35" x14ac:dyDescent="0.2">
      <c r="E150" s="7" t="s">
        <v>261</v>
      </c>
      <c r="F150" s="8" t="s">
        <v>92</v>
      </c>
      <c r="U150" s="10" t="s">
        <v>649</v>
      </c>
      <c r="V150" s="1" t="s">
        <v>703</v>
      </c>
      <c r="Y150" s="14" t="s">
        <v>1338</v>
      </c>
      <c r="Z150" s="14" t="s">
        <v>1525</v>
      </c>
      <c r="AG150" s="7" t="s">
        <v>1747</v>
      </c>
      <c r="AH150" s="1" t="s">
        <v>1748</v>
      </c>
      <c r="AI150" s="1"/>
    </row>
    <row r="151" spans="5:35" x14ac:dyDescent="0.2">
      <c r="E151" s="7" t="s">
        <v>262</v>
      </c>
      <c r="F151" s="8" t="s">
        <v>338</v>
      </c>
      <c r="U151" s="10" t="s">
        <v>650</v>
      </c>
      <c r="V151" s="1" t="s">
        <v>705</v>
      </c>
      <c r="Y151" s="14" t="s">
        <v>1528</v>
      </c>
      <c r="Z151" s="14" t="s">
        <v>831</v>
      </c>
      <c r="AG151" s="7" t="s">
        <v>1749</v>
      </c>
      <c r="AH151" s="1" t="s">
        <v>1750</v>
      </c>
      <c r="AI151" s="1"/>
    </row>
    <row r="152" spans="5:35" x14ac:dyDescent="0.2">
      <c r="E152" s="7" t="s">
        <v>263</v>
      </c>
      <c r="F152" s="8" t="s">
        <v>341</v>
      </c>
      <c r="U152" s="10" t="s">
        <v>651</v>
      </c>
      <c r="V152" s="1" t="s">
        <v>706</v>
      </c>
      <c r="Y152" s="14" t="s">
        <v>819</v>
      </c>
      <c r="Z152" s="14" t="s">
        <v>1413</v>
      </c>
      <c r="AG152" s="7" t="s">
        <v>136</v>
      </c>
      <c r="AH152" s="1" t="s">
        <v>272</v>
      </c>
      <c r="AI152" s="1"/>
    </row>
    <row r="153" spans="5:35" x14ac:dyDescent="0.2">
      <c r="E153" s="7" t="s">
        <v>264</v>
      </c>
      <c r="F153" s="8" t="s">
        <v>342</v>
      </c>
      <c r="U153" s="10" t="s">
        <v>652</v>
      </c>
      <c r="V153" s="1" t="s">
        <v>707</v>
      </c>
      <c r="Y153" s="14" t="s">
        <v>1530</v>
      </c>
      <c r="Z153" s="14" t="s">
        <v>575</v>
      </c>
      <c r="AG153" s="7" t="s">
        <v>1732</v>
      </c>
      <c r="AH153" s="1" t="s">
        <v>1751</v>
      </c>
      <c r="AI153" s="1"/>
    </row>
    <row r="154" spans="5:35" x14ac:dyDescent="0.2">
      <c r="E154" s="7" t="s">
        <v>265</v>
      </c>
      <c r="F154" s="8" t="s">
        <v>343</v>
      </c>
      <c r="U154" s="10" t="s">
        <v>653</v>
      </c>
      <c r="V154" s="1" t="s">
        <v>708</v>
      </c>
      <c r="Y154" s="14" t="s">
        <v>834</v>
      </c>
      <c r="Z154" s="14" t="s">
        <v>1529</v>
      </c>
      <c r="AG154" s="7" t="s">
        <v>1752</v>
      </c>
      <c r="AH154" s="1" t="s">
        <v>1684</v>
      </c>
      <c r="AI154" s="1"/>
    </row>
    <row r="155" spans="5:35" x14ac:dyDescent="0.2">
      <c r="E155" s="7" t="s">
        <v>266</v>
      </c>
      <c r="F155" s="8" t="s">
        <v>344</v>
      </c>
      <c r="U155" s="10" t="s">
        <v>654</v>
      </c>
      <c r="V155" s="1" t="s">
        <v>709</v>
      </c>
      <c r="Y155" s="14" t="s">
        <v>1531</v>
      </c>
      <c r="Z155" s="14" t="s">
        <v>1173</v>
      </c>
      <c r="AG155" s="7" t="s">
        <v>1753</v>
      </c>
      <c r="AH155" s="1" t="s">
        <v>1754</v>
      </c>
      <c r="AI155" s="1"/>
    </row>
    <row r="156" spans="5:35" x14ac:dyDescent="0.2">
      <c r="E156" s="7" t="s">
        <v>267</v>
      </c>
      <c r="F156" s="8" t="s">
        <v>349</v>
      </c>
      <c r="U156" s="10" t="s">
        <v>655</v>
      </c>
      <c r="V156" s="1" t="s">
        <v>710</v>
      </c>
      <c r="Y156" s="14" t="s">
        <v>1511</v>
      </c>
      <c r="Z156" s="14" t="s">
        <v>948</v>
      </c>
      <c r="AG156" s="7" t="s">
        <v>1755</v>
      </c>
      <c r="AH156" s="1" t="s">
        <v>182</v>
      </c>
      <c r="AI156" s="1"/>
    </row>
    <row r="157" spans="5:35" x14ac:dyDescent="0.2">
      <c r="E157" s="7" t="s">
        <v>268</v>
      </c>
      <c r="F157" s="8" t="s">
        <v>352</v>
      </c>
      <c r="U157" s="10" t="s">
        <v>656</v>
      </c>
      <c r="V157" s="1" t="s">
        <v>711</v>
      </c>
      <c r="Y157" s="15" t="s">
        <v>520</v>
      </c>
      <c r="Z157" s="14" t="s">
        <v>524</v>
      </c>
      <c r="AG157" s="7" t="s">
        <v>1754</v>
      </c>
      <c r="AH157" s="1" t="s">
        <v>1756</v>
      </c>
      <c r="AI157" s="1"/>
    </row>
    <row r="158" spans="5:35" x14ac:dyDescent="0.2">
      <c r="E158" s="7" t="s">
        <v>269</v>
      </c>
      <c r="F158" s="8" t="s">
        <v>357</v>
      </c>
      <c r="U158" s="10" t="s">
        <v>657</v>
      </c>
      <c r="V158" s="1" t="s">
        <v>712</v>
      </c>
      <c r="Y158" s="14" t="s">
        <v>1513</v>
      </c>
      <c r="Z158" s="14" t="s">
        <v>468</v>
      </c>
      <c r="AG158" s="7" t="s">
        <v>160</v>
      </c>
      <c r="AH158" s="1" t="s">
        <v>1654</v>
      </c>
      <c r="AI158" s="1"/>
    </row>
    <row r="159" spans="5:35" x14ac:dyDescent="0.2">
      <c r="E159" s="7" t="s">
        <v>270</v>
      </c>
      <c r="F159" s="8" t="s">
        <v>359</v>
      </c>
      <c r="U159" s="10" t="s">
        <v>658</v>
      </c>
      <c r="V159" s="1" t="s">
        <v>713</v>
      </c>
      <c r="Y159" s="14" t="s">
        <v>1387</v>
      </c>
      <c r="Z159" s="14" t="s">
        <v>1532</v>
      </c>
      <c r="AG159" s="7" t="s">
        <v>456</v>
      </c>
      <c r="AH159" s="1" t="s">
        <v>1667</v>
      </c>
      <c r="AI159" s="1"/>
    </row>
    <row r="160" spans="5:35" x14ac:dyDescent="0.2">
      <c r="E160" s="7" t="s">
        <v>271</v>
      </c>
      <c r="F160" s="8" t="s">
        <v>360</v>
      </c>
      <c r="U160" s="10" t="s">
        <v>659</v>
      </c>
      <c r="V160" s="1" t="s">
        <v>714</v>
      </c>
      <c r="Y160" s="14" t="s">
        <v>1514</v>
      </c>
      <c r="Z160" s="14" t="s">
        <v>1533</v>
      </c>
      <c r="AG160" s="7" t="s">
        <v>1580</v>
      </c>
      <c r="AH160" s="1" t="s">
        <v>1757</v>
      </c>
      <c r="AI160" s="1"/>
    </row>
    <row r="161" spans="5:35" x14ac:dyDescent="0.2">
      <c r="E161" s="7" t="s">
        <v>83</v>
      </c>
      <c r="F161" s="8" t="s">
        <v>365</v>
      </c>
      <c r="U161" s="10" t="s">
        <v>660</v>
      </c>
      <c r="V161" s="1" t="s">
        <v>716</v>
      </c>
      <c r="Y161" s="14" t="s">
        <v>1534</v>
      </c>
      <c r="Z161" s="14" t="s">
        <v>838</v>
      </c>
      <c r="AG161" s="7" t="s">
        <v>1758</v>
      </c>
      <c r="AH161" s="1" t="s">
        <v>1620</v>
      </c>
      <c r="AI161" s="1"/>
    </row>
    <row r="162" spans="5:35" x14ac:dyDescent="0.2">
      <c r="E162" s="7" t="s">
        <v>272</v>
      </c>
      <c r="F162" s="8" t="s">
        <v>366</v>
      </c>
      <c r="U162" s="10" t="s">
        <v>661</v>
      </c>
      <c r="V162" s="1" t="s">
        <v>717</v>
      </c>
      <c r="Y162" s="14" t="s">
        <v>1515</v>
      </c>
      <c r="Z162" s="14" t="s">
        <v>1287</v>
      </c>
      <c r="AG162" s="7" t="s">
        <v>1759</v>
      </c>
      <c r="AH162" s="1" t="s">
        <v>1760</v>
      </c>
      <c r="AI162" s="1"/>
    </row>
    <row r="163" spans="5:35" x14ac:dyDescent="0.2">
      <c r="E163" s="7" t="s">
        <v>273</v>
      </c>
      <c r="F163" s="8" t="s">
        <v>367</v>
      </c>
      <c r="U163" s="10" t="s">
        <v>662</v>
      </c>
      <c r="V163" s="1" t="s">
        <v>718</v>
      </c>
      <c r="Y163" s="14" t="s">
        <v>1147</v>
      </c>
      <c r="Z163" s="14" t="s">
        <v>489</v>
      </c>
      <c r="AG163" s="7" t="s">
        <v>1686</v>
      </c>
      <c r="AH163" s="1" t="s">
        <v>1761</v>
      </c>
      <c r="AI163" s="1"/>
    </row>
    <row r="164" spans="5:35" x14ac:dyDescent="0.2">
      <c r="E164" s="7" t="s">
        <v>274</v>
      </c>
      <c r="F164" s="8" t="s">
        <v>368</v>
      </c>
      <c r="U164" s="10" t="s">
        <v>663</v>
      </c>
      <c r="V164" s="1" t="s">
        <v>719</v>
      </c>
      <c r="Y164" s="14" t="s">
        <v>1516</v>
      </c>
      <c r="Z164" s="14" t="s">
        <v>757</v>
      </c>
      <c r="AG164" s="7" t="s">
        <v>1606</v>
      </c>
      <c r="AH164" s="1" t="s">
        <v>1611</v>
      </c>
      <c r="AI164" s="1"/>
    </row>
    <row r="165" spans="5:35" x14ac:dyDescent="0.2">
      <c r="E165" s="7" t="s">
        <v>65</v>
      </c>
      <c r="F165" s="8" t="s">
        <v>370</v>
      </c>
      <c r="U165" s="10" t="s">
        <v>664</v>
      </c>
      <c r="V165" s="1" t="s">
        <v>721</v>
      </c>
      <c r="Y165" s="14" t="s">
        <v>1518</v>
      </c>
      <c r="Z165" s="14" t="s">
        <v>1535</v>
      </c>
      <c r="AG165" s="7" t="s">
        <v>1663</v>
      </c>
      <c r="AH165" s="1" t="s">
        <v>125</v>
      </c>
      <c r="AI165" s="1"/>
    </row>
    <row r="166" spans="5:35" x14ac:dyDescent="0.2">
      <c r="E166" s="7" t="s">
        <v>275</v>
      </c>
      <c r="F166" s="8" t="s">
        <v>371</v>
      </c>
      <c r="U166" s="10" t="s">
        <v>665</v>
      </c>
      <c r="V166" s="1" t="s">
        <v>722</v>
      </c>
      <c r="Y166" s="14" t="s">
        <v>1329</v>
      </c>
      <c r="Z166" s="14" t="s">
        <v>1231</v>
      </c>
      <c r="AG166" s="7" t="s">
        <v>1762</v>
      </c>
      <c r="AH166" s="1" t="s">
        <v>1763</v>
      </c>
      <c r="AI166" s="1"/>
    </row>
    <row r="167" spans="5:35" x14ac:dyDescent="0.2">
      <c r="E167" s="7" t="s">
        <v>276</v>
      </c>
      <c r="F167" s="8" t="s">
        <v>379</v>
      </c>
      <c r="U167" s="10" t="s">
        <v>666</v>
      </c>
      <c r="V167" s="1" t="s">
        <v>723</v>
      </c>
      <c r="Y167" s="14" t="s">
        <v>1235</v>
      </c>
      <c r="Z167" s="14" t="s">
        <v>473</v>
      </c>
      <c r="AG167" s="7" t="s">
        <v>1764</v>
      </c>
      <c r="AH167" s="1" t="s">
        <v>96</v>
      </c>
      <c r="AI167" s="1"/>
    </row>
    <row r="168" spans="5:35" x14ac:dyDescent="0.2">
      <c r="E168" s="7" t="s">
        <v>277</v>
      </c>
      <c r="F168" s="8" t="s">
        <v>380</v>
      </c>
      <c r="U168" s="10" t="s">
        <v>667</v>
      </c>
      <c r="V168" s="1" t="s">
        <v>724</v>
      </c>
      <c r="Y168" s="14" t="s">
        <v>483</v>
      </c>
      <c r="Z168" s="14" t="s">
        <v>820</v>
      </c>
      <c r="AG168" s="7" t="s">
        <v>1765</v>
      </c>
      <c r="AH168" s="1" t="s">
        <v>1575</v>
      </c>
      <c r="AI168" s="1"/>
    </row>
    <row r="169" spans="5:35" x14ac:dyDescent="0.2">
      <c r="E169" s="7" t="s">
        <v>278</v>
      </c>
      <c r="F169" s="8" t="s">
        <v>381</v>
      </c>
      <c r="U169" s="10" t="s">
        <v>668</v>
      </c>
      <c r="V169" s="1" t="s">
        <v>725</v>
      </c>
      <c r="Y169" s="14" t="s">
        <v>1351</v>
      </c>
      <c r="Z169" s="14" t="s">
        <v>1536</v>
      </c>
      <c r="AG169" s="7" t="s">
        <v>1766</v>
      </c>
      <c r="AH169" s="1" t="s">
        <v>1767</v>
      </c>
      <c r="AI169" s="1"/>
    </row>
    <row r="170" spans="5:35" x14ac:dyDescent="0.2">
      <c r="E170" s="7" t="s">
        <v>279</v>
      </c>
      <c r="F170" s="8" t="s">
        <v>112</v>
      </c>
      <c r="U170" s="10" t="s">
        <v>669</v>
      </c>
      <c r="V170" s="1" t="s">
        <v>727</v>
      </c>
      <c r="Y170" s="14" t="s">
        <v>504</v>
      </c>
      <c r="Z170" s="14" t="s">
        <v>1537</v>
      </c>
      <c r="AG170" s="7" t="s">
        <v>1693</v>
      </c>
      <c r="AH170" s="1" t="s">
        <v>396</v>
      </c>
      <c r="AI170" s="1"/>
    </row>
    <row r="171" spans="5:35" x14ac:dyDescent="0.2">
      <c r="E171" s="7" t="s">
        <v>280</v>
      </c>
      <c r="F171" s="8" t="s">
        <v>387</v>
      </c>
      <c r="U171" s="10" t="s">
        <v>670</v>
      </c>
      <c r="V171" s="1" t="s">
        <v>728</v>
      </c>
      <c r="Y171" s="15" t="s">
        <v>1521</v>
      </c>
      <c r="Z171" s="14" t="s">
        <v>945</v>
      </c>
      <c r="AG171" s="7" t="s">
        <v>1768</v>
      </c>
      <c r="AH171" s="1" t="s">
        <v>1769</v>
      </c>
      <c r="AI171" s="1"/>
    </row>
    <row r="172" spans="5:35" x14ac:dyDescent="0.2">
      <c r="E172" s="7" t="s">
        <v>281</v>
      </c>
      <c r="F172" s="8" t="s">
        <v>392</v>
      </c>
      <c r="U172" s="10" t="s">
        <v>671</v>
      </c>
      <c r="V172" s="1" t="s">
        <v>729</v>
      </c>
      <c r="Y172" s="14" t="s">
        <v>1447</v>
      </c>
      <c r="Z172" s="14" t="s">
        <v>741</v>
      </c>
      <c r="AG172" s="7" t="s">
        <v>1770</v>
      </c>
      <c r="AH172" s="1" t="s">
        <v>1771</v>
      </c>
      <c r="AI172" s="1"/>
    </row>
    <row r="173" spans="5:35" x14ac:dyDescent="0.2">
      <c r="E173" s="7" t="s">
        <v>282</v>
      </c>
      <c r="F173" s="8" t="s">
        <v>394</v>
      </c>
      <c r="U173" s="10" t="s">
        <v>672</v>
      </c>
      <c r="V173" s="1" t="s">
        <v>730</v>
      </c>
      <c r="Y173" s="14" t="s">
        <v>1539</v>
      </c>
      <c r="Z173" s="14" t="s">
        <v>597</v>
      </c>
      <c r="AG173" s="7" t="s">
        <v>1695</v>
      </c>
      <c r="AH173" s="1" t="s">
        <v>177</v>
      </c>
      <c r="AI173" s="1"/>
    </row>
    <row r="174" spans="5:35" x14ac:dyDescent="0.2">
      <c r="E174" s="7" t="s">
        <v>283</v>
      </c>
      <c r="F174" s="8" t="s">
        <v>395</v>
      </c>
      <c r="U174" s="10" t="s">
        <v>673</v>
      </c>
      <c r="V174" s="1" t="s">
        <v>731</v>
      </c>
      <c r="Y174" s="14" t="s">
        <v>1522</v>
      </c>
      <c r="Z174" s="14" t="s">
        <v>1302</v>
      </c>
      <c r="AG174" s="7" t="s">
        <v>127</v>
      </c>
      <c r="AH174" s="1" t="s">
        <v>1772</v>
      </c>
      <c r="AI174" s="1"/>
    </row>
    <row r="175" spans="5:35" x14ac:dyDescent="0.2">
      <c r="E175" s="7" t="s">
        <v>284</v>
      </c>
      <c r="F175" s="8" t="s">
        <v>396</v>
      </c>
      <c r="U175" s="10" t="s">
        <v>674</v>
      </c>
      <c r="V175" s="1" t="s">
        <v>732</v>
      </c>
      <c r="Y175" s="14" t="s">
        <v>1523</v>
      </c>
      <c r="Z175" s="14" t="s">
        <v>1538</v>
      </c>
      <c r="AG175" s="7" t="s">
        <v>1773</v>
      </c>
      <c r="AH175" s="1" t="s">
        <v>1764</v>
      </c>
      <c r="AI175" s="1"/>
    </row>
    <row r="176" spans="5:35" x14ac:dyDescent="0.2">
      <c r="E176" s="7" t="s">
        <v>285</v>
      </c>
      <c r="F176" s="8" t="s">
        <v>397</v>
      </c>
      <c r="U176" s="10" t="s">
        <v>675</v>
      </c>
      <c r="V176" s="1" t="s">
        <v>733</v>
      </c>
      <c r="Y176" s="14" t="s">
        <v>1100</v>
      </c>
      <c r="Z176" s="14" t="s">
        <v>1540</v>
      </c>
      <c r="AG176" s="7" t="s">
        <v>1741</v>
      </c>
      <c r="AH176" s="1" t="s">
        <v>365</v>
      </c>
      <c r="AI176" s="1"/>
    </row>
    <row r="177" spans="5:35" x14ac:dyDescent="0.2">
      <c r="E177" s="7" t="s">
        <v>286</v>
      </c>
      <c r="F177" s="8" t="s">
        <v>398</v>
      </c>
      <c r="U177" s="10" t="s">
        <v>676</v>
      </c>
      <c r="V177" s="1" t="s">
        <v>734</v>
      </c>
      <c r="Y177" s="14" t="s">
        <v>932</v>
      </c>
      <c r="Z177" s="14" t="s">
        <v>556</v>
      </c>
      <c r="AG177" s="7" t="s">
        <v>1774</v>
      </c>
      <c r="AH177" s="1" t="s">
        <v>209</v>
      </c>
      <c r="AI177" s="1"/>
    </row>
    <row r="178" spans="5:35" x14ac:dyDescent="0.2">
      <c r="E178" s="7" t="s">
        <v>75</v>
      </c>
      <c r="F178" s="8" t="s">
        <v>7</v>
      </c>
      <c r="U178" s="10" t="s">
        <v>677</v>
      </c>
      <c r="V178" s="1" t="s">
        <v>735</v>
      </c>
      <c r="Y178" s="14" t="s">
        <v>1328</v>
      </c>
      <c r="Z178" s="14" t="s">
        <v>1541</v>
      </c>
      <c r="AG178" s="7" t="s">
        <v>1775</v>
      </c>
      <c r="AH178" s="1" t="s">
        <v>1776</v>
      </c>
      <c r="AI178" s="1"/>
    </row>
    <row r="179" spans="5:35" x14ac:dyDescent="0.2">
      <c r="E179" s="7" t="s">
        <v>287</v>
      </c>
      <c r="F179" s="8" t="s">
        <v>402</v>
      </c>
      <c r="U179" s="10" t="s">
        <v>678</v>
      </c>
      <c r="V179" s="1" t="s">
        <v>736</v>
      </c>
      <c r="Y179" s="14" t="s">
        <v>1525</v>
      </c>
      <c r="Z179" s="14" t="s">
        <v>1542</v>
      </c>
      <c r="AG179" s="7" t="s">
        <v>1628</v>
      </c>
      <c r="AH179" s="1" t="s">
        <v>280</v>
      </c>
      <c r="AI179" s="1"/>
    </row>
    <row r="180" spans="5:35" x14ac:dyDescent="0.2">
      <c r="E180" s="7" t="s">
        <v>288</v>
      </c>
      <c r="F180" s="8" t="s">
        <v>403</v>
      </c>
      <c r="U180" s="10" t="s">
        <v>679</v>
      </c>
      <c r="V180" s="1" t="s">
        <v>738</v>
      </c>
      <c r="Y180" s="15" t="s">
        <v>831</v>
      </c>
      <c r="Z180" s="14" t="s">
        <v>1292</v>
      </c>
      <c r="AG180" s="7" t="s">
        <v>1670</v>
      </c>
      <c r="AH180" s="1" t="s">
        <v>1720</v>
      </c>
      <c r="AI180" s="1"/>
    </row>
    <row r="181" spans="5:35" x14ac:dyDescent="0.2">
      <c r="E181" s="7" t="s">
        <v>289</v>
      </c>
      <c r="F181" s="8" t="s">
        <v>41</v>
      </c>
      <c r="U181" s="10" t="s">
        <v>680</v>
      </c>
      <c r="V181" s="1" t="s">
        <v>739</v>
      </c>
      <c r="Y181" s="14" t="s">
        <v>1543</v>
      </c>
      <c r="Z181" s="14" t="s">
        <v>469</v>
      </c>
      <c r="AG181" s="7" t="s">
        <v>1750</v>
      </c>
      <c r="AH181" s="1" t="s">
        <v>1777</v>
      </c>
      <c r="AI181" s="1"/>
    </row>
    <row r="182" spans="5:35" x14ac:dyDescent="0.2">
      <c r="E182" s="7" t="s">
        <v>290</v>
      </c>
      <c r="F182" s="8" t="s">
        <v>408</v>
      </c>
      <c r="U182" s="10" t="s">
        <v>681</v>
      </c>
      <c r="V182" s="1" t="s">
        <v>740</v>
      </c>
      <c r="Y182" s="14" t="s">
        <v>1413</v>
      </c>
      <c r="Z182" s="14" t="s">
        <v>1148</v>
      </c>
      <c r="AG182" s="7" t="s">
        <v>1778</v>
      </c>
      <c r="AH182" s="1" t="s">
        <v>135</v>
      </c>
      <c r="AI182" s="1"/>
    </row>
    <row r="183" spans="5:35" x14ac:dyDescent="0.2">
      <c r="E183" s="7" t="s">
        <v>291</v>
      </c>
      <c r="F183" s="8" t="s">
        <v>409</v>
      </c>
      <c r="U183" s="10" t="s">
        <v>682</v>
      </c>
      <c r="V183" s="1" t="s">
        <v>741</v>
      </c>
      <c r="Y183" s="14" t="s">
        <v>575</v>
      </c>
      <c r="Z183" s="14" t="s">
        <v>477</v>
      </c>
      <c r="AG183" s="7" t="s">
        <v>1779</v>
      </c>
      <c r="AH183" s="1" t="s">
        <v>1774</v>
      </c>
      <c r="AI183" s="1"/>
    </row>
    <row r="184" spans="5:35" x14ac:dyDescent="0.2">
      <c r="E184" s="7" t="s">
        <v>292</v>
      </c>
      <c r="F184" s="8" t="s">
        <v>410</v>
      </c>
      <c r="U184" s="10" t="s">
        <v>683</v>
      </c>
      <c r="V184" s="1" t="s">
        <v>743</v>
      </c>
      <c r="Y184" s="14" t="s">
        <v>1545</v>
      </c>
      <c r="Z184" s="14" t="s">
        <v>1013</v>
      </c>
      <c r="AG184" s="7" t="s">
        <v>1609</v>
      </c>
      <c r="AH184" s="1" t="s">
        <v>338</v>
      </c>
      <c r="AI184" s="1"/>
    </row>
    <row r="185" spans="5:35" x14ac:dyDescent="0.2">
      <c r="E185" s="7" t="s">
        <v>293</v>
      </c>
      <c r="F185" s="8" t="s">
        <v>413</v>
      </c>
      <c r="U185" s="10" t="s">
        <v>684</v>
      </c>
      <c r="V185" s="1" t="s">
        <v>744</v>
      </c>
      <c r="Y185" s="14" t="s">
        <v>1546</v>
      </c>
      <c r="Z185" s="14" t="s">
        <v>1043</v>
      </c>
      <c r="AG185" s="7" t="s">
        <v>1780</v>
      </c>
      <c r="AH185" s="1" t="s">
        <v>1629</v>
      </c>
      <c r="AI185" s="1"/>
    </row>
    <row r="186" spans="5:35" x14ac:dyDescent="0.2">
      <c r="E186" s="7" t="s">
        <v>294</v>
      </c>
      <c r="F186" s="8" t="s">
        <v>416</v>
      </c>
      <c r="U186" s="10" t="s">
        <v>685</v>
      </c>
      <c r="V186" s="1" t="s">
        <v>745</v>
      </c>
      <c r="Y186" s="14" t="s">
        <v>1529</v>
      </c>
      <c r="Z186" s="14" t="s">
        <v>1544</v>
      </c>
      <c r="AG186" s="7" t="s">
        <v>1781</v>
      </c>
      <c r="AH186" s="1" t="s">
        <v>163</v>
      </c>
      <c r="AI186" s="1"/>
    </row>
    <row r="187" spans="5:35" x14ac:dyDescent="0.2">
      <c r="E187" s="7" t="s">
        <v>295</v>
      </c>
      <c r="F187" s="8" t="s">
        <v>417</v>
      </c>
      <c r="U187" s="10" t="s">
        <v>686</v>
      </c>
      <c r="V187" s="1" t="s">
        <v>746</v>
      </c>
      <c r="Y187" s="14" t="s">
        <v>1173</v>
      </c>
      <c r="Z187" s="14" t="s">
        <v>1267</v>
      </c>
      <c r="AG187" s="17" t="s">
        <v>1683</v>
      </c>
      <c r="AH187" s="8" t="s">
        <v>341</v>
      </c>
      <c r="AI187" s="8"/>
    </row>
    <row r="188" spans="5:35" x14ac:dyDescent="0.2">
      <c r="E188" s="7" t="s">
        <v>296</v>
      </c>
      <c r="F188" s="8" t="s">
        <v>418</v>
      </c>
      <c r="U188" s="10" t="s">
        <v>687</v>
      </c>
      <c r="V188" s="1" t="s">
        <v>747</v>
      </c>
      <c r="Y188" s="14" t="s">
        <v>948</v>
      </c>
      <c r="Z188" s="14" t="s">
        <v>1218</v>
      </c>
      <c r="AG188" s="7" t="s">
        <v>1782</v>
      </c>
      <c r="AH188" s="1" t="s">
        <v>1783</v>
      </c>
      <c r="AI188" s="1"/>
    </row>
    <row r="189" spans="5:35" x14ac:dyDescent="0.2">
      <c r="E189" s="7" t="s">
        <v>297</v>
      </c>
      <c r="F189" s="8" t="s">
        <v>420</v>
      </c>
      <c r="U189" s="10" t="s">
        <v>688</v>
      </c>
      <c r="V189" s="1" t="s">
        <v>750</v>
      </c>
      <c r="Y189" s="14" t="s">
        <v>524</v>
      </c>
      <c r="Z189" s="14" t="s">
        <v>1178</v>
      </c>
      <c r="AG189" s="7" t="s">
        <v>1784</v>
      </c>
      <c r="AH189" s="1" t="s">
        <v>136</v>
      </c>
      <c r="AI189" s="1"/>
    </row>
    <row r="190" spans="5:35" x14ac:dyDescent="0.2">
      <c r="E190" s="7" t="s">
        <v>84</v>
      </c>
      <c r="F190" s="8" t="s">
        <v>422</v>
      </c>
      <c r="U190" s="10" t="s">
        <v>689</v>
      </c>
      <c r="V190" s="1" t="s">
        <v>751</v>
      </c>
      <c r="Y190" s="14" t="s">
        <v>468</v>
      </c>
      <c r="Z190" s="14" t="s">
        <v>1547</v>
      </c>
      <c r="AG190" s="7" t="s">
        <v>1723</v>
      </c>
      <c r="AH190" s="1" t="s">
        <v>1766</v>
      </c>
      <c r="AI190" s="1"/>
    </row>
    <row r="191" spans="5:35" x14ac:dyDescent="0.2">
      <c r="E191" s="7" t="s">
        <v>298</v>
      </c>
      <c r="F191" s="8" t="s">
        <v>424</v>
      </c>
      <c r="U191" s="10" t="s">
        <v>690</v>
      </c>
      <c r="V191" s="1" t="s">
        <v>752</v>
      </c>
      <c r="Y191" s="14" t="s">
        <v>1548</v>
      </c>
      <c r="Z191" s="14"/>
      <c r="AG191" s="7" t="s">
        <v>1785</v>
      </c>
      <c r="AH191" s="1" t="s">
        <v>1786</v>
      </c>
      <c r="AI191" s="1"/>
    </row>
    <row r="192" spans="5:35" x14ac:dyDescent="0.2">
      <c r="E192" s="7" t="s">
        <v>299</v>
      </c>
      <c r="F192" s="8" t="s">
        <v>425</v>
      </c>
      <c r="U192" s="10" t="s">
        <v>691</v>
      </c>
      <c r="V192" s="1" t="s">
        <v>753</v>
      </c>
      <c r="Y192" s="14" t="s">
        <v>1532</v>
      </c>
      <c r="Z192" s="14"/>
      <c r="AG192" s="7" t="s">
        <v>365</v>
      </c>
      <c r="AH192" s="1" t="s">
        <v>1752</v>
      </c>
      <c r="AI192" s="1"/>
    </row>
    <row r="193" spans="5:35" x14ac:dyDescent="0.2">
      <c r="E193" s="7" t="s">
        <v>300</v>
      </c>
      <c r="F193" s="1" t="s">
        <v>207</v>
      </c>
      <c r="U193" s="10" t="s">
        <v>692</v>
      </c>
      <c r="V193" s="1" t="s">
        <v>754</v>
      </c>
      <c r="Y193" s="14" t="s">
        <v>515</v>
      </c>
      <c r="Z193" s="14"/>
      <c r="AG193" s="7" t="s">
        <v>1757</v>
      </c>
      <c r="AH193" s="1" t="s">
        <v>1680</v>
      </c>
      <c r="AI193" s="1"/>
    </row>
    <row r="194" spans="5:35" x14ac:dyDescent="0.2">
      <c r="E194" s="7" t="s">
        <v>301</v>
      </c>
      <c r="F194" s="1" t="s">
        <v>220</v>
      </c>
      <c r="U194" s="10" t="s">
        <v>693</v>
      </c>
      <c r="V194" s="1" t="s">
        <v>755</v>
      </c>
      <c r="Y194" s="14" t="s">
        <v>1533</v>
      </c>
      <c r="Z194" s="14"/>
      <c r="AG194" s="7" t="s">
        <v>1787</v>
      </c>
      <c r="AH194" s="1" t="s">
        <v>1788</v>
      </c>
      <c r="AI194" s="1"/>
    </row>
    <row r="195" spans="5:35" x14ac:dyDescent="0.2">
      <c r="E195" s="7" t="s">
        <v>302</v>
      </c>
      <c r="F195" s="1" t="s">
        <v>260</v>
      </c>
      <c r="U195" s="10" t="s">
        <v>694</v>
      </c>
      <c r="V195" s="1" t="s">
        <v>756</v>
      </c>
      <c r="Y195" s="14" t="s">
        <v>506</v>
      </c>
      <c r="Z195" s="14"/>
      <c r="AG195" s="7" t="s">
        <v>1665</v>
      </c>
      <c r="AH195" s="1" t="s">
        <v>1739</v>
      </c>
      <c r="AI195" s="1"/>
    </row>
    <row r="196" spans="5:35" x14ac:dyDescent="0.2">
      <c r="E196" s="7" t="s">
        <v>303</v>
      </c>
      <c r="F196" s="1" t="s">
        <v>284</v>
      </c>
      <c r="U196" s="10" t="s">
        <v>695</v>
      </c>
      <c r="V196" s="1" t="s">
        <v>757</v>
      </c>
      <c r="Y196" s="14" t="s">
        <v>1352</v>
      </c>
      <c r="Z196" s="14"/>
      <c r="AG196" s="7" t="s">
        <v>1575</v>
      </c>
      <c r="AH196" s="18" t="s">
        <v>1627</v>
      </c>
      <c r="AI196" s="1"/>
    </row>
    <row r="197" spans="5:35" x14ac:dyDescent="0.2">
      <c r="E197" s="7" t="s">
        <v>304</v>
      </c>
      <c r="F197" s="1" t="s">
        <v>84</v>
      </c>
      <c r="U197" s="10" t="s">
        <v>696</v>
      </c>
      <c r="V197" s="1" t="s">
        <v>758</v>
      </c>
      <c r="Y197" s="14" t="s">
        <v>838</v>
      </c>
      <c r="Z197" s="14"/>
      <c r="AG197" s="7" t="s">
        <v>1789</v>
      </c>
      <c r="AH197" s="18" t="s">
        <v>1790</v>
      </c>
      <c r="AI197" s="1"/>
    </row>
    <row r="198" spans="5:35" x14ac:dyDescent="0.2">
      <c r="E198" s="7" t="s">
        <v>40</v>
      </c>
      <c r="F198" s="1" t="s">
        <v>348</v>
      </c>
      <c r="U198" s="10" t="s">
        <v>697</v>
      </c>
      <c r="V198" s="1" t="s">
        <v>759</v>
      </c>
      <c r="Y198" s="14" t="s">
        <v>1287</v>
      </c>
      <c r="Z198" s="14"/>
      <c r="AG198" s="7" t="s">
        <v>1791</v>
      </c>
      <c r="AH198" s="1"/>
      <c r="AI198" s="1"/>
    </row>
    <row r="199" spans="5:35" x14ac:dyDescent="0.2">
      <c r="E199" s="7" t="s">
        <v>305</v>
      </c>
      <c r="F199" s="1" t="s">
        <v>364</v>
      </c>
      <c r="U199" s="10" t="s">
        <v>698</v>
      </c>
      <c r="V199" s="1" t="s">
        <v>760</v>
      </c>
      <c r="Y199" s="14" t="s">
        <v>489</v>
      </c>
      <c r="Z199" s="14"/>
      <c r="AG199" s="7" t="s">
        <v>315</v>
      </c>
      <c r="AH199" s="1"/>
      <c r="AI199" s="1"/>
    </row>
    <row r="200" spans="5:35" x14ac:dyDescent="0.2">
      <c r="E200" s="7" t="s">
        <v>306</v>
      </c>
      <c r="F200" s="1" t="s">
        <v>377</v>
      </c>
      <c r="U200" s="10" t="s">
        <v>699</v>
      </c>
      <c r="V200" s="1" t="s">
        <v>761</v>
      </c>
      <c r="Y200" s="14" t="s">
        <v>757</v>
      </c>
      <c r="Z200" s="14"/>
      <c r="AG200" s="7" t="s">
        <v>1792</v>
      </c>
      <c r="AH200" s="1"/>
      <c r="AI200" s="1"/>
    </row>
    <row r="201" spans="5:35" x14ac:dyDescent="0.2">
      <c r="E201" s="7" t="s">
        <v>307</v>
      </c>
      <c r="F201" s="1" t="s">
        <v>115</v>
      </c>
      <c r="U201" s="10" t="s">
        <v>700</v>
      </c>
      <c r="V201" s="1" t="s">
        <v>762</v>
      </c>
      <c r="Y201" s="14" t="s">
        <v>1535</v>
      </c>
      <c r="Z201" s="14"/>
      <c r="AG201" s="7" t="s">
        <v>1793</v>
      </c>
      <c r="AH201" s="1"/>
      <c r="AI201" s="1"/>
    </row>
    <row r="202" spans="5:35" x14ac:dyDescent="0.2">
      <c r="E202" s="7" t="s">
        <v>308</v>
      </c>
      <c r="F202" s="1" t="s">
        <v>390</v>
      </c>
      <c r="U202" s="10" t="s">
        <v>701</v>
      </c>
      <c r="V202" s="1" t="s">
        <v>764</v>
      </c>
      <c r="Y202" s="14" t="s">
        <v>1549</v>
      </c>
      <c r="Z202" s="14"/>
      <c r="AG202" s="7" t="s">
        <v>1794</v>
      </c>
      <c r="AH202" s="1"/>
      <c r="AI202" s="1"/>
    </row>
    <row r="203" spans="5:35" x14ac:dyDescent="0.2">
      <c r="E203" s="7" t="s">
        <v>309</v>
      </c>
      <c r="F203" s="1" t="s">
        <v>405</v>
      </c>
      <c r="U203" s="10" t="s">
        <v>702</v>
      </c>
      <c r="V203" s="1" t="s">
        <v>765</v>
      </c>
      <c r="Y203" s="14" t="s">
        <v>1231</v>
      </c>
      <c r="Z203" s="14"/>
      <c r="AG203" s="7" t="s">
        <v>1642</v>
      </c>
      <c r="AH203" s="1"/>
      <c r="AI203" s="1"/>
    </row>
    <row r="204" spans="5:35" x14ac:dyDescent="0.2">
      <c r="E204" s="7" t="s">
        <v>310</v>
      </c>
      <c r="U204" s="10" t="s">
        <v>703</v>
      </c>
      <c r="V204" s="1" t="s">
        <v>766</v>
      </c>
      <c r="Y204" s="14" t="s">
        <v>473</v>
      </c>
      <c r="Z204" s="14"/>
      <c r="AG204" s="7" t="s">
        <v>440</v>
      </c>
      <c r="AH204" s="1"/>
      <c r="AI204" s="1"/>
    </row>
    <row r="205" spans="5:35" x14ac:dyDescent="0.2">
      <c r="E205" s="7" t="s">
        <v>311</v>
      </c>
      <c r="U205" s="10" t="s">
        <v>704</v>
      </c>
      <c r="V205" s="1" t="s">
        <v>767</v>
      </c>
      <c r="Y205" s="16" t="e">
        <v>#N/A</v>
      </c>
      <c r="Z205" s="14"/>
      <c r="AG205" s="7" t="s">
        <v>1795</v>
      </c>
      <c r="AH205" s="1"/>
      <c r="AI205" s="1"/>
    </row>
    <row r="206" spans="5:35" x14ac:dyDescent="0.2">
      <c r="E206" s="7" t="s">
        <v>312</v>
      </c>
      <c r="U206" s="10" t="s">
        <v>705</v>
      </c>
      <c r="V206" s="1" t="s">
        <v>768</v>
      </c>
      <c r="Y206" s="14" t="s">
        <v>820</v>
      </c>
      <c r="Z206" s="14"/>
      <c r="AG206" s="7" t="s">
        <v>435</v>
      </c>
      <c r="AH206" s="1"/>
      <c r="AI206" s="1"/>
    </row>
    <row r="207" spans="5:35" x14ac:dyDescent="0.2">
      <c r="E207" s="7" t="s">
        <v>313</v>
      </c>
      <c r="U207" s="10" t="s">
        <v>706</v>
      </c>
      <c r="V207" s="1" t="s">
        <v>769</v>
      </c>
      <c r="Y207" s="14" t="s">
        <v>1550</v>
      </c>
      <c r="Z207" s="14"/>
      <c r="AG207" s="7" t="s">
        <v>1796</v>
      </c>
      <c r="AH207" s="1"/>
      <c r="AI207" s="1"/>
    </row>
    <row r="208" spans="5:35" x14ac:dyDescent="0.2">
      <c r="E208" s="7" t="s">
        <v>314</v>
      </c>
      <c r="U208" s="10" t="s">
        <v>707</v>
      </c>
      <c r="V208" s="1" t="s">
        <v>771</v>
      </c>
      <c r="Y208" s="14" t="s">
        <v>1536</v>
      </c>
      <c r="Z208" s="14"/>
      <c r="AG208" s="7" t="s">
        <v>1736</v>
      </c>
      <c r="AH208" s="1"/>
      <c r="AI208" s="1"/>
    </row>
    <row r="209" spans="5:35" x14ac:dyDescent="0.2">
      <c r="E209" s="7" t="s">
        <v>315</v>
      </c>
      <c r="U209" s="10" t="s">
        <v>708</v>
      </c>
      <c r="V209" s="1" t="s">
        <v>772</v>
      </c>
      <c r="Y209" s="14" t="s">
        <v>1551</v>
      </c>
      <c r="Z209" s="14"/>
      <c r="AG209" s="7" t="s">
        <v>1797</v>
      </c>
      <c r="AH209" s="1"/>
      <c r="AI209" s="1"/>
    </row>
    <row r="210" spans="5:35" x14ac:dyDescent="0.2">
      <c r="E210" s="7" t="s">
        <v>316</v>
      </c>
      <c r="U210" s="10" t="s">
        <v>709</v>
      </c>
      <c r="V210" s="1" t="s">
        <v>773</v>
      </c>
      <c r="Y210" s="14" t="s">
        <v>1537</v>
      </c>
      <c r="Z210" s="14"/>
      <c r="AG210" s="7" t="s">
        <v>1798</v>
      </c>
      <c r="AH210" s="1"/>
      <c r="AI210" s="1"/>
    </row>
    <row r="211" spans="5:35" x14ac:dyDescent="0.2">
      <c r="E211" s="7" t="s">
        <v>317</v>
      </c>
      <c r="U211" s="10" t="s">
        <v>710</v>
      </c>
      <c r="V211" s="1" t="s">
        <v>774</v>
      </c>
      <c r="Y211" s="14" t="s">
        <v>945</v>
      </c>
      <c r="Z211" s="14"/>
      <c r="AG211" s="7" t="s">
        <v>1725</v>
      </c>
      <c r="AH211" s="1"/>
      <c r="AI211" s="1"/>
    </row>
    <row r="212" spans="5:35" x14ac:dyDescent="0.2">
      <c r="E212" s="7" t="s">
        <v>318</v>
      </c>
      <c r="U212" s="10" t="s">
        <v>711</v>
      </c>
      <c r="V212" s="1" t="s">
        <v>776</v>
      </c>
      <c r="Y212" s="15" t="s">
        <v>741</v>
      </c>
      <c r="Z212" s="14"/>
      <c r="AG212" s="7" t="s">
        <v>1799</v>
      </c>
      <c r="AH212" s="1"/>
      <c r="AI212" s="1"/>
    </row>
    <row r="213" spans="5:35" x14ac:dyDescent="0.2">
      <c r="E213" s="7" t="s">
        <v>319</v>
      </c>
      <c r="U213" s="10" t="s">
        <v>712</v>
      </c>
      <c r="V213" s="1" t="s">
        <v>777</v>
      </c>
      <c r="Y213" s="14" t="s">
        <v>597</v>
      </c>
      <c r="Z213" s="14"/>
      <c r="AG213" s="7" t="s">
        <v>1689</v>
      </c>
      <c r="AH213" s="1"/>
      <c r="AI213" s="1"/>
    </row>
    <row r="214" spans="5:35" x14ac:dyDescent="0.2">
      <c r="E214" s="7" t="s">
        <v>320</v>
      </c>
      <c r="U214" s="10" t="s">
        <v>713</v>
      </c>
      <c r="V214" s="1" t="s">
        <v>778</v>
      </c>
      <c r="Y214" s="15" t="s">
        <v>1302</v>
      </c>
      <c r="Z214" s="14"/>
      <c r="AG214" s="7" t="s">
        <v>1800</v>
      </c>
      <c r="AH214" s="1"/>
      <c r="AI214" s="1"/>
    </row>
    <row r="215" spans="5:35" x14ac:dyDescent="0.2">
      <c r="E215" s="7" t="s">
        <v>79</v>
      </c>
      <c r="U215" s="10" t="s">
        <v>714</v>
      </c>
      <c r="V215" s="1" t="s">
        <v>779</v>
      </c>
      <c r="Y215" s="14" t="s">
        <v>1538</v>
      </c>
      <c r="Z215" s="14"/>
      <c r="AG215" s="7" t="s">
        <v>1769</v>
      </c>
      <c r="AH215" s="1"/>
      <c r="AI215" s="1"/>
    </row>
    <row r="216" spans="5:35" x14ac:dyDescent="0.2">
      <c r="E216" s="7" t="s">
        <v>321</v>
      </c>
      <c r="U216" s="10" t="s">
        <v>715</v>
      </c>
      <c r="V216" s="1" t="s">
        <v>782</v>
      </c>
      <c r="Y216" s="14" t="s">
        <v>1552</v>
      </c>
      <c r="Z216" s="14"/>
      <c r="AG216" s="7" t="s">
        <v>1801</v>
      </c>
      <c r="AH216" s="1"/>
      <c r="AI216" s="1"/>
    </row>
    <row r="217" spans="5:35" x14ac:dyDescent="0.2">
      <c r="E217" s="7" t="s">
        <v>322</v>
      </c>
      <c r="U217" s="10" t="s">
        <v>716</v>
      </c>
      <c r="V217" s="1" t="s">
        <v>783</v>
      </c>
      <c r="Y217" s="14" t="s">
        <v>1540</v>
      </c>
      <c r="Z217" s="14"/>
      <c r="AG217" s="7" t="s">
        <v>1802</v>
      </c>
      <c r="AH217" s="1"/>
      <c r="AI217" s="1"/>
    </row>
    <row r="218" spans="5:35" x14ac:dyDescent="0.2">
      <c r="E218" s="7" t="s">
        <v>323</v>
      </c>
      <c r="U218" s="10" t="s">
        <v>717</v>
      </c>
      <c r="V218" s="1" t="s">
        <v>785</v>
      </c>
      <c r="Y218" s="14" t="s">
        <v>698</v>
      </c>
      <c r="Z218" s="14"/>
      <c r="AG218" s="7" t="s">
        <v>1803</v>
      </c>
      <c r="AH218" s="1"/>
      <c r="AI218" s="1"/>
    </row>
    <row r="219" spans="5:35" x14ac:dyDescent="0.2">
      <c r="E219" s="7" t="s">
        <v>324</v>
      </c>
      <c r="U219" s="10" t="s">
        <v>718</v>
      </c>
      <c r="V219" s="1" t="s">
        <v>786</v>
      </c>
      <c r="Y219" s="14" t="s">
        <v>1553</v>
      </c>
      <c r="Z219" s="14"/>
      <c r="AG219" s="7" t="s">
        <v>1804</v>
      </c>
      <c r="AH219" s="1"/>
      <c r="AI219" s="1"/>
    </row>
    <row r="220" spans="5:35" x14ac:dyDescent="0.2">
      <c r="E220" s="7" t="s">
        <v>325</v>
      </c>
      <c r="U220" s="10" t="s">
        <v>719</v>
      </c>
      <c r="V220" s="1" t="s">
        <v>787</v>
      </c>
      <c r="Y220" s="15" t="s">
        <v>556</v>
      </c>
      <c r="Z220" s="14"/>
      <c r="AG220" s="7" t="s">
        <v>1805</v>
      </c>
      <c r="AH220" s="1"/>
      <c r="AI220" s="1"/>
    </row>
    <row r="221" spans="5:35" x14ac:dyDescent="0.2">
      <c r="E221" s="7" t="s">
        <v>326</v>
      </c>
      <c r="U221" s="10" t="s">
        <v>720</v>
      </c>
      <c r="V221" s="1" t="s">
        <v>788</v>
      </c>
      <c r="Y221" s="14" t="s">
        <v>1541</v>
      </c>
      <c r="Z221" s="14"/>
      <c r="AG221" s="7" t="s">
        <v>1705</v>
      </c>
      <c r="AH221" s="1"/>
      <c r="AI221" s="1"/>
    </row>
    <row r="222" spans="5:35" x14ac:dyDescent="0.2">
      <c r="E222" s="7" t="s">
        <v>327</v>
      </c>
      <c r="U222" s="10" t="s">
        <v>721</v>
      </c>
      <c r="V222" s="1" t="s">
        <v>789</v>
      </c>
      <c r="Y222" s="14" t="s">
        <v>1542</v>
      </c>
      <c r="Z222" s="14"/>
      <c r="AG222" s="7" t="s">
        <v>1751</v>
      </c>
      <c r="AH222" s="1"/>
      <c r="AI222" s="1"/>
    </row>
    <row r="223" spans="5:35" x14ac:dyDescent="0.2">
      <c r="E223" s="7" t="s">
        <v>113</v>
      </c>
      <c r="U223" s="10" t="s">
        <v>722</v>
      </c>
      <c r="V223" s="1" t="s">
        <v>790</v>
      </c>
      <c r="Y223" s="14" t="s">
        <v>1554</v>
      </c>
      <c r="Z223" s="14"/>
      <c r="AG223" s="7" t="s">
        <v>1721</v>
      </c>
      <c r="AH223" s="1"/>
      <c r="AI223" s="1"/>
    </row>
    <row r="224" spans="5:35" x14ac:dyDescent="0.2">
      <c r="E224" s="7" t="s">
        <v>328</v>
      </c>
      <c r="U224" s="10" t="s">
        <v>723</v>
      </c>
      <c r="V224" s="1" t="s">
        <v>791</v>
      </c>
      <c r="Y224" s="14" t="s">
        <v>1292</v>
      </c>
      <c r="Z224" s="14"/>
      <c r="AG224" s="7" t="s">
        <v>294</v>
      </c>
      <c r="AH224" s="1"/>
      <c r="AI224" s="1"/>
    </row>
    <row r="225" spans="5:35" x14ac:dyDescent="0.2">
      <c r="E225" s="7" t="s">
        <v>329</v>
      </c>
      <c r="U225" s="10" t="s">
        <v>724</v>
      </c>
      <c r="V225" s="1" t="s">
        <v>793</v>
      </c>
      <c r="Y225" s="14" t="s">
        <v>469</v>
      </c>
      <c r="Z225" s="14"/>
      <c r="AG225" s="7" t="s">
        <v>1625</v>
      </c>
      <c r="AH225" s="1"/>
      <c r="AI225" s="1"/>
    </row>
    <row r="226" spans="5:35" x14ac:dyDescent="0.2">
      <c r="E226" s="7" t="s">
        <v>330</v>
      </c>
      <c r="U226" s="10" t="s">
        <v>725</v>
      </c>
      <c r="V226" s="1" t="s">
        <v>794</v>
      </c>
      <c r="Y226" s="14" t="s">
        <v>1288</v>
      </c>
      <c r="Z226" s="14"/>
      <c r="AG226" s="7" t="s">
        <v>390</v>
      </c>
      <c r="AH226" s="1"/>
      <c r="AI226" s="1"/>
    </row>
    <row r="227" spans="5:35" x14ac:dyDescent="0.2">
      <c r="E227" s="7" t="s">
        <v>331</v>
      </c>
      <c r="U227" s="10" t="s">
        <v>726</v>
      </c>
      <c r="V227" s="1" t="s">
        <v>796</v>
      </c>
      <c r="Y227" s="15" t="s">
        <v>1555</v>
      </c>
      <c r="Z227" s="14"/>
      <c r="AG227" s="7" t="s">
        <v>1748</v>
      </c>
      <c r="AH227" s="1"/>
      <c r="AI227" s="1"/>
    </row>
    <row r="228" spans="5:35" x14ac:dyDescent="0.2">
      <c r="E228" s="7" t="s">
        <v>332</v>
      </c>
      <c r="U228" s="10" t="s">
        <v>727</v>
      </c>
      <c r="V228" s="1" t="s">
        <v>475</v>
      </c>
      <c r="Y228" s="14" t="s">
        <v>1148</v>
      </c>
      <c r="Z228" s="14"/>
      <c r="AG228" s="7" t="s">
        <v>1656</v>
      </c>
      <c r="AH228" s="1"/>
      <c r="AI228" s="1"/>
    </row>
    <row r="229" spans="5:35" x14ac:dyDescent="0.2">
      <c r="E229" s="7" t="s">
        <v>333</v>
      </c>
      <c r="U229" s="10" t="s">
        <v>728</v>
      </c>
      <c r="V229" s="1" t="s">
        <v>797</v>
      </c>
      <c r="Y229" s="14" t="s">
        <v>1164</v>
      </c>
      <c r="Z229" s="14"/>
      <c r="AG229" s="7" t="s">
        <v>354</v>
      </c>
      <c r="AH229" s="1"/>
      <c r="AI229" s="1"/>
    </row>
    <row r="230" spans="5:35" x14ac:dyDescent="0.2">
      <c r="E230" s="7" t="s">
        <v>334</v>
      </c>
      <c r="U230" s="10" t="s">
        <v>729</v>
      </c>
      <c r="V230" s="1" t="s">
        <v>476</v>
      </c>
      <c r="Y230" s="14" t="s">
        <v>1556</v>
      </c>
      <c r="Z230" s="14"/>
      <c r="AG230" s="7" t="s">
        <v>1806</v>
      </c>
      <c r="AH230" s="1"/>
      <c r="AI230" s="1"/>
    </row>
    <row r="231" spans="5:35" x14ac:dyDescent="0.2">
      <c r="E231" s="7" t="s">
        <v>335</v>
      </c>
      <c r="U231" s="10" t="s">
        <v>730</v>
      </c>
      <c r="V231" s="1" t="s">
        <v>798</v>
      </c>
      <c r="Y231" s="14" t="s">
        <v>477</v>
      </c>
      <c r="Z231" s="14"/>
      <c r="AG231" s="7" t="s">
        <v>151</v>
      </c>
      <c r="AH231" s="1"/>
      <c r="AI231" s="1"/>
    </row>
    <row r="232" spans="5:35" x14ac:dyDescent="0.2">
      <c r="E232" s="7" t="s">
        <v>336</v>
      </c>
      <c r="U232" s="10" t="s">
        <v>731</v>
      </c>
      <c r="V232" s="1" t="s">
        <v>799</v>
      </c>
      <c r="Y232" s="14" t="s">
        <v>1013</v>
      </c>
      <c r="Z232" s="14"/>
      <c r="AG232" s="7" t="s">
        <v>1807</v>
      </c>
      <c r="AH232" s="1"/>
      <c r="AI232" s="1"/>
    </row>
    <row r="233" spans="5:35" x14ac:dyDescent="0.2">
      <c r="E233" s="7" t="s">
        <v>92</v>
      </c>
      <c r="U233" s="10" t="s">
        <v>732</v>
      </c>
      <c r="V233" s="1" t="s">
        <v>801</v>
      </c>
      <c r="Y233" s="14" t="s">
        <v>1221</v>
      </c>
      <c r="Z233" s="14"/>
      <c r="AG233" s="7" t="s">
        <v>1708</v>
      </c>
      <c r="AH233" s="1"/>
      <c r="AI233" s="1"/>
    </row>
    <row r="234" spans="5:35" x14ac:dyDescent="0.2">
      <c r="E234" s="7" t="s">
        <v>337</v>
      </c>
      <c r="U234" s="10" t="s">
        <v>733</v>
      </c>
      <c r="V234" s="1" t="s">
        <v>802</v>
      </c>
      <c r="Y234" s="14" t="s">
        <v>1043</v>
      </c>
      <c r="Z234" s="14"/>
      <c r="AG234" s="7" t="s">
        <v>1808</v>
      </c>
      <c r="AH234" s="1"/>
      <c r="AI234" s="1"/>
    </row>
    <row r="235" spans="5:35" x14ac:dyDescent="0.2">
      <c r="E235" s="7" t="s">
        <v>338</v>
      </c>
      <c r="U235" s="10" t="s">
        <v>734</v>
      </c>
      <c r="V235" s="1" t="s">
        <v>803</v>
      </c>
      <c r="Y235" s="14" t="s">
        <v>1544</v>
      </c>
      <c r="Z235" s="14"/>
      <c r="AG235" s="7" t="s">
        <v>1716</v>
      </c>
      <c r="AH235" s="1"/>
      <c r="AI235" s="1"/>
    </row>
    <row r="236" spans="5:35" x14ac:dyDescent="0.2">
      <c r="E236" s="7" t="s">
        <v>339</v>
      </c>
      <c r="U236" s="10" t="s">
        <v>735</v>
      </c>
      <c r="V236" s="1" t="s">
        <v>477</v>
      </c>
      <c r="Y236" s="14" t="s">
        <v>1557</v>
      </c>
      <c r="Z236" s="14"/>
      <c r="AG236" s="7" t="s">
        <v>1809</v>
      </c>
      <c r="AH236" s="1"/>
      <c r="AI236" s="1"/>
    </row>
    <row r="237" spans="5:35" x14ac:dyDescent="0.2">
      <c r="E237" s="7" t="s">
        <v>340</v>
      </c>
      <c r="U237" s="10" t="s">
        <v>736</v>
      </c>
      <c r="V237" s="1" t="s">
        <v>806</v>
      </c>
      <c r="Y237" s="14" t="s">
        <v>1558</v>
      </c>
      <c r="Z237" s="14"/>
      <c r="AG237" s="7" t="s">
        <v>1760</v>
      </c>
      <c r="AH237" s="1"/>
      <c r="AI237" s="1"/>
    </row>
    <row r="238" spans="5:35" x14ac:dyDescent="0.2">
      <c r="E238" s="7" t="s">
        <v>341</v>
      </c>
      <c r="U238" s="10" t="s">
        <v>737</v>
      </c>
      <c r="V238" s="1" t="s">
        <v>807</v>
      </c>
      <c r="Y238" s="14" t="s">
        <v>1267</v>
      </c>
      <c r="Z238" s="14"/>
      <c r="AG238" s="7" t="s">
        <v>168</v>
      </c>
      <c r="AH238" s="1"/>
      <c r="AI238" s="1"/>
    </row>
    <row r="239" spans="5:35" x14ac:dyDescent="0.2">
      <c r="E239" s="7" t="s">
        <v>342</v>
      </c>
      <c r="U239" s="10" t="s">
        <v>738</v>
      </c>
      <c r="V239" s="1" t="s">
        <v>808</v>
      </c>
      <c r="Y239" s="14" t="s">
        <v>1218</v>
      </c>
      <c r="Z239" s="14"/>
      <c r="AG239" s="7" t="s">
        <v>125</v>
      </c>
      <c r="AH239" s="1"/>
      <c r="AI239" s="1"/>
    </row>
    <row r="240" spans="5:35" x14ac:dyDescent="0.2">
      <c r="E240" s="7" t="s">
        <v>343</v>
      </c>
      <c r="U240" s="10" t="s">
        <v>739</v>
      </c>
      <c r="V240" s="1" t="s">
        <v>809</v>
      </c>
      <c r="Y240" s="14" t="s">
        <v>1559</v>
      </c>
      <c r="Z240" s="14"/>
      <c r="AG240" s="7" t="s">
        <v>1672</v>
      </c>
      <c r="AH240" s="1"/>
      <c r="AI240" s="1"/>
    </row>
    <row r="241" spans="5:35" x14ac:dyDescent="0.2">
      <c r="E241" s="7" t="s">
        <v>344</v>
      </c>
      <c r="U241" s="10" t="s">
        <v>740</v>
      </c>
      <c r="V241" s="1" t="s">
        <v>810</v>
      </c>
      <c r="Y241" s="14" t="s">
        <v>1560</v>
      </c>
      <c r="Z241" s="14"/>
      <c r="AG241" s="7" t="s">
        <v>1597</v>
      </c>
      <c r="AH241" s="1"/>
      <c r="AI241" s="1"/>
    </row>
    <row r="242" spans="5:35" x14ac:dyDescent="0.2">
      <c r="E242" s="7" t="s">
        <v>345</v>
      </c>
      <c r="U242" s="10" t="s">
        <v>741</v>
      </c>
      <c r="V242" s="1" t="s">
        <v>812</v>
      </c>
      <c r="Y242" s="14" t="s">
        <v>1178</v>
      </c>
      <c r="Z242" s="14"/>
      <c r="AG242" s="7" t="s">
        <v>1810</v>
      </c>
      <c r="AH242" s="1"/>
      <c r="AI242" s="1"/>
    </row>
    <row r="243" spans="5:35" x14ac:dyDescent="0.2">
      <c r="E243" s="7" t="s">
        <v>346</v>
      </c>
      <c r="U243" s="10" t="s">
        <v>742</v>
      </c>
      <c r="V243" s="1" t="s">
        <v>813</v>
      </c>
      <c r="Y243" s="14" t="s">
        <v>1547</v>
      </c>
      <c r="Z243" s="14"/>
      <c r="AG243" s="7" t="s">
        <v>96</v>
      </c>
      <c r="AH243" s="1"/>
      <c r="AI243" s="1"/>
    </row>
    <row r="244" spans="5:35" ht="15" x14ac:dyDescent="0.25">
      <c r="E244" s="7" t="s">
        <v>347</v>
      </c>
      <c r="U244" s="10" t="s">
        <v>743</v>
      </c>
      <c r="V244" s="1" t="s">
        <v>814</v>
      </c>
      <c r="Y244"/>
      <c r="Z244" s="14"/>
      <c r="AG244" s="7" t="s">
        <v>1811</v>
      </c>
      <c r="AH244" s="1"/>
      <c r="AI244" s="1"/>
    </row>
    <row r="245" spans="5:35" ht="15" x14ac:dyDescent="0.25">
      <c r="E245" s="7" t="s">
        <v>348</v>
      </c>
      <c r="U245" s="10" t="s">
        <v>744</v>
      </c>
      <c r="V245" s="1" t="s">
        <v>815</v>
      </c>
      <c r="Y245"/>
      <c r="Z245" s="14"/>
      <c r="AG245" s="7" t="s">
        <v>1812</v>
      </c>
      <c r="AH245" s="1"/>
      <c r="AI245" s="1"/>
    </row>
    <row r="246" spans="5:35" ht="15" x14ac:dyDescent="0.25">
      <c r="E246" s="7" t="s">
        <v>349</v>
      </c>
      <c r="U246" s="10" t="s">
        <v>745</v>
      </c>
      <c r="V246" s="1" t="s">
        <v>816</v>
      </c>
      <c r="Y246"/>
      <c r="Z246" s="14"/>
      <c r="AG246" s="7" t="s">
        <v>1697</v>
      </c>
      <c r="AH246" s="1"/>
      <c r="AI246" s="1"/>
    </row>
    <row r="247" spans="5:35" ht="15" x14ac:dyDescent="0.25">
      <c r="E247" s="7" t="s">
        <v>350</v>
      </c>
      <c r="U247" s="10" t="s">
        <v>746</v>
      </c>
      <c r="V247" s="1" t="s">
        <v>817</v>
      </c>
      <c r="Y247"/>
      <c r="Z247" s="14"/>
      <c r="AG247" s="7" t="s">
        <v>1813</v>
      </c>
      <c r="AH247" s="1"/>
      <c r="AI247" s="1"/>
    </row>
    <row r="248" spans="5:35" x14ac:dyDescent="0.2">
      <c r="E248" s="7" t="s">
        <v>351</v>
      </c>
      <c r="U248" s="10" t="s">
        <v>747</v>
      </c>
      <c r="V248" s="1" t="s">
        <v>819</v>
      </c>
      <c r="AG248" s="7" t="s">
        <v>1814</v>
      </c>
      <c r="AH248" s="1"/>
      <c r="AI248" s="1"/>
    </row>
    <row r="249" spans="5:35" x14ac:dyDescent="0.2">
      <c r="E249" s="7" t="s">
        <v>352</v>
      </c>
      <c r="U249" s="10" t="s">
        <v>748</v>
      </c>
      <c r="V249" s="1" t="s">
        <v>820</v>
      </c>
      <c r="AG249" s="7" t="s">
        <v>335</v>
      </c>
      <c r="AH249" s="1"/>
      <c r="AI249" s="1"/>
    </row>
    <row r="250" spans="5:35" x14ac:dyDescent="0.2">
      <c r="E250" s="7" t="s">
        <v>353</v>
      </c>
      <c r="U250" s="10" t="s">
        <v>749</v>
      </c>
      <c r="V250" s="1" t="s">
        <v>822</v>
      </c>
      <c r="AG250" s="7" t="s">
        <v>107</v>
      </c>
      <c r="AH250" s="1"/>
      <c r="AI250" s="1"/>
    </row>
    <row r="251" spans="5:35" x14ac:dyDescent="0.2">
      <c r="E251" s="7" t="s">
        <v>354</v>
      </c>
      <c r="U251" s="10" t="s">
        <v>750</v>
      </c>
      <c r="V251" s="1" t="s">
        <v>823</v>
      </c>
      <c r="AG251" s="7" t="s">
        <v>1577</v>
      </c>
      <c r="AH251" s="1"/>
      <c r="AI251" s="1"/>
    </row>
    <row r="252" spans="5:35" x14ac:dyDescent="0.2">
      <c r="E252" s="7" t="s">
        <v>355</v>
      </c>
      <c r="U252" s="10" t="s">
        <v>751</v>
      </c>
      <c r="V252" s="1" t="s">
        <v>824</v>
      </c>
      <c r="AG252" s="7" t="s">
        <v>422</v>
      </c>
      <c r="AH252" s="1"/>
      <c r="AI252" s="1"/>
    </row>
    <row r="253" spans="5:35" x14ac:dyDescent="0.2">
      <c r="E253" s="7" t="s">
        <v>356</v>
      </c>
      <c r="U253" s="10" t="s">
        <v>752</v>
      </c>
      <c r="V253" s="1" t="s">
        <v>826</v>
      </c>
      <c r="AG253" s="7" t="s">
        <v>297</v>
      </c>
      <c r="AH253" s="1"/>
      <c r="AI253" s="1"/>
    </row>
    <row r="254" spans="5:35" x14ac:dyDescent="0.2">
      <c r="E254" s="7" t="s">
        <v>357</v>
      </c>
      <c r="U254" s="10" t="s">
        <v>753</v>
      </c>
      <c r="V254" s="1" t="s">
        <v>827</v>
      </c>
      <c r="AG254" s="7" t="s">
        <v>399</v>
      </c>
      <c r="AH254" s="1"/>
      <c r="AI254" s="1"/>
    </row>
    <row r="255" spans="5:35" x14ac:dyDescent="0.2">
      <c r="E255" s="7" t="s">
        <v>358</v>
      </c>
      <c r="U255" s="10" t="s">
        <v>754</v>
      </c>
      <c r="V255" s="1" t="s">
        <v>828</v>
      </c>
      <c r="AG255" s="7" t="s">
        <v>1763</v>
      </c>
      <c r="AH255" s="1"/>
      <c r="AI255" s="1"/>
    </row>
    <row r="256" spans="5:35" x14ac:dyDescent="0.2">
      <c r="E256" s="7" t="s">
        <v>359</v>
      </c>
      <c r="U256" s="10" t="s">
        <v>755</v>
      </c>
      <c r="V256" s="1" t="s">
        <v>829</v>
      </c>
      <c r="AG256" s="7" t="s">
        <v>1815</v>
      </c>
      <c r="AH256" s="1"/>
      <c r="AI256" s="1"/>
    </row>
    <row r="257" spans="5:35" x14ac:dyDescent="0.2">
      <c r="E257" s="7" t="s">
        <v>360</v>
      </c>
      <c r="U257" s="10" t="s">
        <v>756</v>
      </c>
      <c r="V257" s="1" t="s">
        <v>831</v>
      </c>
      <c r="AG257" s="7" t="s">
        <v>1617</v>
      </c>
      <c r="AH257" s="1"/>
      <c r="AI257" s="1"/>
    </row>
    <row r="258" spans="5:35" x14ac:dyDescent="0.2">
      <c r="E258" s="7" t="s">
        <v>361</v>
      </c>
      <c r="U258" s="10" t="s">
        <v>757</v>
      </c>
      <c r="V258" s="1" t="s">
        <v>832</v>
      </c>
      <c r="AG258" s="7" t="s">
        <v>1590</v>
      </c>
      <c r="AH258" s="1"/>
      <c r="AI258" s="1"/>
    </row>
    <row r="259" spans="5:35" x14ac:dyDescent="0.2">
      <c r="E259" s="7" t="s">
        <v>362</v>
      </c>
      <c r="U259" s="10" t="s">
        <v>758</v>
      </c>
      <c r="V259" s="1" t="s">
        <v>833</v>
      </c>
      <c r="AG259" s="7" t="s">
        <v>1653</v>
      </c>
      <c r="AH259" s="1"/>
      <c r="AI259" s="1"/>
    </row>
    <row r="260" spans="5:35" x14ac:dyDescent="0.2">
      <c r="E260" s="7" t="s">
        <v>363</v>
      </c>
      <c r="U260" s="10" t="s">
        <v>759</v>
      </c>
      <c r="V260" s="1" t="s">
        <v>834</v>
      </c>
      <c r="AG260" s="7" t="s">
        <v>1650</v>
      </c>
      <c r="AH260" s="1"/>
      <c r="AI260" s="1"/>
    </row>
    <row r="261" spans="5:35" x14ac:dyDescent="0.2">
      <c r="E261" s="7" t="s">
        <v>364</v>
      </c>
      <c r="U261" s="10" t="s">
        <v>760</v>
      </c>
      <c r="V261" s="1" t="s">
        <v>836</v>
      </c>
      <c r="AG261" s="7" t="s">
        <v>1718</v>
      </c>
      <c r="AH261" s="1"/>
      <c r="AI261" s="1"/>
    </row>
    <row r="262" spans="5:35" x14ac:dyDescent="0.2">
      <c r="E262" s="7" t="s">
        <v>365</v>
      </c>
      <c r="U262" s="10" t="s">
        <v>761</v>
      </c>
      <c r="V262" s="1" t="s">
        <v>837</v>
      </c>
      <c r="AG262" s="7" t="s">
        <v>1816</v>
      </c>
      <c r="AH262" s="1"/>
      <c r="AI262" s="1"/>
    </row>
    <row r="263" spans="5:35" x14ac:dyDescent="0.2">
      <c r="E263" s="7" t="s">
        <v>366</v>
      </c>
      <c r="U263" s="10" t="s">
        <v>762</v>
      </c>
      <c r="V263" s="1" t="s">
        <v>838</v>
      </c>
      <c r="AG263" s="7" t="s">
        <v>1817</v>
      </c>
      <c r="AH263" s="1"/>
      <c r="AI263" s="1"/>
    </row>
    <row r="264" spans="5:35" x14ac:dyDescent="0.2">
      <c r="E264" s="7" t="s">
        <v>367</v>
      </c>
      <c r="U264" s="10" t="s">
        <v>763</v>
      </c>
      <c r="V264" s="1" t="s">
        <v>840</v>
      </c>
      <c r="AG264" s="7" t="s">
        <v>1818</v>
      </c>
      <c r="AH264" s="1"/>
      <c r="AI264" s="1"/>
    </row>
    <row r="265" spans="5:35" x14ac:dyDescent="0.2">
      <c r="E265" s="7" t="s">
        <v>368</v>
      </c>
      <c r="U265" s="10" t="s">
        <v>764</v>
      </c>
      <c r="V265" s="1" t="s">
        <v>841</v>
      </c>
      <c r="AG265" s="7" t="s">
        <v>392</v>
      </c>
      <c r="AH265" s="1"/>
      <c r="AI265" s="1"/>
    </row>
    <row r="266" spans="5:35" x14ac:dyDescent="0.2">
      <c r="E266" s="7" t="s">
        <v>369</v>
      </c>
      <c r="U266" s="10" t="s">
        <v>765</v>
      </c>
      <c r="V266" s="1" t="s">
        <v>842</v>
      </c>
      <c r="AG266" s="7" t="s">
        <v>1819</v>
      </c>
      <c r="AH266" s="1"/>
      <c r="AI266" s="1"/>
    </row>
    <row r="267" spans="5:35" x14ac:dyDescent="0.2">
      <c r="E267" s="7" t="s">
        <v>370</v>
      </c>
      <c r="U267" s="10" t="s">
        <v>766</v>
      </c>
      <c r="V267" s="1" t="s">
        <v>843</v>
      </c>
      <c r="AG267" s="7" t="s">
        <v>1820</v>
      </c>
      <c r="AH267" s="1"/>
      <c r="AI267" s="1"/>
    </row>
    <row r="268" spans="5:35" x14ac:dyDescent="0.2">
      <c r="E268" s="7" t="s">
        <v>371</v>
      </c>
      <c r="U268" s="10" t="s">
        <v>767</v>
      </c>
      <c r="V268" s="1" t="s">
        <v>846</v>
      </c>
      <c r="AG268" s="7" t="s">
        <v>1821</v>
      </c>
      <c r="AH268" s="1"/>
      <c r="AI268" s="1"/>
    </row>
    <row r="269" spans="5:35" x14ac:dyDescent="0.2">
      <c r="E269" s="7" t="s">
        <v>372</v>
      </c>
      <c r="U269" s="10" t="s">
        <v>768</v>
      </c>
      <c r="V269" s="1" t="s">
        <v>848</v>
      </c>
      <c r="AG269" s="7" t="s">
        <v>1822</v>
      </c>
      <c r="AH269" s="1"/>
      <c r="AI269" s="1"/>
    </row>
    <row r="270" spans="5:35" x14ac:dyDescent="0.2">
      <c r="E270" s="7" t="s">
        <v>373</v>
      </c>
      <c r="U270" s="10" t="s">
        <v>769</v>
      </c>
      <c r="V270" s="1" t="s">
        <v>850</v>
      </c>
      <c r="AG270" s="7" t="s">
        <v>174</v>
      </c>
      <c r="AH270" s="1"/>
      <c r="AI270" s="1"/>
    </row>
    <row r="271" spans="5:35" x14ac:dyDescent="0.2">
      <c r="E271" s="7" t="s">
        <v>374</v>
      </c>
      <c r="U271" s="10" t="s">
        <v>770</v>
      </c>
      <c r="V271" s="1" t="s">
        <v>851</v>
      </c>
      <c r="AG271" s="7" t="s">
        <v>1783</v>
      </c>
      <c r="AH271" s="1"/>
      <c r="AI271" s="1"/>
    </row>
    <row r="272" spans="5:35" x14ac:dyDescent="0.2">
      <c r="E272" s="7" t="s">
        <v>375</v>
      </c>
      <c r="U272" s="10" t="s">
        <v>771</v>
      </c>
      <c r="V272" s="1" t="s">
        <v>852</v>
      </c>
      <c r="AG272" s="7" t="s">
        <v>1823</v>
      </c>
      <c r="AH272" s="1"/>
      <c r="AI272" s="1"/>
    </row>
    <row r="273" spans="5:35" x14ac:dyDescent="0.2">
      <c r="E273" s="7" t="s">
        <v>376</v>
      </c>
      <c r="U273" s="10" t="s">
        <v>772</v>
      </c>
      <c r="V273" s="1" t="s">
        <v>854</v>
      </c>
      <c r="AG273" s="7" t="s">
        <v>1676</v>
      </c>
      <c r="AH273" s="1"/>
      <c r="AI273" s="1"/>
    </row>
    <row r="274" spans="5:35" x14ac:dyDescent="0.2">
      <c r="E274" s="7" t="s">
        <v>377</v>
      </c>
      <c r="U274" s="10" t="s">
        <v>773</v>
      </c>
      <c r="V274" s="1" t="s">
        <v>855</v>
      </c>
      <c r="AG274" s="7" t="s">
        <v>1824</v>
      </c>
      <c r="AH274" s="1"/>
      <c r="AI274" s="1"/>
    </row>
    <row r="275" spans="5:35" x14ac:dyDescent="0.2">
      <c r="E275" s="7" t="s">
        <v>378</v>
      </c>
      <c r="U275" s="10" t="s">
        <v>774</v>
      </c>
      <c r="V275" s="1" t="s">
        <v>856</v>
      </c>
      <c r="AG275" s="7" t="s">
        <v>1733</v>
      </c>
      <c r="AH275" s="1"/>
      <c r="AI275" s="1"/>
    </row>
    <row r="276" spans="5:35" x14ac:dyDescent="0.2">
      <c r="E276" s="7" t="s">
        <v>379</v>
      </c>
      <c r="U276" s="10" t="s">
        <v>775</v>
      </c>
      <c r="V276" s="1" t="s">
        <v>857</v>
      </c>
      <c r="AG276" s="7" t="s">
        <v>1699</v>
      </c>
      <c r="AH276" s="1"/>
      <c r="AI276" s="1"/>
    </row>
    <row r="277" spans="5:35" x14ac:dyDescent="0.2">
      <c r="E277" s="7" t="s">
        <v>380</v>
      </c>
      <c r="U277" s="10" t="s">
        <v>776</v>
      </c>
      <c r="V277" s="1" t="s">
        <v>858</v>
      </c>
      <c r="AG277" s="7" t="s">
        <v>1776</v>
      </c>
      <c r="AH277" s="1"/>
      <c r="AI277" s="1"/>
    </row>
    <row r="278" spans="5:35" x14ac:dyDescent="0.2">
      <c r="E278" s="7" t="s">
        <v>381</v>
      </c>
      <c r="U278" s="10" t="s">
        <v>777</v>
      </c>
      <c r="V278" s="1" t="s">
        <v>860</v>
      </c>
      <c r="AG278" s="7" t="s">
        <v>1633</v>
      </c>
      <c r="AH278" s="1"/>
      <c r="AI278" s="1"/>
    </row>
    <row r="279" spans="5:35" x14ac:dyDescent="0.2">
      <c r="E279" s="7" t="s">
        <v>382</v>
      </c>
      <c r="U279" s="10" t="s">
        <v>778</v>
      </c>
      <c r="V279" s="1" t="s">
        <v>861</v>
      </c>
      <c r="AG279" s="7" t="s">
        <v>272</v>
      </c>
      <c r="AH279" s="1"/>
      <c r="AI279" s="1"/>
    </row>
    <row r="280" spans="5:35" x14ac:dyDescent="0.2">
      <c r="E280" s="7" t="s">
        <v>383</v>
      </c>
      <c r="U280" s="10" t="s">
        <v>779</v>
      </c>
      <c r="V280" s="1" t="s">
        <v>862</v>
      </c>
      <c r="AG280" s="7" t="s">
        <v>185</v>
      </c>
      <c r="AH280" s="1"/>
      <c r="AI280" s="1"/>
    </row>
    <row r="281" spans="5:35" x14ac:dyDescent="0.2">
      <c r="E281" s="7" t="s">
        <v>384</v>
      </c>
      <c r="U281" s="10" t="s">
        <v>780</v>
      </c>
      <c r="V281" s="1" t="s">
        <v>863</v>
      </c>
      <c r="AG281" s="7" t="s">
        <v>1825</v>
      </c>
      <c r="AH281" s="1"/>
      <c r="AI281" s="1"/>
    </row>
    <row r="282" spans="5:35" x14ac:dyDescent="0.2">
      <c r="E282" s="7" t="s">
        <v>112</v>
      </c>
      <c r="U282" s="10" t="s">
        <v>781</v>
      </c>
      <c r="V282" s="1" t="s">
        <v>864</v>
      </c>
      <c r="AG282" s="7" t="s">
        <v>1826</v>
      </c>
      <c r="AH282" s="1"/>
      <c r="AI282" s="1"/>
    </row>
    <row r="283" spans="5:35" x14ac:dyDescent="0.2">
      <c r="E283" s="7" t="s">
        <v>385</v>
      </c>
      <c r="U283" s="10" t="s">
        <v>782</v>
      </c>
      <c r="V283" s="1" t="s">
        <v>865</v>
      </c>
      <c r="AG283" s="7" t="s">
        <v>1827</v>
      </c>
      <c r="AH283" s="1"/>
      <c r="AI283" s="1"/>
    </row>
    <row r="284" spans="5:35" x14ac:dyDescent="0.2">
      <c r="E284" s="7" t="s">
        <v>386</v>
      </c>
      <c r="U284" s="10" t="s">
        <v>783</v>
      </c>
      <c r="V284" s="1" t="s">
        <v>866</v>
      </c>
      <c r="AG284" s="7" t="s">
        <v>1828</v>
      </c>
      <c r="AH284" s="1"/>
      <c r="AI284" s="1"/>
    </row>
    <row r="285" spans="5:35" x14ac:dyDescent="0.2">
      <c r="E285" s="7" t="s">
        <v>387</v>
      </c>
      <c r="U285" s="10" t="s">
        <v>784</v>
      </c>
      <c r="V285" s="1" t="s">
        <v>867</v>
      </c>
      <c r="AG285" s="7" t="s">
        <v>141</v>
      </c>
      <c r="AH285" s="1"/>
      <c r="AI285" s="1"/>
    </row>
    <row r="286" spans="5:35" x14ac:dyDescent="0.2">
      <c r="E286" s="7" t="s">
        <v>115</v>
      </c>
      <c r="U286" s="10" t="s">
        <v>785</v>
      </c>
      <c r="V286" s="1" t="s">
        <v>868</v>
      </c>
      <c r="AG286" s="7" t="s">
        <v>1829</v>
      </c>
      <c r="AH286" s="1"/>
      <c r="AI286" s="1"/>
    </row>
    <row r="287" spans="5:35" x14ac:dyDescent="0.2">
      <c r="E287" s="7" t="s">
        <v>388</v>
      </c>
      <c r="U287" s="10" t="s">
        <v>786</v>
      </c>
      <c r="V287" s="1" t="s">
        <v>869</v>
      </c>
      <c r="AG287" s="7" t="s">
        <v>458</v>
      </c>
      <c r="AH287" s="1"/>
      <c r="AI287" s="1"/>
    </row>
    <row r="288" spans="5:35" x14ac:dyDescent="0.2">
      <c r="E288" s="7" t="s">
        <v>389</v>
      </c>
      <c r="U288" s="10" t="s">
        <v>787</v>
      </c>
      <c r="V288" s="1" t="s">
        <v>870</v>
      </c>
      <c r="AG288" s="7" t="s">
        <v>1641</v>
      </c>
      <c r="AH288" s="1"/>
      <c r="AI288" s="1"/>
    </row>
    <row r="289" spans="5:35" x14ac:dyDescent="0.2">
      <c r="E289" s="7" t="s">
        <v>390</v>
      </c>
      <c r="U289" s="10" t="s">
        <v>788</v>
      </c>
      <c r="V289" s="1" t="s">
        <v>873</v>
      </c>
      <c r="AG289" s="7" t="s">
        <v>1711</v>
      </c>
      <c r="AH289" s="1"/>
      <c r="AI289" s="1"/>
    </row>
    <row r="290" spans="5:35" x14ac:dyDescent="0.2">
      <c r="E290" s="7" t="s">
        <v>391</v>
      </c>
      <c r="U290" s="10" t="s">
        <v>789</v>
      </c>
      <c r="V290" s="1" t="s">
        <v>876</v>
      </c>
      <c r="AG290" s="7" t="s">
        <v>287</v>
      </c>
      <c r="AH290" s="1"/>
      <c r="AI290" s="1"/>
    </row>
    <row r="291" spans="5:35" x14ac:dyDescent="0.2">
      <c r="E291" s="7" t="s">
        <v>392</v>
      </c>
      <c r="U291" s="10" t="s">
        <v>790</v>
      </c>
      <c r="V291" s="1" t="s">
        <v>877</v>
      </c>
      <c r="AG291" s="7" t="s">
        <v>1830</v>
      </c>
      <c r="AH291" s="1"/>
      <c r="AI291" s="1"/>
    </row>
    <row r="292" spans="5:35" x14ac:dyDescent="0.2">
      <c r="E292" s="7" t="s">
        <v>393</v>
      </c>
      <c r="U292" s="10" t="s">
        <v>791</v>
      </c>
      <c r="V292" s="1" t="s">
        <v>878</v>
      </c>
      <c r="AG292" s="7" t="s">
        <v>359</v>
      </c>
      <c r="AH292" s="1"/>
      <c r="AI292" s="1"/>
    </row>
    <row r="293" spans="5:35" x14ac:dyDescent="0.2">
      <c r="E293" s="7" t="s">
        <v>394</v>
      </c>
      <c r="U293" s="10" t="s">
        <v>792</v>
      </c>
      <c r="V293" s="1" t="s">
        <v>879</v>
      </c>
      <c r="AG293" s="7" t="s">
        <v>1831</v>
      </c>
      <c r="AH293" s="1"/>
      <c r="AI293" s="1"/>
    </row>
    <row r="294" spans="5:35" x14ac:dyDescent="0.2">
      <c r="E294" s="7" t="s">
        <v>395</v>
      </c>
      <c r="U294" s="10" t="s">
        <v>793</v>
      </c>
      <c r="V294" s="1" t="s">
        <v>880</v>
      </c>
      <c r="AG294" s="7" t="s">
        <v>1727</v>
      </c>
      <c r="AH294" s="1"/>
      <c r="AI294" s="1"/>
    </row>
    <row r="295" spans="5:35" x14ac:dyDescent="0.2">
      <c r="E295" s="7" t="s">
        <v>396</v>
      </c>
      <c r="U295" s="10" t="s">
        <v>794</v>
      </c>
      <c r="V295" s="1" t="s">
        <v>881</v>
      </c>
      <c r="AG295" s="7" t="s">
        <v>298</v>
      </c>
      <c r="AH295" s="1"/>
      <c r="AI295" s="1"/>
    </row>
    <row r="296" spans="5:35" x14ac:dyDescent="0.2">
      <c r="E296" s="7" t="s">
        <v>397</v>
      </c>
      <c r="U296" s="10" t="s">
        <v>795</v>
      </c>
      <c r="V296" s="1" t="s">
        <v>480</v>
      </c>
      <c r="AG296" s="7" t="s">
        <v>1832</v>
      </c>
      <c r="AH296" s="1"/>
      <c r="AI296" s="1"/>
    </row>
    <row r="297" spans="5:35" x14ac:dyDescent="0.2">
      <c r="E297" s="7" t="s">
        <v>398</v>
      </c>
      <c r="U297" s="10" t="s">
        <v>796</v>
      </c>
      <c r="V297" s="1" t="s">
        <v>884</v>
      </c>
      <c r="AG297" s="7" t="s">
        <v>1649</v>
      </c>
      <c r="AH297" s="1"/>
      <c r="AI297" s="1"/>
    </row>
    <row r="298" spans="5:35" x14ac:dyDescent="0.2">
      <c r="E298" s="7" t="s">
        <v>399</v>
      </c>
      <c r="U298" s="10" t="s">
        <v>475</v>
      </c>
      <c r="V298" s="1" t="s">
        <v>885</v>
      </c>
      <c r="AG298" s="7" t="s">
        <v>192</v>
      </c>
      <c r="AH298" s="1"/>
      <c r="AI298" s="1"/>
    </row>
    <row r="299" spans="5:35" x14ac:dyDescent="0.2">
      <c r="E299" s="7" t="s">
        <v>400</v>
      </c>
      <c r="U299" s="10" t="s">
        <v>797</v>
      </c>
      <c r="V299" s="1" t="s">
        <v>887</v>
      </c>
      <c r="AG299" s="7" t="s">
        <v>342</v>
      </c>
      <c r="AH299" s="1"/>
      <c r="AI299" s="1"/>
    </row>
    <row r="300" spans="5:35" x14ac:dyDescent="0.2">
      <c r="E300" s="7" t="s">
        <v>401</v>
      </c>
      <c r="U300" s="10" t="s">
        <v>476</v>
      </c>
      <c r="V300" s="1" t="s">
        <v>888</v>
      </c>
      <c r="AG300" s="7" t="s">
        <v>1833</v>
      </c>
      <c r="AH300" s="1"/>
      <c r="AI300" s="1"/>
    </row>
    <row r="301" spans="5:35" x14ac:dyDescent="0.2">
      <c r="E301" s="7" t="s">
        <v>7</v>
      </c>
      <c r="U301" s="10" t="s">
        <v>798</v>
      </c>
      <c r="V301" s="1" t="s">
        <v>889</v>
      </c>
      <c r="AG301" s="7" t="s">
        <v>120</v>
      </c>
      <c r="AH301" s="1"/>
      <c r="AI301" s="1"/>
    </row>
    <row r="302" spans="5:35" x14ac:dyDescent="0.2">
      <c r="E302" s="7" t="s">
        <v>402</v>
      </c>
      <c r="U302" s="10" t="s">
        <v>799</v>
      </c>
      <c r="V302" s="1" t="s">
        <v>890</v>
      </c>
      <c r="AG302" s="7" t="s">
        <v>1834</v>
      </c>
      <c r="AH302" s="1"/>
      <c r="AI302" s="1"/>
    </row>
    <row r="303" spans="5:35" x14ac:dyDescent="0.2">
      <c r="E303" s="7" t="s">
        <v>403</v>
      </c>
      <c r="U303" s="10" t="s">
        <v>800</v>
      </c>
      <c r="V303" s="1" t="s">
        <v>891</v>
      </c>
      <c r="AG303" s="7" t="s">
        <v>1756</v>
      </c>
      <c r="AH303" s="1"/>
      <c r="AI303" s="1"/>
    </row>
    <row r="304" spans="5:35" x14ac:dyDescent="0.2">
      <c r="E304" s="7" t="s">
        <v>404</v>
      </c>
      <c r="U304" s="10" t="s">
        <v>801</v>
      </c>
      <c r="V304" s="1" t="s">
        <v>892</v>
      </c>
      <c r="AG304" s="7" t="s">
        <v>1639</v>
      </c>
      <c r="AH304" s="1"/>
      <c r="AI304" s="1"/>
    </row>
    <row r="305" spans="5:35" x14ac:dyDescent="0.2">
      <c r="E305" s="7" t="s">
        <v>41</v>
      </c>
      <c r="U305" s="10" t="s">
        <v>802</v>
      </c>
      <c r="V305" s="1" t="s">
        <v>894</v>
      </c>
      <c r="AG305" s="7" t="s">
        <v>1835</v>
      </c>
      <c r="AH305" s="1"/>
      <c r="AI305" s="1"/>
    </row>
    <row r="306" spans="5:35" x14ac:dyDescent="0.2">
      <c r="E306" s="7" t="s">
        <v>405</v>
      </c>
      <c r="U306" s="10" t="s">
        <v>803</v>
      </c>
      <c r="V306" s="1" t="s">
        <v>895</v>
      </c>
      <c r="AG306" s="7" t="s">
        <v>388</v>
      </c>
      <c r="AH306" s="1"/>
      <c r="AI306" s="1"/>
    </row>
    <row r="307" spans="5:35" x14ac:dyDescent="0.2">
      <c r="E307" s="7" t="s">
        <v>406</v>
      </c>
      <c r="U307" s="10" t="s">
        <v>804</v>
      </c>
      <c r="V307" s="1" t="s">
        <v>896</v>
      </c>
      <c r="AG307" s="7" t="s">
        <v>261</v>
      </c>
      <c r="AH307" s="1"/>
      <c r="AI307" s="1"/>
    </row>
    <row r="308" spans="5:35" x14ac:dyDescent="0.2">
      <c r="E308" s="7" t="s">
        <v>407</v>
      </c>
      <c r="U308" s="10" t="s">
        <v>477</v>
      </c>
      <c r="V308" s="1" t="s">
        <v>897</v>
      </c>
      <c r="AG308" s="7" t="s">
        <v>1836</v>
      </c>
      <c r="AH308" s="1"/>
      <c r="AI308" s="1"/>
    </row>
    <row r="309" spans="5:35" x14ac:dyDescent="0.2">
      <c r="E309" s="7" t="s">
        <v>408</v>
      </c>
      <c r="U309" s="10" t="s">
        <v>805</v>
      </c>
      <c r="V309" s="1" t="s">
        <v>899</v>
      </c>
      <c r="AG309" s="7" t="s">
        <v>1786</v>
      </c>
      <c r="AH309" s="1"/>
      <c r="AI309" s="1"/>
    </row>
    <row r="310" spans="5:35" x14ac:dyDescent="0.2">
      <c r="E310" s="7" t="s">
        <v>409</v>
      </c>
      <c r="U310" s="10" t="s">
        <v>806</v>
      </c>
      <c r="V310" s="1" t="s">
        <v>900</v>
      </c>
      <c r="AG310" s="7" t="s">
        <v>1681</v>
      </c>
      <c r="AH310" s="1"/>
      <c r="AI310" s="1"/>
    </row>
    <row r="311" spans="5:35" x14ac:dyDescent="0.2">
      <c r="E311" s="7" t="s">
        <v>410</v>
      </c>
      <c r="U311" s="10" t="s">
        <v>807</v>
      </c>
      <c r="V311" s="1" t="s">
        <v>903</v>
      </c>
      <c r="AG311" s="7" t="s">
        <v>1761</v>
      </c>
      <c r="AH311" s="1"/>
      <c r="AI311" s="1"/>
    </row>
    <row r="312" spans="5:35" x14ac:dyDescent="0.2">
      <c r="E312" s="7" t="s">
        <v>411</v>
      </c>
      <c r="U312" s="10" t="s">
        <v>808</v>
      </c>
      <c r="V312" s="1" t="s">
        <v>904</v>
      </c>
      <c r="AG312" s="7" t="s">
        <v>302</v>
      </c>
      <c r="AH312" s="1"/>
      <c r="AI312" s="1"/>
    </row>
    <row r="313" spans="5:35" x14ac:dyDescent="0.2">
      <c r="E313" s="7" t="s">
        <v>412</v>
      </c>
      <c r="U313" s="10" t="s">
        <v>809</v>
      </c>
      <c r="V313" s="1" t="s">
        <v>905</v>
      </c>
      <c r="AG313" s="7" t="s">
        <v>1837</v>
      </c>
      <c r="AH313" s="1"/>
      <c r="AI313" s="1"/>
    </row>
    <row r="314" spans="5:35" x14ac:dyDescent="0.2">
      <c r="E314" s="7" t="s">
        <v>413</v>
      </c>
      <c r="U314" s="10" t="s">
        <v>810</v>
      </c>
      <c r="V314" s="1" t="s">
        <v>907</v>
      </c>
      <c r="AG314" s="7" t="s">
        <v>1666</v>
      </c>
      <c r="AH314" s="1"/>
      <c r="AI314" s="1"/>
    </row>
    <row r="315" spans="5:35" x14ac:dyDescent="0.2">
      <c r="E315" s="7" t="s">
        <v>414</v>
      </c>
      <c r="U315" s="10" t="s">
        <v>811</v>
      </c>
      <c r="V315" s="1" t="s">
        <v>481</v>
      </c>
      <c r="AG315" s="7" t="s">
        <v>341</v>
      </c>
      <c r="AH315" s="1"/>
      <c r="AI315" s="1"/>
    </row>
    <row r="316" spans="5:35" x14ac:dyDescent="0.2">
      <c r="E316" s="7" t="s">
        <v>415</v>
      </c>
      <c r="U316" s="10" t="s">
        <v>812</v>
      </c>
      <c r="V316" s="1" t="s">
        <v>909</v>
      </c>
      <c r="AG316" s="7" t="s">
        <v>1613</v>
      </c>
      <c r="AH316" s="1"/>
      <c r="AI316" s="1"/>
    </row>
    <row r="317" spans="5:35" x14ac:dyDescent="0.2">
      <c r="E317" s="7" t="s">
        <v>416</v>
      </c>
      <c r="U317" s="10" t="s">
        <v>813</v>
      </c>
      <c r="V317" s="1" t="s">
        <v>910</v>
      </c>
      <c r="AG317" s="7" t="s">
        <v>349</v>
      </c>
      <c r="AH317" s="1"/>
      <c r="AI317" s="1"/>
    </row>
    <row r="318" spans="5:35" x14ac:dyDescent="0.2">
      <c r="E318" s="7" t="s">
        <v>417</v>
      </c>
      <c r="U318" s="10" t="s">
        <v>814</v>
      </c>
      <c r="V318" s="1" t="s">
        <v>912</v>
      </c>
      <c r="AG318" s="7" t="s">
        <v>1838</v>
      </c>
      <c r="AH318" s="1"/>
      <c r="AI318" s="1"/>
    </row>
    <row r="319" spans="5:35" x14ac:dyDescent="0.2">
      <c r="E319" s="7" t="s">
        <v>418</v>
      </c>
      <c r="U319" s="10" t="s">
        <v>815</v>
      </c>
      <c r="V319" s="1" t="s">
        <v>914</v>
      </c>
      <c r="AG319" s="7" t="s">
        <v>1788</v>
      </c>
      <c r="AH319" s="1"/>
      <c r="AI319" s="1"/>
    </row>
    <row r="320" spans="5:35" x14ac:dyDescent="0.2">
      <c r="E320" s="7" t="s">
        <v>419</v>
      </c>
      <c r="U320" s="10" t="s">
        <v>816</v>
      </c>
      <c r="V320" s="1" t="s">
        <v>916</v>
      </c>
      <c r="AG320" s="7" t="s">
        <v>1643</v>
      </c>
      <c r="AH320" s="1"/>
      <c r="AI320" s="1"/>
    </row>
    <row r="321" spans="5:35" x14ac:dyDescent="0.2">
      <c r="E321" s="7" t="s">
        <v>420</v>
      </c>
      <c r="U321" s="10" t="s">
        <v>817</v>
      </c>
      <c r="V321" s="1" t="s">
        <v>917</v>
      </c>
      <c r="AG321" s="7" t="s">
        <v>1839</v>
      </c>
      <c r="AH321" s="1"/>
      <c r="AI321" s="1"/>
    </row>
    <row r="322" spans="5:35" x14ac:dyDescent="0.2">
      <c r="E322" s="7" t="s">
        <v>421</v>
      </c>
      <c r="U322" s="10" t="s">
        <v>818</v>
      </c>
      <c r="V322" s="1" t="s">
        <v>918</v>
      </c>
      <c r="AG322" s="7" t="s">
        <v>85</v>
      </c>
      <c r="AH322" s="1"/>
      <c r="AI322" s="1"/>
    </row>
    <row r="323" spans="5:35" x14ac:dyDescent="0.2">
      <c r="E323" s="7" t="s">
        <v>422</v>
      </c>
      <c r="U323" s="10" t="s">
        <v>819</v>
      </c>
      <c r="V323" s="1" t="s">
        <v>919</v>
      </c>
      <c r="AG323" s="7" t="s">
        <v>1668</v>
      </c>
      <c r="AH323" s="1"/>
      <c r="AI323" s="1"/>
    </row>
    <row r="324" spans="5:35" x14ac:dyDescent="0.2">
      <c r="E324" s="7" t="s">
        <v>423</v>
      </c>
      <c r="U324" s="10" t="s">
        <v>820</v>
      </c>
      <c r="V324" s="1" t="s">
        <v>920</v>
      </c>
      <c r="AG324" s="7" t="s">
        <v>1621</v>
      </c>
      <c r="AH324" s="1"/>
      <c r="AI324" s="1"/>
    </row>
    <row r="325" spans="5:35" x14ac:dyDescent="0.2">
      <c r="E325" s="7" t="s">
        <v>424</v>
      </c>
      <c r="U325" s="10" t="s">
        <v>821</v>
      </c>
      <c r="V325" s="1" t="s">
        <v>921</v>
      </c>
      <c r="AG325" s="7" t="s">
        <v>130</v>
      </c>
      <c r="AH325" s="1"/>
      <c r="AI325" s="1"/>
    </row>
    <row r="326" spans="5:35" x14ac:dyDescent="0.2">
      <c r="E326" s="7" t="s">
        <v>425</v>
      </c>
      <c r="U326" s="10" t="s">
        <v>822</v>
      </c>
      <c r="V326" s="1" t="s">
        <v>923</v>
      </c>
      <c r="AG326" s="7" t="s">
        <v>1840</v>
      </c>
      <c r="AH326" s="1"/>
      <c r="AI326" s="1"/>
    </row>
    <row r="327" spans="5:35" x14ac:dyDescent="0.2">
      <c r="E327" s="7" t="s">
        <v>426</v>
      </c>
      <c r="U327" s="10" t="s">
        <v>823</v>
      </c>
      <c r="V327" s="1" t="s">
        <v>924</v>
      </c>
      <c r="AG327" s="7" t="s">
        <v>1841</v>
      </c>
      <c r="AH327" s="1"/>
      <c r="AI327" s="1"/>
    </row>
    <row r="328" spans="5:35" x14ac:dyDescent="0.2">
      <c r="U328" s="10" t="s">
        <v>824</v>
      </c>
      <c r="V328" s="1" t="s">
        <v>925</v>
      </c>
      <c r="AG328" s="7" t="s">
        <v>386</v>
      </c>
      <c r="AH328" s="1"/>
      <c r="AI328" s="1"/>
    </row>
    <row r="329" spans="5:35" x14ac:dyDescent="0.2">
      <c r="U329" s="10" t="s">
        <v>825</v>
      </c>
      <c r="V329" s="1" t="s">
        <v>928</v>
      </c>
      <c r="AG329" s="7" t="s">
        <v>1635</v>
      </c>
      <c r="AH329" s="1"/>
      <c r="AI329" s="1"/>
    </row>
    <row r="330" spans="5:35" x14ac:dyDescent="0.2">
      <c r="U330" s="10" t="s">
        <v>826</v>
      </c>
      <c r="V330" s="1" t="s">
        <v>929</v>
      </c>
      <c r="AG330" s="7" t="s">
        <v>1842</v>
      </c>
      <c r="AH330" s="1"/>
      <c r="AI330" s="1"/>
    </row>
    <row r="331" spans="5:35" x14ac:dyDescent="0.2">
      <c r="U331" s="10" t="s">
        <v>827</v>
      </c>
      <c r="V331" s="1" t="s">
        <v>930</v>
      </c>
      <c r="AG331" s="7" t="s">
        <v>1843</v>
      </c>
      <c r="AH331" s="1"/>
      <c r="AI331" s="1"/>
    </row>
    <row r="332" spans="5:35" x14ac:dyDescent="0.2">
      <c r="U332" s="10" t="s">
        <v>828</v>
      </c>
      <c r="V332" s="1" t="s">
        <v>932</v>
      </c>
      <c r="AG332" s="7" t="s">
        <v>357</v>
      </c>
      <c r="AH332" s="1"/>
      <c r="AI332" s="1"/>
    </row>
    <row r="333" spans="5:35" x14ac:dyDescent="0.2">
      <c r="U333" s="10" t="s">
        <v>829</v>
      </c>
      <c r="V333" s="1" t="s">
        <v>933</v>
      </c>
      <c r="AG333" s="7" t="s">
        <v>147</v>
      </c>
      <c r="AH333" s="1"/>
      <c r="AI333" s="1"/>
    </row>
    <row r="334" spans="5:35" x14ac:dyDescent="0.2">
      <c r="U334" s="10" t="s">
        <v>830</v>
      </c>
      <c r="V334" s="1" t="s">
        <v>934</v>
      </c>
      <c r="AG334" s="7" t="s">
        <v>396</v>
      </c>
      <c r="AH334" s="1"/>
      <c r="AI334" s="1"/>
    </row>
    <row r="335" spans="5:35" x14ac:dyDescent="0.2">
      <c r="U335" s="10" t="s">
        <v>831</v>
      </c>
      <c r="V335" s="1" t="s">
        <v>937</v>
      </c>
      <c r="AG335" s="7" t="s">
        <v>1844</v>
      </c>
      <c r="AH335" s="1"/>
      <c r="AI335" s="1"/>
    </row>
    <row r="336" spans="5:35" x14ac:dyDescent="0.2">
      <c r="U336" s="10" t="s">
        <v>832</v>
      </c>
      <c r="V336" s="1" t="s">
        <v>938</v>
      </c>
      <c r="AG336" s="7" t="s">
        <v>1614</v>
      </c>
      <c r="AH336" s="1"/>
      <c r="AI336" s="1"/>
    </row>
    <row r="337" spans="21:35" x14ac:dyDescent="0.2">
      <c r="U337" s="10" t="s">
        <v>833</v>
      </c>
      <c r="V337" s="1" t="s">
        <v>939</v>
      </c>
      <c r="AG337" s="7" t="s">
        <v>99</v>
      </c>
      <c r="AH337" s="1"/>
      <c r="AI337" s="1"/>
    </row>
    <row r="338" spans="21:35" x14ac:dyDescent="0.2">
      <c r="U338" s="10" t="s">
        <v>834</v>
      </c>
      <c r="V338" s="1" t="s">
        <v>940</v>
      </c>
      <c r="AG338" s="7" t="s">
        <v>1619</v>
      </c>
      <c r="AH338" s="1"/>
      <c r="AI338" s="1"/>
    </row>
    <row r="339" spans="21:35" x14ac:dyDescent="0.2">
      <c r="U339" s="10" t="s">
        <v>835</v>
      </c>
      <c r="V339" s="1" t="s">
        <v>941</v>
      </c>
      <c r="AG339" s="7" t="s">
        <v>324</v>
      </c>
      <c r="AH339" s="1"/>
      <c r="AI339" s="1"/>
    </row>
    <row r="340" spans="21:35" x14ac:dyDescent="0.2">
      <c r="U340" s="10" t="s">
        <v>836</v>
      </c>
      <c r="V340" s="1" t="s">
        <v>942</v>
      </c>
      <c r="AG340" s="7" t="s">
        <v>124</v>
      </c>
      <c r="AH340" s="1"/>
      <c r="AI340" s="1"/>
    </row>
    <row r="341" spans="21:35" x14ac:dyDescent="0.2">
      <c r="U341" s="10" t="s">
        <v>837</v>
      </c>
      <c r="V341" s="1" t="s">
        <v>944</v>
      </c>
      <c r="AG341" s="7" t="s">
        <v>1674</v>
      </c>
      <c r="AH341" s="1"/>
      <c r="AI341" s="1"/>
    </row>
    <row r="342" spans="21:35" x14ac:dyDescent="0.2">
      <c r="U342" s="10" t="s">
        <v>838</v>
      </c>
      <c r="V342" s="1" t="s">
        <v>945</v>
      </c>
      <c r="AG342" s="7" t="s">
        <v>1738</v>
      </c>
      <c r="AH342" s="1"/>
      <c r="AI342" s="1"/>
    </row>
    <row r="343" spans="21:35" x14ac:dyDescent="0.2">
      <c r="U343" s="10" t="s">
        <v>839</v>
      </c>
      <c r="V343" s="1" t="s">
        <v>946</v>
      </c>
      <c r="AG343" s="7" t="s">
        <v>1845</v>
      </c>
      <c r="AH343" s="1"/>
      <c r="AI343" s="1"/>
    </row>
    <row r="344" spans="21:35" x14ac:dyDescent="0.2">
      <c r="U344" s="10" t="s">
        <v>840</v>
      </c>
      <c r="V344" s="1" t="s">
        <v>947</v>
      </c>
      <c r="AG344" s="7" t="s">
        <v>415</v>
      </c>
      <c r="AH344" s="1"/>
      <c r="AI344" s="1"/>
    </row>
    <row r="345" spans="21:35" x14ac:dyDescent="0.2">
      <c r="U345" s="10" t="s">
        <v>841</v>
      </c>
      <c r="V345" s="1" t="s">
        <v>948</v>
      </c>
      <c r="AG345" s="7" t="s">
        <v>1706</v>
      </c>
      <c r="AH345" s="1"/>
      <c r="AI345" s="1"/>
    </row>
    <row r="346" spans="21:35" x14ac:dyDescent="0.2">
      <c r="U346" s="10" t="s">
        <v>842</v>
      </c>
      <c r="V346" s="1" t="s">
        <v>949</v>
      </c>
      <c r="AG346" s="7" t="s">
        <v>1702</v>
      </c>
      <c r="AH346" s="1"/>
      <c r="AI346" s="1"/>
    </row>
    <row r="347" spans="21:35" x14ac:dyDescent="0.2">
      <c r="U347" s="10" t="s">
        <v>843</v>
      </c>
      <c r="V347" s="1" t="s">
        <v>950</v>
      </c>
      <c r="AG347" s="7" t="s">
        <v>1846</v>
      </c>
      <c r="AH347" s="1"/>
      <c r="AI347" s="1"/>
    </row>
    <row r="348" spans="21:35" x14ac:dyDescent="0.2">
      <c r="U348" s="10" t="s">
        <v>844</v>
      </c>
      <c r="V348" s="1" t="s">
        <v>951</v>
      </c>
      <c r="AG348" s="7" t="s">
        <v>1847</v>
      </c>
      <c r="AH348" s="1"/>
      <c r="AI348" s="1"/>
    </row>
    <row r="349" spans="21:35" x14ac:dyDescent="0.2">
      <c r="U349" s="10" t="s">
        <v>845</v>
      </c>
      <c r="V349" s="1" t="s">
        <v>952</v>
      </c>
      <c r="AG349" s="7" t="s">
        <v>1848</v>
      </c>
      <c r="AH349" s="1"/>
      <c r="AI349" s="1"/>
    </row>
    <row r="350" spans="21:35" x14ac:dyDescent="0.2">
      <c r="U350" s="10" t="s">
        <v>479</v>
      </c>
      <c r="V350" s="1" t="s">
        <v>953</v>
      </c>
      <c r="AG350" s="7" t="s">
        <v>1714</v>
      </c>
      <c r="AH350" s="1"/>
      <c r="AI350" s="1"/>
    </row>
    <row r="351" spans="21:35" x14ac:dyDescent="0.2">
      <c r="U351" s="10" t="s">
        <v>846</v>
      </c>
      <c r="V351" s="1" t="s">
        <v>954</v>
      </c>
      <c r="AG351" s="7" t="s">
        <v>1790</v>
      </c>
      <c r="AH351" s="1"/>
      <c r="AI351" s="1"/>
    </row>
    <row r="352" spans="21:35" x14ac:dyDescent="0.2">
      <c r="U352" s="10" t="s">
        <v>847</v>
      </c>
      <c r="V352" s="1" t="s">
        <v>955</v>
      </c>
      <c r="AG352" s="7" t="s">
        <v>1849</v>
      </c>
      <c r="AH352" s="1"/>
      <c r="AI352" s="1"/>
    </row>
    <row r="353" spans="21:35" x14ac:dyDescent="0.2">
      <c r="U353" s="10" t="s">
        <v>848</v>
      </c>
      <c r="V353" s="1" t="s">
        <v>956</v>
      </c>
      <c r="AG353" s="7" t="s">
        <v>177</v>
      </c>
      <c r="AH353" s="1"/>
      <c r="AI353" s="1"/>
    </row>
    <row r="354" spans="21:35" x14ac:dyDescent="0.2">
      <c r="U354" s="10" t="s">
        <v>849</v>
      </c>
      <c r="V354" s="1" t="s">
        <v>957</v>
      </c>
      <c r="AG354" s="7" t="s">
        <v>1767</v>
      </c>
      <c r="AH354" s="1"/>
      <c r="AI354" s="1"/>
    </row>
    <row r="355" spans="21:35" x14ac:dyDescent="0.2">
      <c r="U355" s="10" t="s">
        <v>850</v>
      </c>
      <c r="V355" s="1" t="s">
        <v>959</v>
      </c>
      <c r="AG355" s="7" t="s">
        <v>369</v>
      </c>
      <c r="AH355" s="1"/>
      <c r="AI355" s="1"/>
    </row>
    <row r="356" spans="21:35" x14ac:dyDescent="0.2">
      <c r="U356" s="10" t="s">
        <v>851</v>
      </c>
      <c r="V356" s="1" t="s">
        <v>483</v>
      </c>
      <c r="AG356" s="7" t="s">
        <v>1850</v>
      </c>
      <c r="AH356" s="1"/>
      <c r="AI356" s="1"/>
    </row>
    <row r="357" spans="21:35" x14ac:dyDescent="0.2">
      <c r="U357" s="10" t="s">
        <v>852</v>
      </c>
      <c r="V357" s="1" t="s">
        <v>960</v>
      </c>
      <c r="AG357" s="7" t="s">
        <v>1771</v>
      </c>
      <c r="AH357" s="1"/>
      <c r="AI357" s="1"/>
    </row>
    <row r="358" spans="21:35" x14ac:dyDescent="0.2">
      <c r="U358" s="10" t="s">
        <v>853</v>
      </c>
      <c r="V358" s="1" t="s">
        <v>961</v>
      </c>
      <c r="AG358" s="7" t="s">
        <v>1612</v>
      </c>
      <c r="AH358" s="1"/>
      <c r="AI358" s="1"/>
    </row>
    <row r="359" spans="21:35" x14ac:dyDescent="0.2">
      <c r="U359" s="10" t="s">
        <v>854</v>
      </c>
      <c r="V359" s="1" t="s">
        <v>962</v>
      </c>
      <c r="AG359" s="7" t="s">
        <v>1851</v>
      </c>
      <c r="AH359" s="1"/>
      <c r="AI359" s="1"/>
    </row>
    <row r="360" spans="21:35" x14ac:dyDescent="0.2">
      <c r="U360" s="10" t="s">
        <v>855</v>
      </c>
      <c r="V360" s="1" t="s">
        <v>963</v>
      </c>
      <c r="AG360" s="7" t="s">
        <v>1852</v>
      </c>
      <c r="AH360" s="1"/>
      <c r="AI360" s="1"/>
    </row>
    <row r="361" spans="21:35" x14ac:dyDescent="0.2">
      <c r="U361" s="10" t="s">
        <v>856</v>
      </c>
      <c r="V361" s="1" t="s">
        <v>964</v>
      </c>
      <c r="AG361" s="7" t="s">
        <v>1853</v>
      </c>
      <c r="AH361" s="1"/>
      <c r="AI361" s="1"/>
    </row>
    <row r="362" spans="21:35" x14ac:dyDescent="0.2">
      <c r="U362" s="10" t="s">
        <v>857</v>
      </c>
      <c r="V362" s="1" t="s">
        <v>965</v>
      </c>
      <c r="AG362" s="7" t="s">
        <v>1598</v>
      </c>
      <c r="AH362" s="1"/>
      <c r="AI362" s="1"/>
    </row>
    <row r="363" spans="21:35" x14ac:dyDescent="0.2">
      <c r="U363" s="10" t="s">
        <v>858</v>
      </c>
      <c r="V363" s="1" t="s">
        <v>966</v>
      </c>
      <c r="AG363" s="7" t="s">
        <v>1691</v>
      </c>
      <c r="AH363" s="1"/>
      <c r="AI363" s="1"/>
    </row>
    <row r="364" spans="21:35" x14ac:dyDescent="0.2">
      <c r="U364" s="10" t="s">
        <v>859</v>
      </c>
      <c r="V364" s="1" t="s">
        <v>967</v>
      </c>
      <c r="AG364" s="7" t="s">
        <v>1854</v>
      </c>
      <c r="AH364" s="1"/>
      <c r="AI364" s="1"/>
    </row>
    <row r="365" spans="21:35" x14ac:dyDescent="0.2">
      <c r="U365" s="10" t="s">
        <v>860</v>
      </c>
      <c r="V365" s="1" t="s">
        <v>970</v>
      </c>
      <c r="AG365" s="7" t="s">
        <v>338</v>
      </c>
      <c r="AH365" s="1"/>
      <c r="AI365" s="1"/>
    </row>
    <row r="366" spans="21:35" x14ac:dyDescent="0.2">
      <c r="U366" s="10" t="s">
        <v>861</v>
      </c>
      <c r="V366" s="1" t="s">
        <v>971</v>
      </c>
      <c r="AG366" s="7" t="s">
        <v>286</v>
      </c>
      <c r="AH366" s="1"/>
      <c r="AI366" s="1"/>
    </row>
    <row r="367" spans="21:35" x14ac:dyDescent="0.2">
      <c r="U367" s="10" t="s">
        <v>862</v>
      </c>
      <c r="V367" s="1" t="s">
        <v>972</v>
      </c>
      <c r="AG367" s="7" t="s">
        <v>430</v>
      </c>
      <c r="AH367" s="1"/>
      <c r="AI367" s="1"/>
    </row>
    <row r="368" spans="21:35" x14ac:dyDescent="0.2">
      <c r="U368" s="10" t="s">
        <v>863</v>
      </c>
      <c r="V368" s="1" t="s">
        <v>973</v>
      </c>
      <c r="AG368" s="7" t="s">
        <v>1855</v>
      </c>
      <c r="AH368" s="1"/>
      <c r="AI368" s="1"/>
    </row>
    <row r="369" spans="21:35" x14ac:dyDescent="0.2">
      <c r="U369" s="10" t="s">
        <v>864</v>
      </c>
      <c r="V369" s="1" t="s">
        <v>974</v>
      </c>
      <c r="AG369" s="7" t="s">
        <v>1637</v>
      </c>
      <c r="AH369" s="1"/>
      <c r="AI369" s="1"/>
    </row>
    <row r="370" spans="21:35" x14ac:dyDescent="0.2">
      <c r="U370" s="10" t="s">
        <v>865</v>
      </c>
      <c r="V370" s="1" t="s">
        <v>975</v>
      </c>
      <c r="AG370" s="7" t="s">
        <v>134</v>
      </c>
      <c r="AH370" s="1"/>
      <c r="AI370" s="1"/>
    </row>
    <row r="371" spans="21:35" x14ac:dyDescent="0.2">
      <c r="U371" s="10" t="s">
        <v>866</v>
      </c>
      <c r="V371" s="1" t="s">
        <v>976</v>
      </c>
      <c r="AG371" s="7" t="s">
        <v>465</v>
      </c>
      <c r="AH371" s="1"/>
      <c r="AI371" s="1"/>
    </row>
    <row r="372" spans="21:35" x14ac:dyDescent="0.2">
      <c r="U372" s="10" t="s">
        <v>867</v>
      </c>
      <c r="V372" s="1" t="s">
        <v>977</v>
      </c>
      <c r="AG372" s="7" t="s">
        <v>1603</v>
      </c>
      <c r="AH372" s="1"/>
      <c r="AI372" s="1"/>
    </row>
    <row r="373" spans="21:35" x14ac:dyDescent="0.2">
      <c r="U373" s="10" t="s">
        <v>868</v>
      </c>
      <c r="V373" s="1" t="s">
        <v>979</v>
      </c>
      <c r="AG373" s="7" t="s">
        <v>1772</v>
      </c>
      <c r="AH373" s="1"/>
      <c r="AI373" s="1"/>
    </row>
    <row r="374" spans="21:35" x14ac:dyDescent="0.2">
      <c r="U374" s="10" t="s">
        <v>869</v>
      </c>
      <c r="V374" s="1" t="s">
        <v>982</v>
      </c>
      <c r="AG374" s="7" t="s">
        <v>1700</v>
      </c>
      <c r="AH374" s="1"/>
      <c r="AI374" s="1"/>
    </row>
    <row r="375" spans="21:35" x14ac:dyDescent="0.2">
      <c r="U375" s="10" t="s">
        <v>870</v>
      </c>
      <c r="V375" s="1" t="s">
        <v>983</v>
      </c>
      <c r="AG375" s="7" t="s">
        <v>307</v>
      </c>
      <c r="AH375" s="1"/>
      <c r="AI375" s="1"/>
    </row>
    <row r="376" spans="21:35" x14ac:dyDescent="0.2">
      <c r="U376" s="10" t="s">
        <v>871</v>
      </c>
      <c r="V376" s="1" t="s">
        <v>984</v>
      </c>
      <c r="AG376" s="7" t="s">
        <v>1744</v>
      </c>
      <c r="AH376" s="1"/>
      <c r="AI376" s="1"/>
    </row>
    <row r="377" spans="21:35" x14ac:dyDescent="0.2">
      <c r="U377" s="10" t="s">
        <v>872</v>
      </c>
      <c r="V377" s="1" t="s">
        <v>986</v>
      </c>
      <c r="AG377" s="7" t="s">
        <v>1856</v>
      </c>
      <c r="AH377" s="1"/>
      <c r="AI377" s="1"/>
    </row>
    <row r="378" spans="21:35" x14ac:dyDescent="0.2">
      <c r="U378" s="10" t="s">
        <v>873</v>
      </c>
      <c r="V378" s="1" t="s">
        <v>987</v>
      </c>
      <c r="AG378" s="7" t="s">
        <v>1857</v>
      </c>
      <c r="AH378" s="1"/>
      <c r="AI378" s="1"/>
    </row>
    <row r="379" spans="21:35" x14ac:dyDescent="0.2">
      <c r="U379" s="10" t="s">
        <v>874</v>
      </c>
      <c r="V379" s="1" t="s">
        <v>988</v>
      </c>
      <c r="AG379" s="7" t="s">
        <v>1858</v>
      </c>
      <c r="AH379" s="1"/>
      <c r="AI379" s="1"/>
    </row>
    <row r="380" spans="21:35" x14ac:dyDescent="0.2">
      <c r="U380" s="10" t="s">
        <v>875</v>
      </c>
      <c r="V380" s="1" t="s">
        <v>989</v>
      </c>
      <c r="AG380" s="7" t="s">
        <v>284</v>
      </c>
      <c r="AH380" s="1"/>
      <c r="AI380" s="1"/>
    </row>
    <row r="381" spans="21:35" x14ac:dyDescent="0.2">
      <c r="U381" s="10" t="s">
        <v>876</v>
      </c>
      <c r="V381" s="1" t="s">
        <v>990</v>
      </c>
      <c r="AG381" s="7" t="s">
        <v>1859</v>
      </c>
      <c r="AH381" s="1"/>
      <c r="AI381" s="1"/>
    </row>
    <row r="382" spans="21:35" x14ac:dyDescent="0.2">
      <c r="U382" s="10" t="s">
        <v>877</v>
      </c>
      <c r="V382" s="1" t="s">
        <v>991</v>
      </c>
      <c r="AG382" s="7" t="s">
        <v>1860</v>
      </c>
      <c r="AH382" s="1"/>
      <c r="AI382" s="1"/>
    </row>
    <row r="383" spans="21:35" x14ac:dyDescent="0.2">
      <c r="U383" s="10" t="s">
        <v>878</v>
      </c>
      <c r="V383" s="1" t="s">
        <v>995</v>
      </c>
      <c r="AG383" s="7" t="s">
        <v>1777</v>
      </c>
      <c r="AH383" s="1"/>
      <c r="AI383" s="1"/>
    </row>
    <row r="384" spans="21:35" x14ac:dyDescent="0.2">
      <c r="U384" s="10" t="s">
        <v>879</v>
      </c>
      <c r="V384" s="1" t="s">
        <v>996</v>
      </c>
      <c r="AG384" s="7" t="s">
        <v>1861</v>
      </c>
      <c r="AH384" s="1"/>
      <c r="AI384" s="1"/>
    </row>
    <row r="385" spans="21:35" x14ac:dyDescent="0.2">
      <c r="U385" s="10" t="s">
        <v>880</v>
      </c>
      <c r="V385" s="1" t="s">
        <v>998</v>
      </c>
      <c r="AG385" s="7" t="s">
        <v>1862</v>
      </c>
      <c r="AH385" s="1"/>
      <c r="AI385" s="1"/>
    </row>
    <row r="386" spans="21:35" x14ac:dyDescent="0.2">
      <c r="U386" s="10" t="s">
        <v>881</v>
      </c>
      <c r="V386" s="1" t="s">
        <v>999</v>
      </c>
      <c r="AG386" s="7" t="s">
        <v>154</v>
      </c>
      <c r="AH386" s="1"/>
      <c r="AI386" s="1"/>
    </row>
    <row r="387" spans="21:35" x14ac:dyDescent="0.2">
      <c r="U387" s="10" t="s">
        <v>882</v>
      </c>
      <c r="V387" s="1" t="s">
        <v>1000</v>
      </c>
      <c r="AG387" s="7" t="s">
        <v>1678</v>
      </c>
      <c r="AH387" s="1"/>
      <c r="AI387" s="1"/>
    </row>
    <row r="388" spans="21:35" x14ac:dyDescent="0.2">
      <c r="U388" s="10" t="s">
        <v>480</v>
      </c>
      <c r="V388" s="1" t="s">
        <v>1001</v>
      </c>
      <c r="AG388" s="7" t="s">
        <v>1863</v>
      </c>
      <c r="AH388" s="1"/>
      <c r="AI388" s="1"/>
    </row>
    <row r="389" spans="21:35" ht="12.75" thickBot="1" x14ac:dyDescent="0.25">
      <c r="U389" s="10" t="s">
        <v>883</v>
      </c>
      <c r="V389" s="1" t="s">
        <v>1002</v>
      </c>
      <c r="AG389" s="19" t="s">
        <v>1864</v>
      </c>
      <c r="AH389" s="1"/>
      <c r="AI389" s="1"/>
    </row>
    <row r="390" spans="21:35" x14ac:dyDescent="0.2">
      <c r="U390" s="10" t="s">
        <v>884</v>
      </c>
      <c r="V390" s="1" t="s">
        <v>1003</v>
      </c>
    </row>
    <row r="391" spans="21:35" x14ac:dyDescent="0.2">
      <c r="U391" s="10" t="s">
        <v>885</v>
      </c>
      <c r="V391" s="1" t="s">
        <v>1004</v>
      </c>
    </row>
    <row r="392" spans="21:35" x14ac:dyDescent="0.2">
      <c r="U392" s="10" t="s">
        <v>886</v>
      </c>
      <c r="V392" s="1" t="s">
        <v>1005</v>
      </c>
    </row>
    <row r="393" spans="21:35" x14ac:dyDescent="0.2">
      <c r="U393" s="10" t="s">
        <v>887</v>
      </c>
      <c r="V393" s="1" t="s">
        <v>1008</v>
      </c>
    </row>
    <row r="394" spans="21:35" x14ac:dyDescent="0.2">
      <c r="U394" s="10" t="s">
        <v>888</v>
      </c>
      <c r="V394" s="1" t="s">
        <v>1009</v>
      </c>
    </row>
    <row r="395" spans="21:35" x14ac:dyDescent="0.2">
      <c r="U395" s="10" t="s">
        <v>889</v>
      </c>
      <c r="V395" s="1" t="s">
        <v>1011</v>
      </c>
    </row>
    <row r="396" spans="21:35" x14ac:dyDescent="0.2">
      <c r="U396" s="10" t="s">
        <v>890</v>
      </c>
      <c r="V396" s="1" t="s">
        <v>1012</v>
      </c>
    </row>
    <row r="397" spans="21:35" x14ac:dyDescent="0.2">
      <c r="U397" s="10" t="s">
        <v>891</v>
      </c>
      <c r="V397" s="1" t="s">
        <v>1013</v>
      </c>
    </row>
    <row r="398" spans="21:35" x14ac:dyDescent="0.2">
      <c r="U398" s="10" t="s">
        <v>892</v>
      </c>
      <c r="V398" s="1" t="s">
        <v>1014</v>
      </c>
    </row>
    <row r="399" spans="21:35" x14ac:dyDescent="0.2">
      <c r="U399" s="10" t="s">
        <v>893</v>
      </c>
      <c r="V399" s="1" t="s">
        <v>1015</v>
      </c>
    </row>
    <row r="400" spans="21:35" x14ac:dyDescent="0.2">
      <c r="U400" s="10" t="s">
        <v>894</v>
      </c>
      <c r="V400" s="1" t="s">
        <v>1016</v>
      </c>
    </row>
    <row r="401" spans="21:22" x14ac:dyDescent="0.2">
      <c r="U401" s="10" t="s">
        <v>895</v>
      </c>
      <c r="V401" s="1" t="s">
        <v>1017</v>
      </c>
    </row>
    <row r="402" spans="21:22" x14ac:dyDescent="0.2">
      <c r="U402" s="10" t="s">
        <v>896</v>
      </c>
      <c r="V402" s="1" t="s">
        <v>1018</v>
      </c>
    </row>
    <row r="403" spans="21:22" x14ac:dyDescent="0.2">
      <c r="U403" s="10" t="s">
        <v>897</v>
      </c>
      <c r="V403" s="1" t="s">
        <v>1019</v>
      </c>
    </row>
    <row r="404" spans="21:22" x14ac:dyDescent="0.2">
      <c r="U404" s="10" t="s">
        <v>898</v>
      </c>
      <c r="V404" s="1" t="s">
        <v>1021</v>
      </c>
    </row>
    <row r="405" spans="21:22" x14ac:dyDescent="0.2">
      <c r="U405" s="10" t="s">
        <v>899</v>
      </c>
      <c r="V405" s="1" t="s">
        <v>1022</v>
      </c>
    </row>
    <row r="406" spans="21:22" x14ac:dyDescent="0.2">
      <c r="U406" s="10" t="s">
        <v>900</v>
      </c>
      <c r="V406" s="1" t="s">
        <v>484</v>
      </c>
    </row>
    <row r="407" spans="21:22" x14ac:dyDescent="0.2">
      <c r="U407" s="10" t="s">
        <v>901</v>
      </c>
      <c r="V407" s="1" t="s">
        <v>1024</v>
      </c>
    </row>
    <row r="408" spans="21:22" x14ac:dyDescent="0.2">
      <c r="U408" s="10" t="s">
        <v>902</v>
      </c>
      <c r="V408" s="1" t="s">
        <v>1025</v>
      </c>
    </row>
    <row r="409" spans="21:22" x14ac:dyDescent="0.2">
      <c r="U409" s="10" t="s">
        <v>903</v>
      </c>
      <c r="V409" s="1" t="s">
        <v>1026</v>
      </c>
    </row>
    <row r="410" spans="21:22" x14ac:dyDescent="0.2">
      <c r="U410" s="10" t="s">
        <v>904</v>
      </c>
      <c r="V410" s="1" t="s">
        <v>1027</v>
      </c>
    </row>
    <row r="411" spans="21:22" x14ac:dyDescent="0.2">
      <c r="U411" s="10" t="s">
        <v>905</v>
      </c>
      <c r="V411" s="1" t="s">
        <v>1028</v>
      </c>
    </row>
    <row r="412" spans="21:22" x14ac:dyDescent="0.2">
      <c r="U412" s="10" t="s">
        <v>906</v>
      </c>
      <c r="V412" s="1" t="s">
        <v>1029</v>
      </c>
    </row>
    <row r="413" spans="21:22" x14ac:dyDescent="0.2">
      <c r="U413" s="10" t="s">
        <v>907</v>
      </c>
      <c r="V413" s="1" t="s">
        <v>1031</v>
      </c>
    </row>
    <row r="414" spans="21:22" x14ac:dyDescent="0.2">
      <c r="U414" s="10" t="s">
        <v>481</v>
      </c>
      <c r="V414" s="1" t="s">
        <v>1034</v>
      </c>
    </row>
    <row r="415" spans="21:22" x14ac:dyDescent="0.2">
      <c r="U415" s="10" t="s">
        <v>908</v>
      </c>
      <c r="V415" s="1" t="s">
        <v>1035</v>
      </c>
    </row>
    <row r="416" spans="21:22" x14ac:dyDescent="0.2">
      <c r="U416" s="10" t="s">
        <v>909</v>
      </c>
      <c r="V416" s="1" t="s">
        <v>1036</v>
      </c>
    </row>
    <row r="417" spans="21:22" x14ac:dyDescent="0.2">
      <c r="U417" s="10" t="s">
        <v>910</v>
      </c>
      <c r="V417" s="1" t="s">
        <v>1037</v>
      </c>
    </row>
    <row r="418" spans="21:22" x14ac:dyDescent="0.2">
      <c r="U418" s="10" t="s">
        <v>911</v>
      </c>
      <c r="V418" s="1" t="s">
        <v>485</v>
      </c>
    </row>
    <row r="419" spans="21:22" x14ac:dyDescent="0.2">
      <c r="U419" s="10" t="s">
        <v>912</v>
      </c>
      <c r="V419" s="1" t="s">
        <v>1042</v>
      </c>
    </row>
    <row r="420" spans="21:22" x14ac:dyDescent="0.2">
      <c r="U420" s="10" t="s">
        <v>913</v>
      </c>
      <c r="V420" s="1" t="s">
        <v>1043</v>
      </c>
    </row>
    <row r="421" spans="21:22" x14ac:dyDescent="0.2">
      <c r="U421" s="10" t="s">
        <v>914</v>
      </c>
      <c r="V421" s="1" t="s">
        <v>1044</v>
      </c>
    </row>
    <row r="422" spans="21:22" x14ac:dyDescent="0.2">
      <c r="U422" s="10" t="s">
        <v>915</v>
      </c>
      <c r="V422" s="1" t="s">
        <v>1046</v>
      </c>
    </row>
    <row r="423" spans="21:22" x14ac:dyDescent="0.2">
      <c r="U423" s="10" t="s">
        <v>916</v>
      </c>
      <c r="V423" s="1" t="s">
        <v>1047</v>
      </c>
    </row>
    <row r="424" spans="21:22" x14ac:dyDescent="0.2">
      <c r="U424" s="10" t="s">
        <v>917</v>
      </c>
      <c r="V424" s="1" t="s">
        <v>1048</v>
      </c>
    </row>
    <row r="425" spans="21:22" x14ac:dyDescent="0.2">
      <c r="U425" s="10" t="s">
        <v>918</v>
      </c>
      <c r="V425" s="1" t="s">
        <v>1049</v>
      </c>
    </row>
    <row r="426" spans="21:22" x14ac:dyDescent="0.2">
      <c r="U426" s="10" t="s">
        <v>919</v>
      </c>
      <c r="V426" s="1" t="s">
        <v>486</v>
      </c>
    </row>
    <row r="427" spans="21:22" x14ac:dyDescent="0.2">
      <c r="U427" s="10" t="s">
        <v>920</v>
      </c>
      <c r="V427" s="1" t="s">
        <v>1050</v>
      </c>
    </row>
    <row r="428" spans="21:22" x14ac:dyDescent="0.2">
      <c r="U428" s="10" t="s">
        <v>921</v>
      </c>
      <c r="V428" s="1" t="s">
        <v>1051</v>
      </c>
    </row>
    <row r="429" spans="21:22" x14ac:dyDescent="0.2">
      <c r="U429" s="10" t="s">
        <v>922</v>
      </c>
      <c r="V429" s="1" t="s">
        <v>1053</v>
      </c>
    </row>
    <row r="430" spans="21:22" x14ac:dyDescent="0.2">
      <c r="U430" s="10" t="s">
        <v>923</v>
      </c>
      <c r="V430" s="1" t="s">
        <v>1054</v>
      </c>
    </row>
    <row r="431" spans="21:22" x14ac:dyDescent="0.2">
      <c r="U431" s="10" t="s">
        <v>924</v>
      </c>
      <c r="V431" s="1" t="s">
        <v>1055</v>
      </c>
    </row>
    <row r="432" spans="21:22" x14ac:dyDescent="0.2">
      <c r="U432" s="10" t="s">
        <v>925</v>
      </c>
      <c r="V432" s="1" t="s">
        <v>1056</v>
      </c>
    </row>
    <row r="433" spans="21:22" x14ac:dyDescent="0.2">
      <c r="U433" s="10" t="s">
        <v>926</v>
      </c>
      <c r="V433" s="1" t="s">
        <v>1057</v>
      </c>
    </row>
    <row r="434" spans="21:22" x14ac:dyDescent="0.2">
      <c r="U434" s="10" t="s">
        <v>927</v>
      </c>
      <c r="V434" s="1" t="s">
        <v>1058</v>
      </c>
    </row>
    <row r="435" spans="21:22" x14ac:dyDescent="0.2">
      <c r="U435" s="10" t="s">
        <v>928</v>
      </c>
      <c r="V435" s="1" t="s">
        <v>1059</v>
      </c>
    </row>
    <row r="436" spans="21:22" x14ac:dyDescent="0.2">
      <c r="U436" s="10" t="s">
        <v>929</v>
      </c>
      <c r="V436" s="1" t="s">
        <v>1060</v>
      </c>
    </row>
    <row r="437" spans="21:22" x14ac:dyDescent="0.2">
      <c r="U437" s="10" t="s">
        <v>930</v>
      </c>
      <c r="V437" s="1" t="s">
        <v>1062</v>
      </c>
    </row>
    <row r="438" spans="21:22" x14ac:dyDescent="0.2">
      <c r="U438" s="10" t="s">
        <v>931</v>
      </c>
      <c r="V438" s="1" t="s">
        <v>1063</v>
      </c>
    </row>
    <row r="439" spans="21:22" x14ac:dyDescent="0.2">
      <c r="U439" s="10" t="s">
        <v>932</v>
      </c>
      <c r="V439" s="1" t="s">
        <v>1064</v>
      </c>
    </row>
    <row r="440" spans="21:22" x14ac:dyDescent="0.2">
      <c r="U440" s="10" t="s">
        <v>933</v>
      </c>
      <c r="V440" s="1" t="s">
        <v>1065</v>
      </c>
    </row>
    <row r="441" spans="21:22" x14ac:dyDescent="0.2">
      <c r="U441" s="10" t="s">
        <v>934</v>
      </c>
      <c r="V441" s="1" t="s">
        <v>1068</v>
      </c>
    </row>
    <row r="442" spans="21:22" x14ac:dyDescent="0.2">
      <c r="U442" s="10" t="s">
        <v>935</v>
      </c>
      <c r="V442" s="1" t="s">
        <v>1069</v>
      </c>
    </row>
    <row r="443" spans="21:22" x14ac:dyDescent="0.2">
      <c r="U443" s="10" t="s">
        <v>936</v>
      </c>
      <c r="V443" s="1" t="s">
        <v>1070</v>
      </c>
    </row>
    <row r="444" spans="21:22" x14ac:dyDescent="0.2">
      <c r="U444" s="10" t="s">
        <v>937</v>
      </c>
      <c r="V444" s="1" t="s">
        <v>487</v>
      </c>
    </row>
    <row r="445" spans="21:22" x14ac:dyDescent="0.2">
      <c r="U445" s="10" t="s">
        <v>938</v>
      </c>
      <c r="V445" s="1" t="s">
        <v>1072</v>
      </c>
    </row>
    <row r="446" spans="21:22" x14ac:dyDescent="0.2">
      <c r="U446" s="10" t="s">
        <v>939</v>
      </c>
      <c r="V446" s="1" t="s">
        <v>1073</v>
      </c>
    </row>
    <row r="447" spans="21:22" x14ac:dyDescent="0.2">
      <c r="U447" s="10" t="s">
        <v>940</v>
      </c>
      <c r="V447" s="1" t="s">
        <v>1074</v>
      </c>
    </row>
    <row r="448" spans="21:22" x14ac:dyDescent="0.2">
      <c r="U448" s="10" t="s">
        <v>941</v>
      </c>
      <c r="V448" s="1" t="s">
        <v>1075</v>
      </c>
    </row>
    <row r="449" spans="21:22" x14ac:dyDescent="0.2">
      <c r="U449" s="10" t="s">
        <v>942</v>
      </c>
      <c r="V449" s="1" t="s">
        <v>1078</v>
      </c>
    </row>
    <row r="450" spans="21:22" x14ac:dyDescent="0.2">
      <c r="U450" s="10" t="s">
        <v>943</v>
      </c>
      <c r="V450" s="1" t="s">
        <v>1079</v>
      </c>
    </row>
    <row r="451" spans="21:22" x14ac:dyDescent="0.2">
      <c r="U451" s="10" t="s">
        <v>944</v>
      </c>
      <c r="V451" s="1" t="s">
        <v>1083</v>
      </c>
    </row>
    <row r="452" spans="21:22" x14ac:dyDescent="0.2">
      <c r="U452" s="10" t="s">
        <v>945</v>
      </c>
      <c r="V452" s="1" t="s">
        <v>1084</v>
      </c>
    </row>
    <row r="453" spans="21:22" x14ac:dyDescent="0.2">
      <c r="U453" s="10" t="s">
        <v>946</v>
      </c>
      <c r="V453" s="1" t="s">
        <v>1085</v>
      </c>
    </row>
    <row r="454" spans="21:22" x14ac:dyDescent="0.2">
      <c r="U454" s="10" t="s">
        <v>947</v>
      </c>
      <c r="V454" s="1" t="s">
        <v>1086</v>
      </c>
    </row>
    <row r="455" spans="21:22" x14ac:dyDescent="0.2">
      <c r="U455" s="10" t="s">
        <v>948</v>
      </c>
      <c r="V455" s="1" t="s">
        <v>1087</v>
      </c>
    </row>
    <row r="456" spans="21:22" x14ac:dyDescent="0.2">
      <c r="U456" s="10" t="s">
        <v>949</v>
      </c>
      <c r="V456" s="1" t="s">
        <v>1088</v>
      </c>
    </row>
    <row r="457" spans="21:22" x14ac:dyDescent="0.2">
      <c r="U457" s="10" t="s">
        <v>950</v>
      </c>
      <c r="V457" s="1" t="s">
        <v>1089</v>
      </c>
    </row>
    <row r="458" spans="21:22" x14ac:dyDescent="0.2">
      <c r="U458" s="10" t="s">
        <v>951</v>
      </c>
      <c r="V458" s="1" t="s">
        <v>1090</v>
      </c>
    </row>
    <row r="459" spans="21:22" x14ac:dyDescent="0.2">
      <c r="U459" s="10" t="s">
        <v>952</v>
      </c>
      <c r="V459" s="1" t="s">
        <v>1091</v>
      </c>
    </row>
    <row r="460" spans="21:22" x14ac:dyDescent="0.2">
      <c r="U460" s="10" t="s">
        <v>953</v>
      </c>
      <c r="V460" s="1" t="s">
        <v>1092</v>
      </c>
    </row>
    <row r="461" spans="21:22" x14ac:dyDescent="0.2">
      <c r="U461" s="10" t="s">
        <v>954</v>
      </c>
      <c r="V461" s="1" t="s">
        <v>1093</v>
      </c>
    </row>
    <row r="462" spans="21:22" x14ac:dyDescent="0.2">
      <c r="U462" s="10" t="s">
        <v>955</v>
      </c>
      <c r="V462" s="1" t="s">
        <v>1094</v>
      </c>
    </row>
    <row r="463" spans="21:22" x14ac:dyDescent="0.2">
      <c r="U463" s="10" t="s">
        <v>956</v>
      </c>
      <c r="V463" s="1" t="s">
        <v>1095</v>
      </c>
    </row>
    <row r="464" spans="21:22" x14ac:dyDescent="0.2">
      <c r="U464" s="10" t="s">
        <v>957</v>
      </c>
      <c r="V464" s="1" t="s">
        <v>1097</v>
      </c>
    </row>
    <row r="465" spans="21:22" x14ac:dyDescent="0.2">
      <c r="U465" s="10" t="s">
        <v>958</v>
      </c>
      <c r="V465" s="1" t="s">
        <v>1098</v>
      </c>
    </row>
    <row r="466" spans="21:22" x14ac:dyDescent="0.2">
      <c r="U466" s="10" t="s">
        <v>959</v>
      </c>
      <c r="V466" s="1" t="s">
        <v>1099</v>
      </c>
    </row>
    <row r="467" spans="21:22" x14ac:dyDescent="0.2">
      <c r="U467" s="10" t="s">
        <v>483</v>
      </c>
      <c r="V467" s="1" t="s">
        <v>1100</v>
      </c>
    </row>
    <row r="468" spans="21:22" x14ac:dyDescent="0.2">
      <c r="U468" s="10" t="s">
        <v>960</v>
      </c>
      <c r="V468" s="1" t="s">
        <v>1101</v>
      </c>
    </row>
    <row r="469" spans="21:22" x14ac:dyDescent="0.2">
      <c r="U469" s="10" t="s">
        <v>961</v>
      </c>
      <c r="V469" s="1" t="s">
        <v>1102</v>
      </c>
    </row>
    <row r="470" spans="21:22" x14ac:dyDescent="0.2">
      <c r="U470" s="10" t="s">
        <v>962</v>
      </c>
      <c r="V470" s="1" t="s">
        <v>1103</v>
      </c>
    </row>
    <row r="471" spans="21:22" x14ac:dyDescent="0.2">
      <c r="U471" s="10" t="s">
        <v>963</v>
      </c>
      <c r="V471" s="1" t="s">
        <v>1104</v>
      </c>
    </row>
    <row r="472" spans="21:22" x14ac:dyDescent="0.2">
      <c r="U472" s="10" t="s">
        <v>964</v>
      </c>
      <c r="V472" s="1" t="s">
        <v>1105</v>
      </c>
    </row>
    <row r="473" spans="21:22" x14ac:dyDescent="0.2">
      <c r="U473" s="10" t="s">
        <v>965</v>
      </c>
      <c r="V473" s="1" t="s">
        <v>1106</v>
      </c>
    </row>
    <row r="474" spans="21:22" x14ac:dyDescent="0.2">
      <c r="U474" s="10" t="s">
        <v>966</v>
      </c>
      <c r="V474" s="1" t="s">
        <v>1107</v>
      </c>
    </row>
    <row r="475" spans="21:22" x14ac:dyDescent="0.2">
      <c r="U475" s="10" t="s">
        <v>967</v>
      </c>
      <c r="V475" s="1" t="s">
        <v>1108</v>
      </c>
    </row>
    <row r="476" spans="21:22" x14ac:dyDescent="0.2">
      <c r="U476" s="10" t="s">
        <v>968</v>
      </c>
      <c r="V476" s="1" t="s">
        <v>1109</v>
      </c>
    </row>
    <row r="477" spans="21:22" x14ac:dyDescent="0.2">
      <c r="U477" s="10" t="s">
        <v>969</v>
      </c>
      <c r="V477" s="1" t="s">
        <v>1110</v>
      </c>
    </row>
    <row r="478" spans="21:22" x14ac:dyDescent="0.2">
      <c r="U478" s="10" t="s">
        <v>970</v>
      </c>
      <c r="V478" s="1" t="s">
        <v>1111</v>
      </c>
    </row>
    <row r="479" spans="21:22" x14ac:dyDescent="0.2">
      <c r="U479" s="10" t="s">
        <v>971</v>
      </c>
      <c r="V479" s="1" t="s">
        <v>1112</v>
      </c>
    </row>
    <row r="480" spans="21:22" x14ac:dyDescent="0.2">
      <c r="U480" s="10" t="s">
        <v>972</v>
      </c>
      <c r="V480" s="1" t="s">
        <v>1115</v>
      </c>
    </row>
    <row r="481" spans="21:22" x14ac:dyDescent="0.2">
      <c r="U481" s="10" t="s">
        <v>973</v>
      </c>
      <c r="V481" s="1" t="s">
        <v>1116</v>
      </c>
    </row>
    <row r="482" spans="21:22" x14ac:dyDescent="0.2">
      <c r="U482" s="10" t="s">
        <v>974</v>
      </c>
      <c r="V482" s="1" t="s">
        <v>1118</v>
      </c>
    </row>
    <row r="483" spans="21:22" x14ac:dyDescent="0.2">
      <c r="U483" s="10" t="s">
        <v>975</v>
      </c>
      <c r="V483" s="1" t="s">
        <v>1120</v>
      </c>
    </row>
    <row r="484" spans="21:22" x14ac:dyDescent="0.2">
      <c r="U484" s="10" t="s">
        <v>976</v>
      </c>
      <c r="V484" s="1" t="s">
        <v>1121</v>
      </c>
    </row>
    <row r="485" spans="21:22" x14ac:dyDescent="0.2">
      <c r="U485" s="10" t="s">
        <v>977</v>
      </c>
      <c r="V485" s="1" t="s">
        <v>1122</v>
      </c>
    </row>
    <row r="486" spans="21:22" x14ac:dyDescent="0.2">
      <c r="U486" s="10" t="s">
        <v>978</v>
      </c>
      <c r="V486" s="1" t="s">
        <v>488</v>
      </c>
    </row>
    <row r="487" spans="21:22" x14ac:dyDescent="0.2">
      <c r="U487" s="10" t="s">
        <v>979</v>
      </c>
      <c r="V487" s="1" t="s">
        <v>1123</v>
      </c>
    </row>
    <row r="488" spans="21:22" x14ac:dyDescent="0.2">
      <c r="U488" s="10" t="s">
        <v>980</v>
      </c>
      <c r="V488" s="1" t="s">
        <v>1124</v>
      </c>
    </row>
    <row r="489" spans="21:22" x14ac:dyDescent="0.2">
      <c r="U489" s="10" t="s">
        <v>981</v>
      </c>
      <c r="V489" s="1" t="s">
        <v>1125</v>
      </c>
    </row>
    <row r="490" spans="21:22" x14ac:dyDescent="0.2">
      <c r="U490" s="10" t="s">
        <v>982</v>
      </c>
      <c r="V490" s="1" t="s">
        <v>1126</v>
      </c>
    </row>
    <row r="491" spans="21:22" x14ac:dyDescent="0.2">
      <c r="U491" s="10" t="s">
        <v>983</v>
      </c>
      <c r="V491" s="1" t="s">
        <v>1127</v>
      </c>
    </row>
    <row r="492" spans="21:22" x14ac:dyDescent="0.2">
      <c r="U492" s="10" t="s">
        <v>984</v>
      </c>
      <c r="V492" s="1" t="s">
        <v>1130</v>
      </c>
    </row>
    <row r="493" spans="21:22" x14ac:dyDescent="0.2">
      <c r="U493" s="10" t="s">
        <v>985</v>
      </c>
      <c r="V493" s="1" t="s">
        <v>1132</v>
      </c>
    </row>
    <row r="494" spans="21:22" x14ac:dyDescent="0.2">
      <c r="U494" s="10" t="s">
        <v>986</v>
      </c>
      <c r="V494" s="1" t="s">
        <v>1133</v>
      </c>
    </row>
    <row r="495" spans="21:22" x14ac:dyDescent="0.2">
      <c r="U495" s="10" t="s">
        <v>987</v>
      </c>
      <c r="V495" s="1" t="s">
        <v>1134</v>
      </c>
    </row>
    <row r="496" spans="21:22" x14ac:dyDescent="0.2">
      <c r="U496" s="10" t="s">
        <v>988</v>
      </c>
      <c r="V496" s="1" t="s">
        <v>1136</v>
      </c>
    </row>
    <row r="497" spans="21:22" x14ac:dyDescent="0.2">
      <c r="U497" s="10" t="s">
        <v>989</v>
      </c>
      <c r="V497" s="1" t="s">
        <v>1137</v>
      </c>
    </row>
    <row r="498" spans="21:22" x14ac:dyDescent="0.2">
      <c r="U498" s="10" t="s">
        <v>990</v>
      </c>
      <c r="V498" s="1" t="s">
        <v>1138</v>
      </c>
    </row>
    <row r="499" spans="21:22" x14ac:dyDescent="0.2">
      <c r="U499" s="10" t="s">
        <v>991</v>
      </c>
      <c r="V499" s="1" t="s">
        <v>1140</v>
      </c>
    </row>
    <row r="500" spans="21:22" x14ac:dyDescent="0.2">
      <c r="U500" s="10" t="s">
        <v>992</v>
      </c>
      <c r="V500" s="1" t="s">
        <v>1142</v>
      </c>
    </row>
    <row r="501" spans="21:22" x14ac:dyDescent="0.2">
      <c r="U501" s="10" t="s">
        <v>993</v>
      </c>
      <c r="V501" s="1" t="s">
        <v>1144</v>
      </c>
    </row>
    <row r="502" spans="21:22" x14ac:dyDescent="0.2">
      <c r="U502" s="10" t="s">
        <v>994</v>
      </c>
      <c r="V502" s="1" t="s">
        <v>1145</v>
      </c>
    </row>
    <row r="503" spans="21:22" x14ac:dyDescent="0.2">
      <c r="U503" s="10" t="s">
        <v>995</v>
      </c>
      <c r="V503" s="1" t="s">
        <v>1146</v>
      </c>
    </row>
    <row r="504" spans="21:22" x14ac:dyDescent="0.2">
      <c r="U504" s="10" t="s">
        <v>996</v>
      </c>
      <c r="V504" s="1" t="s">
        <v>1147</v>
      </c>
    </row>
    <row r="505" spans="21:22" x14ac:dyDescent="0.2">
      <c r="U505" s="10" t="s">
        <v>997</v>
      </c>
      <c r="V505" s="1" t="s">
        <v>1148</v>
      </c>
    </row>
    <row r="506" spans="21:22" x14ac:dyDescent="0.2">
      <c r="U506" s="10" t="s">
        <v>998</v>
      </c>
      <c r="V506" s="1" t="s">
        <v>1151</v>
      </c>
    </row>
    <row r="507" spans="21:22" x14ac:dyDescent="0.2">
      <c r="U507" s="10" t="s">
        <v>999</v>
      </c>
      <c r="V507" s="1" t="s">
        <v>1152</v>
      </c>
    </row>
    <row r="508" spans="21:22" x14ac:dyDescent="0.2">
      <c r="U508" s="10" t="s">
        <v>1000</v>
      </c>
      <c r="V508" s="1" t="s">
        <v>1153</v>
      </c>
    </row>
    <row r="509" spans="21:22" x14ac:dyDescent="0.2">
      <c r="U509" s="10" t="s">
        <v>1001</v>
      </c>
      <c r="V509" s="1" t="s">
        <v>1154</v>
      </c>
    </row>
    <row r="510" spans="21:22" x14ac:dyDescent="0.2">
      <c r="U510" s="10" t="s">
        <v>1002</v>
      </c>
      <c r="V510" s="1" t="s">
        <v>1155</v>
      </c>
    </row>
    <row r="511" spans="21:22" x14ac:dyDescent="0.2">
      <c r="U511" s="10" t="s">
        <v>1003</v>
      </c>
      <c r="V511" s="1" t="s">
        <v>1156</v>
      </c>
    </row>
    <row r="512" spans="21:22" x14ac:dyDescent="0.2">
      <c r="U512" s="10" t="s">
        <v>1004</v>
      </c>
      <c r="V512" s="1" t="s">
        <v>1158</v>
      </c>
    </row>
    <row r="513" spans="21:22" x14ac:dyDescent="0.2">
      <c r="U513" s="10" t="s">
        <v>1005</v>
      </c>
      <c r="V513" s="1" t="s">
        <v>1159</v>
      </c>
    </row>
    <row r="514" spans="21:22" x14ac:dyDescent="0.2">
      <c r="U514" s="10" t="s">
        <v>1006</v>
      </c>
      <c r="V514" s="1" t="s">
        <v>1160</v>
      </c>
    </row>
    <row r="515" spans="21:22" x14ac:dyDescent="0.2">
      <c r="U515" s="10" t="s">
        <v>1007</v>
      </c>
      <c r="V515" s="1" t="s">
        <v>1162</v>
      </c>
    </row>
    <row r="516" spans="21:22" x14ac:dyDescent="0.2">
      <c r="U516" s="10" t="s">
        <v>1008</v>
      </c>
      <c r="V516" s="1" t="s">
        <v>1163</v>
      </c>
    </row>
    <row r="517" spans="21:22" x14ac:dyDescent="0.2">
      <c r="U517" s="10" t="s">
        <v>1009</v>
      </c>
      <c r="V517" s="1" t="s">
        <v>1165</v>
      </c>
    </row>
    <row r="518" spans="21:22" x14ac:dyDescent="0.2">
      <c r="U518" s="10" t="s">
        <v>1010</v>
      </c>
      <c r="V518" s="1" t="s">
        <v>489</v>
      </c>
    </row>
    <row r="519" spans="21:22" x14ac:dyDescent="0.2">
      <c r="U519" s="10" t="s">
        <v>1011</v>
      </c>
      <c r="V519" s="1" t="s">
        <v>1166</v>
      </c>
    </row>
    <row r="520" spans="21:22" x14ac:dyDescent="0.2">
      <c r="U520" s="10" t="s">
        <v>1012</v>
      </c>
      <c r="V520" s="1" t="s">
        <v>1167</v>
      </c>
    </row>
    <row r="521" spans="21:22" x14ac:dyDescent="0.2">
      <c r="U521" s="10" t="s">
        <v>1013</v>
      </c>
      <c r="V521" s="1" t="s">
        <v>1170</v>
      </c>
    </row>
    <row r="522" spans="21:22" x14ac:dyDescent="0.2">
      <c r="U522" s="10" t="s">
        <v>1014</v>
      </c>
      <c r="V522" s="1" t="s">
        <v>1171</v>
      </c>
    </row>
    <row r="523" spans="21:22" x14ac:dyDescent="0.2">
      <c r="U523" s="10" t="s">
        <v>1015</v>
      </c>
      <c r="V523" s="1" t="s">
        <v>1172</v>
      </c>
    </row>
    <row r="524" spans="21:22" x14ac:dyDescent="0.2">
      <c r="U524" s="10" t="s">
        <v>1016</v>
      </c>
      <c r="V524" s="1" t="s">
        <v>1173</v>
      </c>
    </row>
    <row r="525" spans="21:22" x14ac:dyDescent="0.2">
      <c r="U525" s="10" t="s">
        <v>1017</v>
      </c>
      <c r="V525" s="1" t="s">
        <v>1174</v>
      </c>
    </row>
    <row r="526" spans="21:22" x14ac:dyDescent="0.2">
      <c r="U526" s="10" t="s">
        <v>1018</v>
      </c>
      <c r="V526" s="1" t="s">
        <v>1175</v>
      </c>
    </row>
    <row r="527" spans="21:22" x14ac:dyDescent="0.2">
      <c r="U527" s="10" t="s">
        <v>1019</v>
      </c>
      <c r="V527" s="1" t="s">
        <v>1176</v>
      </c>
    </row>
    <row r="528" spans="21:22" x14ac:dyDescent="0.2">
      <c r="U528" s="10" t="s">
        <v>1020</v>
      </c>
      <c r="V528" s="1" t="s">
        <v>1178</v>
      </c>
    </row>
    <row r="529" spans="21:22" x14ac:dyDescent="0.2">
      <c r="U529" s="10" t="s">
        <v>1021</v>
      </c>
      <c r="V529" s="1" t="s">
        <v>1179</v>
      </c>
    </row>
    <row r="530" spans="21:22" x14ac:dyDescent="0.2">
      <c r="U530" s="10" t="s">
        <v>1022</v>
      </c>
      <c r="V530" s="1" t="s">
        <v>1180</v>
      </c>
    </row>
    <row r="531" spans="21:22" x14ac:dyDescent="0.2">
      <c r="U531" s="10" t="s">
        <v>484</v>
      </c>
      <c r="V531" s="1" t="s">
        <v>1181</v>
      </c>
    </row>
    <row r="532" spans="21:22" x14ac:dyDescent="0.2">
      <c r="U532" s="10" t="s">
        <v>1023</v>
      </c>
      <c r="V532" s="1" t="s">
        <v>1183</v>
      </c>
    </row>
    <row r="533" spans="21:22" x14ac:dyDescent="0.2">
      <c r="U533" s="10" t="s">
        <v>1024</v>
      </c>
      <c r="V533" s="1" t="s">
        <v>1184</v>
      </c>
    </row>
    <row r="534" spans="21:22" x14ac:dyDescent="0.2">
      <c r="U534" s="10" t="s">
        <v>1025</v>
      </c>
      <c r="V534" s="1" t="s">
        <v>1186</v>
      </c>
    </row>
    <row r="535" spans="21:22" x14ac:dyDescent="0.2">
      <c r="U535" s="10" t="s">
        <v>1026</v>
      </c>
      <c r="V535" s="1" t="s">
        <v>1187</v>
      </c>
    </row>
    <row r="536" spans="21:22" x14ac:dyDescent="0.2">
      <c r="U536" s="10" t="s">
        <v>1027</v>
      </c>
      <c r="V536" s="1" t="s">
        <v>491</v>
      </c>
    </row>
    <row r="537" spans="21:22" x14ac:dyDescent="0.2">
      <c r="U537" s="10" t="s">
        <v>1028</v>
      </c>
      <c r="V537" s="1" t="s">
        <v>1188</v>
      </c>
    </row>
    <row r="538" spans="21:22" x14ac:dyDescent="0.2">
      <c r="U538" s="10" t="s">
        <v>1029</v>
      </c>
      <c r="V538" s="1" t="s">
        <v>492</v>
      </c>
    </row>
    <row r="539" spans="21:22" x14ac:dyDescent="0.2">
      <c r="U539" s="10" t="s">
        <v>1030</v>
      </c>
      <c r="V539" s="1" t="s">
        <v>1190</v>
      </c>
    </row>
    <row r="540" spans="21:22" x14ac:dyDescent="0.2">
      <c r="U540" s="10" t="s">
        <v>1031</v>
      </c>
      <c r="V540" s="1" t="s">
        <v>1191</v>
      </c>
    </row>
    <row r="541" spans="21:22" x14ac:dyDescent="0.2">
      <c r="U541" s="10" t="s">
        <v>1032</v>
      </c>
      <c r="V541" s="1" t="s">
        <v>1192</v>
      </c>
    </row>
    <row r="542" spans="21:22" x14ac:dyDescent="0.2">
      <c r="U542" s="10" t="s">
        <v>1033</v>
      </c>
      <c r="V542" s="1" t="s">
        <v>1193</v>
      </c>
    </row>
    <row r="543" spans="21:22" x14ac:dyDescent="0.2">
      <c r="U543" s="10" t="s">
        <v>1034</v>
      </c>
      <c r="V543" s="1" t="s">
        <v>1194</v>
      </c>
    </row>
    <row r="544" spans="21:22" x14ac:dyDescent="0.2">
      <c r="U544" s="10" t="s">
        <v>1035</v>
      </c>
      <c r="V544" s="1" t="s">
        <v>1195</v>
      </c>
    </row>
    <row r="545" spans="21:22" x14ac:dyDescent="0.2">
      <c r="U545" s="10" t="s">
        <v>1036</v>
      </c>
      <c r="V545" s="1" t="s">
        <v>1196</v>
      </c>
    </row>
    <row r="546" spans="21:22" x14ac:dyDescent="0.2">
      <c r="U546" s="10" t="s">
        <v>1037</v>
      </c>
      <c r="V546" s="1" t="s">
        <v>1197</v>
      </c>
    </row>
    <row r="547" spans="21:22" x14ac:dyDescent="0.2">
      <c r="U547" s="10" t="s">
        <v>1038</v>
      </c>
      <c r="V547" s="1" t="s">
        <v>1199</v>
      </c>
    </row>
    <row r="548" spans="21:22" x14ac:dyDescent="0.2">
      <c r="U548" s="10" t="s">
        <v>1039</v>
      </c>
      <c r="V548" s="1" t="s">
        <v>1200</v>
      </c>
    </row>
    <row r="549" spans="21:22" x14ac:dyDescent="0.2">
      <c r="U549" s="10" t="s">
        <v>485</v>
      </c>
      <c r="V549" s="1" t="s">
        <v>1201</v>
      </c>
    </row>
    <row r="550" spans="21:22" x14ac:dyDescent="0.2">
      <c r="U550" s="10" t="s">
        <v>1040</v>
      </c>
      <c r="V550" s="1" t="s">
        <v>1202</v>
      </c>
    </row>
    <row r="551" spans="21:22" x14ac:dyDescent="0.2">
      <c r="U551" s="10" t="s">
        <v>1041</v>
      </c>
      <c r="V551" s="1" t="s">
        <v>1203</v>
      </c>
    </row>
    <row r="552" spans="21:22" x14ac:dyDescent="0.2">
      <c r="U552" s="10" t="s">
        <v>1042</v>
      </c>
      <c r="V552" s="1" t="s">
        <v>1204</v>
      </c>
    </row>
    <row r="553" spans="21:22" x14ac:dyDescent="0.2">
      <c r="U553" s="10" t="s">
        <v>1043</v>
      </c>
      <c r="V553" s="1" t="s">
        <v>1206</v>
      </c>
    </row>
    <row r="554" spans="21:22" x14ac:dyDescent="0.2">
      <c r="U554" s="10" t="s">
        <v>1044</v>
      </c>
      <c r="V554" s="1" t="s">
        <v>1207</v>
      </c>
    </row>
    <row r="555" spans="21:22" x14ac:dyDescent="0.2">
      <c r="U555" s="10" t="s">
        <v>1045</v>
      </c>
      <c r="V555" s="1" t="s">
        <v>1208</v>
      </c>
    </row>
    <row r="556" spans="21:22" x14ac:dyDescent="0.2">
      <c r="U556" s="10" t="s">
        <v>1046</v>
      </c>
      <c r="V556" s="1" t="s">
        <v>1209</v>
      </c>
    </row>
    <row r="557" spans="21:22" x14ac:dyDescent="0.2">
      <c r="U557" s="10" t="s">
        <v>1047</v>
      </c>
      <c r="V557" s="1" t="s">
        <v>1210</v>
      </c>
    </row>
    <row r="558" spans="21:22" x14ac:dyDescent="0.2">
      <c r="U558" s="10" t="s">
        <v>1048</v>
      </c>
      <c r="V558" s="1" t="s">
        <v>1211</v>
      </c>
    </row>
    <row r="559" spans="21:22" x14ac:dyDescent="0.2">
      <c r="U559" s="10" t="s">
        <v>1049</v>
      </c>
      <c r="V559" s="1" t="s">
        <v>1212</v>
      </c>
    </row>
    <row r="560" spans="21:22" x14ac:dyDescent="0.2">
      <c r="U560" s="10" t="s">
        <v>486</v>
      </c>
      <c r="V560" s="1" t="s">
        <v>1214</v>
      </c>
    </row>
    <row r="561" spans="21:22" x14ac:dyDescent="0.2">
      <c r="U561" s="10" t="s">
        <v>1050</v>
      </c>
      <c r="V561" s="1" t="s">
        <v>1215</v>
      </c>
    </row>
    <row r="562" spans="21:22" x14ac:dyDescent="0.2">
      <c r="U562" s="10" t="s">
        <v>1051</v>
      </c>
      <c r="V562" s="1" t="s">
        <v>493</v>
      </c>
    </row>
    <row r="563" spans="21:22" x14ac:dyDescent="0.2">
      <c r="U563" s="10" t="s">
        <v>1052</v>
      </c>
      <c r="V563" s="1" t="s">
        <v>1216</v>
      </c>
    </row>
    <row r="564" spans="21:22" x14ac:dyDescent="0.2">
      <c r="U564" s="10" t="s">
        <v>1053</v>
      </c>
      <c r="V564" s="1" t="s">
        <v>1217</v>
      </c>
    </row>
    <row r="565" spans="21:22" x14ac:dyDescent="0.2">
      <c r="U565" s="10" t="s">
        <v>1054</v>
      </c>
      <c r="V565" s="1" t="s">
        <v>495</v>
      </c>
    </row>
    <row r="566" spans="21:22" x14ac:dyDescent="0.2">
      <c r="U566" s="10" t="s">
        <v>1055</v>
      </c>
      <c r="V566" s="1" t="s">
        <v>1218</v>
      </c>
    </row>
    <row r="567" spans="21:22" x14ac:dyDescent="0.2">
      <c r="U567" s="10" t="s">
        <v>1056</v>
      </c>
      <c r="V567" s="1" t="s">
        <v>1219</v>
      </c>
    </row>
    <row r="568" spans="21:22" x14ac:dyDescent="0.2">
      <c r="U568" s="10" t="s">
        <v>1057</v>
      </c>
      <c r="V568" s="1" t="s">
        <v>1220</v>
      </c>
    </row>
    <row r="569" spans="21:22" x14ac:dyDescent="0.2">
      <c r="U569" s="10" t="s">
        <v>1058</v>
      </c>
      <c r="V569" s="1" t="s">
        <v>1222</v>
      </c>
    </row>
    <row r="570" spans="21:22" x14ac:dyDescent="0.2">
      <c r="U570" s="10" t="s">
        <v>1059</v>
      </c>
      <c r="V570" s="1" t="s">
        <v>1223</v>
      </c>
    </row>
    <row r="571" spans="21:22" x14ac:dyDescent="0.2">
      <c r="U571" s="10" t="s">
        <v>1060</v>
      </c>
      <c r="V571" s="1" t="s">
        <v>1224</v>
      </c>
    </row>
    <row r="572" spans="21:22" x14ac:dyDescent="0.2">
      <c r="U572" s="10" t="s">
        <v>1061</v>
      </c>
      <c r="V572" s="1" t="s">
        <v>1225</v>
      </c>
    </row>
    <row r="573" spans="21:22" x14ac:dyDescent="0.2">
      <c r="U573" s="10" t="s">
        <v>1062</v>
      </c>
      <c r="V573" s="1" t="s">
        <v>1226</v>
      </c>
    </row>
    <row r="574" spans="21:22" x14ac:dyDescent="0.2">
      <c r="U574" s="10" t="s">
        <v>1063</v>
      </c>
      <c r="V574" s="1" t="s">
        <v>1227</v>
      </c>
    </row>
    <row r="575" spans="21:22" x14ac:dyDescent="0.2">
      <c r="U575" s="10" t="s">
        <v>1064</v>
      </c>
      <c r="V575" s="1" t="s">
        <v>1228</v>
      </c>
    </row>
    <row r="576" spans="21:22" x14ac:dyDescent="0.2">
      <c r="U576" s="10" t="s">
        <v>1065</v>
      </c>
      <c r="V576" s="1" t="s">
        <v>1229</v>
      </c>
    </row>
    <row r="577" spans="21:22" x14ac:dyDescent="0.2">
      <c r="U577" s="10" t="s">
        <v>1066</v>
      </c>
      <c r="V577" s="1" t="s">
        <v>1231</v>
      </c>
    </row>
    <row r="578" spans="21:22" x14ac:dyDescent="0.2">
      <c r="U578" s="10" t="s">
        <v>1067</v>
      </c>
      <c r="V578" s="1" t="s">
        <v>1232</v>
      </c>
    </row>
    <row r="579" spans="21:22" x14ac:dyDescent="0.2">
      <c r="U579" s="10" t="s">
        <v>1068</v>
      </c>
      <c r="V579" s="1" t="s">
        <v>1233</v>
      </c>
    </row>
    <row r="580" spans="21:22" x14ac:dyDescent="0.2">
      <c r="U580" s="10" t="s">
        <v>1069</v>
      </c>
      <c r="V580" s="1" t="s">
        <v>1235</v>
      </c>
    </row>
    <row r="581" spans="21:22" x14ac:dyDescent="0.2">
      <c r="U581" s="10" t="s">
        <v>1070</v>
      </c>
      <c r="V581" s="1" t="s">
        <v>1236</v>
      </c>
    </row>
    <row r="582" spans="21:22" x14ac:dyDescent="0.2">
      <c r="U582" s="10" t="s">
        <v>1071</v>
      </c>
      <c r="V582" s="1" t="s">
        <v>1237</v>
      </c>
    </row>
    <row r="583" spans="21:22" x14ac:dyDescent="0.2">
      <c r="U583" s="10" t="s">
        <v>487</v>
      </c>
      <c r="V583" s="1" t="s">
        <v>1238</v>
      </c>
    </row>
    <row r="584" spans="21:22" x14ac:dyDescent="0.2">
      <c r="U584" s="10" t="s">
        <v>1072</v>
      </c>
      <c r="V584" s="1" t="s">
        <v>1239</v>
      </c>
    </row>
    <row r="585" spans="21:22" x14ac:dyDescent="0.2">
      <c r="U585" s="10" t="s">
        <v>1073</v>
      </c>
      <c r="V585" s="1" t="s">
        <v>1241</v>
      </c>
    </row>
    <row r="586" spans="21:22" x14ac:dyDescent="0.2">
      <c r="U586" s="10" t="s">
        <v>1074</v>
      </c>
      <c r="V586" s="1" t="s">
        <v>496</v>
      </c>
    </row>
    <row r="587" spans="21:22" x14ac:dyDescent="0.2">
      <c r="U587" s="10" t="s">
        <v>1075</v>
      </c>
      <c r="V587" s="1" t="s">
        <v>1242</v>
      </c>
    </row>
    <row r="588" spans="21:22" x14ac:dyDescent="0.2">
      <c r="U588" s="10" t="s">
        <v>1076</v>
      </c>
      <c r="V588" s="1" t="s">
        <v>1243</v>
      </c>
    </row>
    <row r="589" spans="21:22" x14ac:dyDescent="0.2">
      <c r="U589" s="10" t="s">
        <v>1077</v>
      </c>
      <c r="V589" s="1" t="s">
        <v>1244</v>
      </c>
    </row>
    <row r="590" spans="21:22" x14ac:dyDescent="0.2">
      <c r="U590" s="10" t="s">
        <v>1078</v>
      </c>
      <c r="V590" s="1" t="s">
        <v>1245</v>
      </c>
    </row>
    <row r="591" spans="21:22" x14ac:dyDescent="0.2">
      <c r="U591" s="10" t="s">
        <v>1079</v>
      </c>
      <c r="V591" s="1" t="s">
        <v>1246</v>
      </c>
    </row>
    <row r="592" spans="21:22" x14ac:dyDescent="0.2">
      <c r="U592" s="10" t="s">
        <v>1080</v>
      </c>
      <c r="V592" s="1" t="s">
        <v>1247</v>
      </c>
    </row>
    <row r="593" spans="21:22" x14ac:dyDescent="0.2">
      <c r="U593" s="10" t="s">
        <v>1081</v>
      </c>
      <c r="V593" s="1" t="s">
        <v>1249</v>
      </c>
    </row>
    <row r="594" spans="21:22" x14ac:dyDescent="0.2">
      <c r="U594" s="10" t="s">
        <v>1082</v>
      </c>
      <c r="V594" s="1" t="s">
        <v>1250</v>
      </c>
    </row>
    <row r="595" spans="21:22" x14ac:dyDescent="0.2">
      <c r="U595" s="10" t="s">
        <v>1083</v>
      </c>
      <c r="V595" s="1" t="s">
        <v>1252</v>
      </c>
    </row>
    <row r="596" spans="21:22" x14ac:dyDescent="0.2">
      <c r="U596" s="10" t="s">
        <v>1084</v>
      </c>
      <c r="V596" s="1" t="s">
        <v>1254</v>
      </c>
    </row>
    <row r="597" spans="21:22" x14ac:dyDescent="0.2">
      <c r="U597" s="10" t="s">
        <v>1085</v>
      </c>
      <c r="V597" s="1" t="s">
        <v>1255</v>
      </c>
    </row>
    <row r="598" spans="21:22" x14ac:dyDescent="0.2">
      <c r="U598" s="10" t="s">
        <v>1086</v>
      </c>
      <c r="V598" s="1" t="s">
        <v>1256</v>
      </c>
    </row>
    <row r="599" spans="21:22" x14ac:dyDescent="0.2">
      <c r="U599" s="10" t="s">
        <v>1087</v>
      </c>
      <c r="V599" s="1" t="s">
        <v>1257</v>
      </c>
    </row>
    <row r="600" spans="21:22" x14ac:dyDescent="0.2">
      <c r="U600" s="10" t="s">
        <v>1088</v>
      </c>
      <c r="V600" s="1" t="s">
        <v>1258</v>
      </c>
    </row>
    <row r="601" spans="21:22" x14ac:dyDescent="0.2">
      <c r="U601" s="10" t="s">
        <v>1089</v>
      </c>
      <c r="V601" s="1" t="s">
        <v>1261</v>
      </c>
    </row>
    <row r="602" spans="21:22" x14ac:dyDescent="0.2">
      <c r="U602" s="10" t="s">
        <v>1090</v>
      </c>
      <c r="V602" s="1" t="s">
        <v>1263</v>
      </c>
    </row>
    <row r="603" spans="21:22" x14ac:dyDescent="0.2">
      <c r="U603" s="10" t="s">
        <v>1091</v>
      </c>
      <c r="V603" s="1" t="s">
        <v>1265</v>
      </c>
    </row>
    <row r="604" spans="21:22" x14ac:dyDescent="0.2">
      <c r="U604" s="10" t="s">
        <v>1092</v>
      </c>
      <c r="V604" s="1" t="s">
        <v>1266</v>
      </c>
    </row>
    <row r="605" spans="21:22" x14ac:dyDescent="0.2">
      <c r="U605" s="10" t="s">
        <v>1093</v>
      </c>
      <c r="V605" s="1" t="s">
        <v>1267</v>
      </c>
    </row>
    <row r="606" spans="21:22" x14ac:dyDescent="0.2">
      <c r="U606" s="10" t="s">
        <v>1094</v>
      </c>
      <c r="V606" s="1" t="s">
        <v>1271</v>
      </c>
    </row>
    <row r="607" spans="21:22" x14ac:dyDescent="0.2">
      <c r="U607" s="10" t="s">
        <v>1095</v>
      </c>
      <c r="V607" s="1" t="s">
        <v>1273</v>
      </c>
    </row>
    <row r="608" spans="21:22" x14ac:dyDescent="0.2">
      <c r="U608" s="10" t="s">
        <v>1096</v>
      </c>
      <c r="V608" s="1" t="s">
        <v>1274</v>
      </c>
    </row>
    <row r="609" spans="21:22" x14ac:dyDescent="0.2">
      <c r="U609" s="10" t="s">
        <v>1097</v>
      </c>
      <c r="V609" s="1" t="s">
        <v>1275</v>
      </c>
    </row>
    <row r="610" spans="21:22" x14ac:dyDescent="0.2">
      <c r="U610" s="10" t="s">
        <v>1098</v>
      </c>
      <c r="V610" s="1" t="s">
        <v>1280</v>
      </c>
    </row>
    <row r="611" spans="21:22" x14ac:dyDescent="0.2">
      <c r="U611" s="10" t="s">
        <v>1099</v>
      </c>
      <c r="V611" s="1" t="s">
        <v>1283</v>
      </c>
    </row>
    <row r="612" spans="21:22" x14ac:dyDescent="0.2">
      <c r="U612" s="10" t="s">
        <v>1100</v>
      </c>
      <c r="V612" s="1" t="s">
        <v>1286</v>
      </c>
    </row>
    <row r="613" spans="21:22" x14ac:dyDescent="0.2">
      <c r="U613" s="10" t="s">
        <v>1101</v>
      </c>
      <c r="V613" s="1" t="s">
        <v>1287</v>
      </c>
    </row>
    <row r="614" spans="21:22" x14ac:dyDescent="0.2">
      <c r="U614" s="10" t="s">
        <v>1102</v>
      </c>
      <c r="V614" s="1" t="s">
        <v>1292</v>
      </c>
    </row>
    <row r="615" spans="21:22" x14ac:dyDescent="0.2">
      <c r="U615" s="10" t="s">
        <v>1103</v>
      </c>
      <c r="V615" s="1" t="s">
        <v>1293</v>
      </c>
    </row>
    <row r="616" spans="21:22" x14ac:dyDescent="0.2">
      <c r="U616" s="10" t="s">
        <v>1104</v>
      </c>
      <c r="V616" s="1" t="s">
        <v>497</v>
      </c>
    </row>
    <row r="617" spans="21:22" x14ac:dyDescent="0.2">
      <c r="U617" s="10" t="s">
        <v>1105</v>
      </c>
      <c r="V617" s="1" t="s">
        <v>1294</v>
      </c>
    </row>
    <row r="618" spans="21:22" x14ac:dyDescent="0.2">
      <c r="U618" s="10" t="s">
        <v>1106</v>
      </c>
      <c r="V618" s="1" t="s">
        <v>1295</v>
      </c>
    </row>
    <row r="619" spans="21:22" x14ac:dyDescent="0.2">
      <c r="U619" s="10" t="s">
        <v>1107</v>
      </c>
      <c r="V619" s="1" t="s">
        <v>1296</v>
      </c>
    </row>
    <row r="620" spans="21:22" x14ac:dyDescent="0.2">
      <c r="U620" s="10" t="s">
        <v>1108</v>
      </c>
      <c r="V620" s="1" t="s">
        <v>1297</v>
      </c>
    </row>
    <row r="621" spans="21:22" x14ac:dyDescent="0.2">
      <c r="U621" s="10" t="s">
        <v>1109</v>
      </c>
      <c r="V621" s="1" t="s">
        <v>1298</v>
      </c>
    </row>
    <row r="622" spans="21:22" x14ac:dyDescent="0.2">
      <c r="U622" s="10" t="s">
        <v>1110</v>
      </c>
      <c r="V622" s="1" t="s">
        <v>1299</v>
      </c>
    </row>
    <row r="623" spans="21:22" x14ac:dyDescent="0.2">
      <c r="U623" s="10" t="s">
        <v>1111</v>
      </c>
      <c r="V623" s="1" t="s">
        <v>1300</v>
      </c>
    </row>
    <row r="624" spans="21:22" x14ac:dyDescent="0.2">
      <c r="U624" s="10" t="s">
        <v>1112</v>
      </c>
      <c r="V624" s="1" t="s">
        <v>1302</v>
      </c>
    </row>
    <row r="625" spans="21:22" x14ac:dyDescent="0.2">
      <c r="U625" s="10" t="s">
        <v>1113</v>
      </c>
      <c r="V625" s="1" t="s">
        <v>1303</v>
      </c>
    </row>
    <row r="626" spans="21:22" x14ac:dyDescent="0.2">
      <c r="U626" s="10" t="s">
        <v>1114</v>
      </c>
      <c r="V626" s="1" t="s">
        <v>1304</v>
      </c>
    </row>
    <row r="627" spans="21:22" x14ac:dyDescent="0.2">
      <c r="U627" s="10" t="s">
        <v>1115</v>
      </c>
      <c r="V627" s="1" t="s">
        <v>1307</v>
      </c>
    </row>
    <row r="628" spans="21:22" x14ac:dyDescent="0.2">
      <c r="U628" s="10" t="s">
        <v>1116</v>
      </c>
      <c r="V628" s="1" t="s">
        <v>1308</v>
      </c>
    </row>
    <row r="629" spans="21:22" x14ac:dyDescent="0.2">
      <c r="U629" s="10" t="s">
        <v>1117</v>
      </c>
      <c r="V629" s="1" t="s">
        <v>1310</v>
      </c>
    </row>
    <row r="630" spans="21:22" x14ac:dyDescent="0.2">
      <c r="U630" s="10" t="s">
        <v>1118</v>
      </c>
      <c r="V630" s="1" t="s">
        <v>499</v>
      </c>
    </row>
    <row r="631" spans="21:22" x14ac:dyDescent="0.2">
      <c r="U631" s="10" t="s">
        <v>1119</v>
      </c>
      <c r="V631" s="1" t="s">
        <v>1312</v>
      </c>
    </row>
    <row r="632" spans="21:22" x14ac:dyDescent="0.2">
      <c r="U632" s="10" t="s">
        <v>1120</v>
      </c>
      <c r="V632" s="1" t="s">
        <v>1313</v>
      </c>
    </row>
    <row r="633" spans="21:22" x14ac:dyDescent="0.2">
      <c r="U633" s="10" t="s">
        <v>1121</v>
      </c>
      <c r="V633" s="1" t="s">
        <v>1315</v>
      </c>
    </row>
    <row r="634" spans="21:22" x14ac:dyDescent="0.2">
      <c r="U634" s="10" t="s">
        <v>1122</v>
      </c>
      <c r="V634" s="1" t="s">
        <v>1316</v>
      </c>
    </row>
    <row r="635" spans="21:22" x14ac:dyDescent="0.2">
      <c r="U635" s="10" t="s">
        <v>488</v>
      </c>
      <c r="V635" s="1" t="s">
        <v>500</v>
      </c>
    </row>
    <row r="636" spans="21:22" x14ac:dyDescent="0.2">
      <c r="U636" s="10" t="s">
        <v>1123</v>
      </c>
      <c r="V636" s="1" t="s">
        <v>1317</v>
      </c>
    </row>
    <row r="637" spans="21:22" x14ac:dyDescent="0.2">
      <c r="U637" s="10" t="s">
        <v>1124</v>
      </c>
      <c r="V637" s="1" t="s">
        <v>1318</v>
      </c>
    </row>
    <row r="638" spans="21:22" x14ac:dyDescent="0.2">
      <c r="U638" s="10" t="s">
        <v>1125</v>
      </c>
      <c r="V638" s="1" t="s">
        <v>1319</v>
      </c>
    </row>
    <row r="639" spans="21:22" x14ac:dyDescent="0.2">
      <c r="U639" s="10" t="s">
        <v>1126</v>
      </c>
      <c r="V639" s="1" t="s">
        <v>1320</v>
      </c>
    </row>
    <row r="640" spans="21:22" x14ac:dyDescent="0.2">
      <c r="U640" s="10" t="s">
        <v>1127</v>
      </c>
      <c r="V640" s="1" t="s">
        <v>1321</v>
      </c>
    </row>
    <row r="641" spans="21:22" x14ac:dyDescent="0.2">
      <c r="U641" s="10" t="s">
        <v>1128</v>
      </c>
      <c r="V641" s="1" t="s">
        <v>1322</v>
      </c>
    </row>
    <row r="642" spans="21:22" x14ac:dyDescent="0.2">
      <c r="U642" s="10" t="s">
        <v>1129</v>
      </c>
      <c r="V642" s="1" t="s">
        <v>1323</v>
      </c>
    </row>
    <row r="643" spans="21:22" x14ac:dyDescent="0.2">
      <c r="U643" s="10" t="s">
        <v>1130</v>
      </c>
      <c r="V643" s="1" t="s">
        <v>1324</v>
      </c>
    </row>
    <row r="644" spans="21:22" x14ac:dyDescent="0.2">
      <c r="U644" s="10" t="s">
        <v>1131</v>
      </c>
      <c r="V644" s="1" t="s">
        <v>1325</v>
      </c>
    </row>
    <row r="645" spans="21:22" x14ac:dyDescent="0.2">
      <c r="U645" s="10" t="s">
        <v>1132</v>
      </c>
      <c r="V645" s="1" t="s">
        <v>1326</v>
      </c>
    </row>
    <row r="646" spans="21:22" x14ac:dyDescent="0.2">
      <c r="U646" s="10" t="s">
        <v>1133</v>
      </c>
      <c r="V646" s="1" t="s">
        <v>1327</v>
      </c>
    </row>
    <row r="647" spans="21:22" x14ac:dyDescent="0.2">
      <c r="U647" s="10" t="s">
        <v>1134</v>
      </c>
      <c r="V647" s="1" t="s">
        <v>1328</v>
      </c>
    </row>
    <row r="648" spans="21:22" x14ac:dyDescent="0.2">
      <c r="U648" s="10" t="s">
        <v>1135</v>
      </c>
      <c r="V648" s="1" t="s">
        <v>1330</v>
      </c>
    </row>
    <row r="649" spans="21:22" x14ac:dyDescent="0.2">
      <c r="U649" s="10" t="s">
        <v>1136</v>
      </c>
      <c r="V649" s="1" t="s">
        <v>1331</v>
      </c>
    </row>
    <row r="650" spans="21:22" x14ac:dyDescent="0.2">
      <c r="U650" s="10" t="s">
        <v>1137</v>
      </c>
      <c r="V650" s="1" t="s">
        <v>1334</v>
      </c>
    </row>
    <row r="651" spans="21:22" x14ac:dyDescent="0.2">
      <c r="U651" s="10" t="s">
        <v>1138</v>
      </c>
      <c r="V651" s="1" t="s">
        <v>1336</v>
      </c>
    </row>
    <row r="652" spans="21:22" x14ac:dyDescent="0.2">
      <c r="U652" s="10" t="s">
        <v>1139</v>
      </c>
      <c r="V652" s="1" t="s">
        <v>1337</v>
      </c>
    </row>
    <row r="653" spans="21:22" x14ac:dyDescent="0.2">
      <c r="U653" s="10" t="s">
        <v>1140</v>
      </c>
      <c r="V653" s="1" t="s">
        <v>1338</v>
      </c>
    </row>
    <row r="654" spans="21:22" x14ac:dyDescent="0.2">
      <c r="U654" s="10" t="s">
        <v>1141</v>
      </c>
      <c r="V654" s="1" t="s">
        <v>1339</v>
      </c>
    </row>
    <row r="655" spans="21:22" x14ac:dyDescent="0.2">
      <c r="U655" s="10" t="s">
        <v>1142</v>
      </c>
      <c r="V655" s="1" t="s">
        <v>1340</v>
      </c>
    </row>
    <row r="656" spans="21:22" x14ac:dyDescent="0.2">
      <c r="U656" s="10" t="s">
        <v>1143</v>
      </c>
      <c r="V656" s="1" t="s">
        <v>503</v>
      </c>
    </row>
    <row r="657" spans="21:22" x14ac:dyDescent="0.2">
      <c r="U657" s="10" t="s">
        <v>1144</v>
      </c>
      <c r="V657" s="1" t="s">
        <v>1341</v>
      </c>
    </row>
    <row r="658" spans="21:22" x14ac:dyDescent="0.2">
      <c r="U658" s="10" t="s">
        <v>1145</v>
      </c>
      <c r="V658" s="1" t="s">
        <v>1342</v>
      </c>
    </row>
    <row r="659" spans="21:22" x14ac:dyDescent="0.2">
      <c r="U659" s="10" t="s">
        <v>1146</v>
      </c>
      <c r="V659" s="1" t="s">
        <v>1344</v>
      </c>
    </row>
    <row r="660" spans="21:22" x14ac:dyDescent="0.2">
      <c r="U660" s="10" t="s">
        <v>1147</v>
      </c>
      <c r="V660" s="1" t="s">
        <v>1345</v>
      </c>
    </row>
    <row r="661" spans="21:22" x14ac:dyDescent="0.2">
      <c r="U661" s="10" t="s">
        <v>1148</v>
      </c>
      <c r="V661" s="1" t="s">
        <v>1346</v>
      </c>
    </row>
    <row r="662" spans="21:22" x14ac:dyDescent="0.2">
      <c r="U662" s="10" t="s">
        <v>1149</v>
      </c>
      <c r="V662" s="1" t="s">
        <v>1348</v>
      </c>
    </row>
    <row r="663" spans="21:22" x14ac:dyDescent="0.2">
      <c r="U663" s="10" t="s">
        <v>1150</v>
      </c>
      <c r="V663" s="1" t="s">
        <v>1350</v>
      </c>
    </row>
    <row r="664" spans="21:22" x14ac:dyDescent="0.2">
      <c r="U664" s="10" t="s">
        <v>1151</v>
      </c>
      <c r="V664" s="1" t="s">
        <v>1351</v>
      </c>
    </row>
    <row r="665" spans="21:22" x14ac:dyDescent="0.2">
      <c r="U665" s="10" t="s">
        <v>1152</v>
      </c>
      <c r="V665" s="1" t="s">
        <v>1354</v>
      </c>
    </row>
    <row r="666" spans="21:22" x14ac:dyDescent="0.2">
      <c r="U666" s="10" t="s">
        <v>1153</v>
      </c>
      <c r="V666" s="1" t="s">
        <v>1355</v>
      </c>
    </row>
    <row r="667" spans="21:22" x14ac:dyDescent="0.2">
      <c r="U667" s="10" t="s">
        <v>1154</v>
      </c>
      <c r="V667" s="1" t="s">
        <v>1357</v>
      </c>
    </row>
    <row r="668" spans="21:22" x14ac:dyDescent="0.2">
      <c r="U668" s="10" t="s">
        <v>1155</v>
      </c>
      <c r="V668" s="1" t="s">
        <v>1358</v>
      </c>
    </row>
    <row r="669" spans="21:22" x14ac:dyDescent="0.2">
      <c r="U669" s="10" t="s">
        <v>1156</v>
      </c>
      <c r="V669" s="1" t="s">
        <v>1359</v>
      </c>
    </row>
    <row r="670" spans="21:22" x14ac:dyDescent="0.2">
      <c r="U670" s="10" t="s">
        <v>1157</v>
      </c>
      <c r="V670" s="1" t="s">
        <v>1360</v>
      </c>
    </row>
    <row r="671" spans="21:22" x14ac:dyDescent="0.2">
      <c r="U671" s="10" t="s">
        <v>1158</v>
      </c>
      <c r="V671" s="1" t="s">
        <v>1361</v>
      </c>
    </row>
    <row r="672" spans="21:22" x14ac:dyDescent="0.2">
      <c r="U672" s="10" t="s">
        <v>1159</v>
      </c>
      <c r="V672" s="1" t="s">
        <v>1362</v>
      </c>
    </row>
    <row r="673" spans="21:22" x14ac:dyDescent="0.2">
      <c r="U673" s="10" t="s">
        <v>1160</v>
      </c>
      <c r="V673" s="1" t="s">
        <v>1364</v>
      </c>
    </row>
    <row r="674" spans="21:22" x14ac:dyDescent="0.2">
      <c r="U674" s="10" t="s">
        <v>1161</v>
      </c>
      <c r="V674" s="1" t="s">
        <v>1365</v>
      </c>
    </row>
    <row r="675" spans="21:22" x14ac:dyDescent="0.2">
      <c r="U675" s="10" t="s">
        <v>1162</v>
      </c>
      <c r="V675" s="1" t="s">
        <v>1366</v>
      </c>
    </row>
    <row r="676" spans="21:22" x14ac:dyDescent="0.2">
      <c r="U676" s="10" t="s">
        <v>1163</v>
      </c>
      <c r="V676" s="1" t="s">
        <v>504</v>
      </c>
    </row>
    <row r="677" spans="21:22" x14ac:dyDescent="0.2">
      <c r="U677" s="10" t="s">
        <v>1164</v>
      </c>
      <c r="V677" s="1" t="s">
        <v>1371</v>
      </c>
    </row>
    <row r="678" spans="21:22" x14ac:dyDescent="0.2">
      <c r="U678" s="10" t="s">
        <v>1165</v>
      </c>
      <c r="V678" s="1" t="s">
        <v>1372</v>
      </c>
    </row>
    <row r="679" spans="21:22" x14ac:dyDescent="0.2">
      <c r="U679" s="10" t="s">
        <v>489</v>
      </c>
      <c r="V679" s="1" t="s">
        <v>1373</v>
      </c>
    </row>
    <row r="680" spans="21:22" x14ac:dyDescent="0.2">
      <c r="U680" s="10" t="s">
        <v>1166</v>
      </c>
      <c r="V680" s="1" t="s">
        <v>1374</v>
      </c>
    </row>
    <row r="681" spans="21:22" x14ac:dyDescent="0.2">
      <c r="U681" s="10" t="s">
        <v>1167</v>
      </c>
      <c r="V681" s="1" t="s">
        <v>1375</v>
      </c>
    </row>
    <row r="682" spans="21:22" x14ac:dyDescent="0.2">
      <c r="U682" s="10" t="s">
        <v>1168</v>
      </c>
      <c r="V682" s="1" t="s">
        <v>1376</v>
      </c>
    </row>
    <row r="683" spans="21:22" x14ac:dyDescent="0.2">
      <c r="U683" s="10" t="s">
        <v>1169</v>
      </c>
      <c r="V683" s="1" t="s">
        <v>1377</v>
      </c>
    </row>
    <row r="684" spans="21:22" x14ac:dyDescent="0.2">
      <c r="U684" s="10" t="s">
        <v>1170</v>
      </c>
      <c r="V684" s="1" t="s">
        <v>1378</v>
      </c>
    </row>
    <row r="685" spans="21:22" x14ac:dyDescent="0.2">
      <c r="U685" s="10" t="s">
        <v>1171</v>
      </c>
      <c r="V685" s="1" t="s">
        <v>1379</v>
      </c>
    </row>
    <row r="686" spans="21:22" x14ac:dyDescent="0.2">
      <c r="U686" s="10" t="s">
        <v>1172</v>
      </c>
      <c r="V686" s="1" t="s">
        <v>1381</v>
      </c>
    </row>
    <row r="687" spans="21:22" x14ac:dyDescent="0.2">
      <c r="U687" s="10" t="s">
        <v>1173</v>
      </c>
      <c r="V687" s="1" t="s">
        <v>1382</v>
      </c>
    </row>
    <row r="688" spans="21:22" x14ac:dyDescent="0.2">
      <c r="U688" s="10" t="s">
        <v>1174</v>
      </c>
      <c r="V688" s="1" t="s">
        <v>1383</v>
      </c>
    </row>
    <row r="689" spans="21:22" x14ac:dyDescent="0.2">
      <c r="U689" s="10" t="s">
        <v>1175</v>
      </c>
      <c r="V689" s="1" t="s">
        <v>1384</v>
      </c>
    </row>
    <row r="690" spans="21:22" x14ac:dyDescent="0.2">
      <c r="U690" s="10" t="s">
        <v>1176</v>
      </c>
      <c r="V690" s="1" t="s">
        <v>1386</v>
      </c>
    </row>
    <row r="691" spans="21:22" x14ac:dyDescent="0.2">
      <c r="U691" s="10" t="s">
        <v>1177</v>
      </c>
      <c r="V691" s="1" t="s">
        <v>1387</v>
      </c>
    </row>
    <row r="692" spans="21:22" x14ac:dyDescent="0.2">
      <c r="U692" s="10" t="s">
        <v>1178</v>
      </c>
      <c r="V692" s="1" t="s">
        <v>1388</v>
      </c>
    </row>
    <row r="693" spans="21:22" x14ac:dyDescent="0.2">
      <c r="U693" s="10" t="s">
        <v>1179</v>
      </c>
      <c r="V693" s="1" t="s">
        <v>1389</v>
      </c>
    </row>
    <row r="694" spans="21:22" x14ac:dyDescent="0.2">
      <c r="U694" s="10" t="s">
        <v>1180</v>
      </c>
      <c r="V694" s="1" t="s">
        <v>1390</v>
      </c>
    </row>
    <row r="695" spans="21:22" x14ac:dyDescent="0.2">
      <c r="U695" s="10" t="s">
        <v>1181</v>
      </c>
      <c r="V695" s="1" t="s">
        <v>1391</v>
      </c>
    </row>
    <row r="696" spans="21:22" x14ac:dyDescent="0.2">
      <c r="U696" s="10" t="s">
        <v>1182</v>
      </c>
      <c r="V696" s="1" t="s">
        <v>1393</v>
      </c>
    </row>
    <row r="697" spans="21:22" x14ac:dyDescent="0.2">
      <c r="U697" s="10" t="s">
        <v>1183</v>
      </c>
      <c r="V697" s="1" t="s">
        <v>1394</v>
      </c>
    </row>
    <row r="698" spans="21:22" x14ac:dyDescent="0.2">
      <c r="U698" s="10" t="s">
        <v>1184</v>
      </c>
      <c r="V698" s="1" t="s">
        <v>1395</v>
      </c>
    </row>
    <row r="699" spans="21:22" x14ac:dyDescent="0.2">
      <c r="U699" s="10" t="s">
        <v>1185</v>
      </c>
      <c r="V699" s="1" t="s">
        <v>1398</v>
      </c>
    </row>
    <row r="700" spans="21:22" x14ac:dyDescent="0.2">
      <c r="U700" s="10" t="s">
        <v>1186</v>
      </c>
      <c r="V700" s="1" t="s">
        <v>1399</v>
      </c>
    </row>
    <row r="701" spans="21:22" x14ac:dyDescent="0.2">
      <c r="U701" s="10" t="s">
        <v>1187</v>
      </c>
      <c r="V701" s="1" t="s">
        <v>1400</v>
      </c>
    </row>
    <row r="702" spans="21:22" x14ac:dyDescent="0.2">
      <c r="U702" s="10" t="s">
        <v>491</v>
      </c>
      <c r="V702" s="1" t="s">
        <v>1401</v>
      </c>
    </row>
    <row r="703" spans="21:22" x14ac:dyDescent="0.2">
      <c r="U703" s="10" t="s">
        <v>1188</v>
      </c>
      <c r="V703" s="1" t="s">
        <v>1402</v>
      </c>
    </row>
    <row r="704" spans="21:22" x14ac:dyDescent="0.2">
      <c r="U704" s="10" t="s">
        <v>1189</v>
      </c>
      <c r="V704" s="1" t="s">
        <v>1403</v>
      </c>
    </row>
    <row r="705" spans="21:22" x14ac:dyDescent="0.2">
      <c r="U705" s="10" t="s">
        <v>492</v>
      </c>
      <c r="V705" s="1" t="s">
        <v>1406</v>
      </c>
    </row>
    <row r="706" spans="21:22" x14ac:dyDescent="0.2">
      <c r="U706" s="10" t="s">
        <v>1190</v>
      </c>
      <c r="V706" s="1" t="s">
        <v>1407</v>
      </c>
    </row>
    <row r="707" spans="21:22" x14ac:dyDescent="0.2">
      <c r="U707" s="10" t="s">
        <v>1191</v>
      </c>
      <c r="V707" s="1" t="s">
        <v>1408</v>
      </c>
    </row>
    <row r="708" spans="21:22" x14ac:dyDescent="0.2">
      <c r="U708" s="10" t="s">
        <v>1192</v>
      </c>
      <c r="V708" s="1" t="s">
        <v>1409</v>
      </c>
    </row>
    <row r="709" spans="21:22" x14ac:dyDescent="0.2">
      <c r="U709" s="10" t="s">
        <v>1193</v>
      </c>
      <c r="V709" s="1" t="s">
        <v>1410</v>
      </c>
    </row>
    <row r="710" spans="21:22" x14ac:dyDescent="0.2">
      <c r="U710" s="10" t="s">
        <v>1194</v>
      </c>
      <c r="V710" s="1" t="s">
        <v>1411</v>
      </c>
    </row>
    <row r="711" spans="21:22" x14ac:dyDescent="0.2">
      <c r="U711" s="10" t="s">
        <v>1195</v>
      </c>
      <c r="V711" s="1" t="s">
        <v>1412</v>
      </c>
    </row>
    <row r="712" spans="21:22" x14ac:dyDescent="0.2">
      <c r="U712" s="10" t="s">
        <v>1196</v>
      </c>
      <c r="V712" s="1" t="s">
        <v>1413</v>
      </c>
    </row>
    <row r="713" spans="21:22" x14ac:dyDescent="0.2">
      <c r="U713" s="10" t="s">
        <v>1197</v>
      </c>
      <c r="V713" s="1" t="s">
        <v>1415</v>
      </c>
    </row>
    <row r="714" spans="21:22" x14ac:dyDescent="0.2">
      <c r="U714" s="10" t="s">
        <v>1198</v>
      </c>
      <c r="V714" s="1" t="s">
        <v>1416</v>
      </c>
    </row>
    <row r="715" spans="21:22" x14ac:dyDescent="0.2">
      <c r="U715" s="10" t="s">
        <v>1199</v>
      </c>
      <c r="V715" s="1" t="s">
        <v>1417</v>
      </c>
    </row>
    <row r="716" spans="21:22" x14ac:dyDescent="0.2">
      <c r="U716" s="10" t="s">
        <v>1200</v>
      </c>
      <c r="V716" s="1" t="s">
        <v>505</v>
      </c>
    </row>
    <row r="717" spans="21:22" x14ac:dyDescent="0.2">
      <c r="U717" s="10" t="s">
        <v>1201</v>
      </c>
      <c r="V717" s="1" t="s">
        <v>1418</v>
      </c>
    </row>
    <row r="718" spans="21:22" x14ac:dyDescent="0.2">
      <c r="U718" s="10" t="s">
        <v>1202</v>
      </c>
      <c r="V718" s="1" t="s">
        <v>1422</v>
      </c>
    </row>
    <row r="719" spans="21:22" x14ac:dyDescent="0.2">
      <c r="U719" s="10" t="s">
        <v>1203</v>
      </c>
      <c r="V719" s="1" t="s">
        <v>1423</v>
      </c>
    </row>
    <row r="720" spans="21:22" x14ac:dyDescent="0.2">
      <c r="U720" s="10" t="s">
        <v>1204</v>
      </c>
      <c r="V720" s="1" t="s">
        <v>1425</v>
      </c>
    </row>
    <row r="721" spans="21:22" x14ac:dyDescent="0.2">
      <c r="U721" s="10" t="s">
        <v>1205</v>
      </c>
      <c r="V721" s="1" t="s">
        <v>1426</v>
      </c>
    </row>
    <row r="722" spans="21:22" x14ac:dyDescent="0.2">
      <c r="U722" s="10" t="s">
        <v>1206</v>
      </c>
      <c r="V722" s="1" t="s">
        <v>1427</v>
      </c>
    </row>
    <row r="723" spans="21:22" x14ac:dyDescent="0.2">
      <c r="U723" s="10" t="s">
        <v>1207</v>
      </c>
      <c r="V723" s="1" t="s">
        <v>1429</v>
      </c>
    </row>
    <row r="724" spans="21:22" x14ac:dyDescent="0.2">
      <c r="U724" s="10" t="s">
        <v>1208</v>
      </c>
      <c r="V724" s="1" t="s">
        <v>1431</v>
      </c>
    </row>
    <row r="725" spans="21:22" x14ac:dyDescent="0.2">
      <c r="U725" s="10" t="s">
        <v>1209</v>
      </c>
      <c r="V725" s="1" t="s">
        <v>1432</v>
      </c>
    </row>
    <row r="726" spans="21:22" x14ac:dyDescent="0.2">
      <c r="U726" s="10" t="s">
        <v>1210</v>
      </c>
      <c r="V726" s="1" t="s">
        <v>1433</v>
      </c>
    </row>
    <row r="727" spans="21:22" x14ac:dyDescent="0.2">
      <c r="U727" s="10" t="s">
        <v>1211</v>
      </c>
      <c r="V727" s="1" t="s">
        <v>1435</v>
      </c>
    </row>
    <row r="728" spans="21:22" x14ac:dyDescent="0.2">
      <c r="U728" s="10" t="s">
        <v>1212</v>
      </c>
      <c r="V728" s="1" t="s">
        <v>1436</v>
      </c>
    </row>
    <row r="729" spans="21:22" x14ac:dyDescent="0.2">
      <c r="U729" s="10" t="s">
        <v>1213</v>
      </c>
      <c r="V729" s="1" t="s">
        <v>1437</v>
      </c>
    </row>
    <row r="730" spans="21:22" x14ac:dyDescent="0.2">
      <c r="U730" s="10" t="s">
        <v>1214</v>
      </c>
      <c r="V730" s="1" t="s">
        <v>1438</v>
      </c>
    </row>
    <row r="731" spans="21:22" x14ac:dyDescent="0.2">
      <c r="U731" s="10" t="s">
        <v>1215</v>
      </c>
      <c r="V731" s="1" t="s">
        <v>1439</v>
      </c>
    </row>
    <row r="732" spans="21:22" x14ac:dyDescent="0.2">
      <c r="U732" s="10" t="s">
        <v>493</v>
      </c>
      <c r="V732" s="1" t="s">
        <v>1441</v>
      </c>
    </row>
    <row r="733" spans="21:22" x14ac:dyDescent="0.2">
      <c r="U733" s="10" t="s">
        <v>1216</v>
      </c>
      <c r="V733" s="1" t="s">
        <v>1444</v>
      </c>
    </row>
    <row r="734" spans="21:22" x14ac:dyDescent="0.2">
      <c r="U734" s="10" t="s">
        <v>1217</v>
      </c>
      <c r="V734" s="1" t="s">
        <v>1447</v>
      </c>
    </row>
    <row r="735" spans="21:22" x14ac:dyDescent="0.2">
      <c r="U735" s="10" t="s">
        <v>495</v>
      </c>
      <c r="V735" s="1" t="s">
        <v>1448</v>
      </c>
    </row>
    <row r="736" spans="21:22" x14ac:dyDescent="0.2">
      <c r="U736" s="10" t="s">
        <v>1218</v>
      </c>
      <c r="V736" s="1" t="s">
        <v>1449</v>
      </c>
    </row>
    <row r="737" spans="21:22" x14ac:dyDescent="0.2">
      <c r="U737" s="10" t="s">
        <v>1219</v>
      </c>
      <c r="V737" s="1" t="s">
        <v>1450</v>
      </c>
    </row>
    <row r="738" spans="21:22" x14ac:dyDescent="0.2">
      <c r="U738" s="10" t="s">
        <v>1220</v>
      </c>
      <c r="V738" s="1" t="s">
        <v>1451</v>
      </c>
    </row>
    <row r="739" spans="21:22" x14ac:dyDescent="0.2">
      <c r="U739" s="10" t="s">
        <v>1221</v>
      </c>
      <c r="V739" s="1" t="s">
        <v>1113</v>
      </c>
    </row>
    <row r="740" spans="21:22" x14ac:dyDescent="0.2">
      <c r="U740" s="10" t="s">
        <v>1222</v>
      </c>
      <c r="V740" s="1" t="s">
        <v>1033</v>
      </c>
    </row>
    <row r="741" spans="21:22" x14ac:dyDescent="0.2">
      <c r="U741" s="10" t="s">
        <v>1223</v>
      </c>
      <c r="V741" s="1" t="s">
        <v>1169</v>
      </c>
    </row>
    <row r="742" spans="21:22" x14ac:dyDescent="0.2">
      <c r="U742" s="10" t="s">
        <v>1224</v>
      </c>
      <c r="V742" s="1" t="s">
        <v>781</v>
      </c>
    </row>
    <row r="743" spans="21:22" x14ac:dyDescent="0.2">
      <c r="U743" s="10" t="s">
        <v>1225</v>
      </c>
      <c r="V743" s="1" t="s">
        <v>1434</v>
      </c>
    </row>
    <row r="744" spans="21:22" x14ac:dyDescent="0.2">
      <c r="U744" s="10" t="s">
        <v>1226</v>
      </c>
      <c r="V744" s="1" t="s">
        <v>501</v>
      </c>
    </row>
    <row r="745" spans="21:22" x14ac:dyDescent="0.2">
      <c r="U745" s="10" t="s">
        <v>1227</v>
      </c>
      <c r="V745" s="1" t="s">
        <v>587</v>
      </c>
    </row>
    <row r="746" spans="21:22" x14ac:dyDescent="0.2">
      <c r="U746" s="10" t="s">
        <v>1228</v>
      </c>
      <c r="V746" s="1" t="s">
        <v>1129</v>
      </c>
    </row>
    <row r="747" spans="21:22" x14ac:dyDescent="0.2">
      <c r="U747" s="10" t="s">
        <v>1229</v>
      </c>
      <c r="V747" s="1" t="s">
        <v>583</v>
      </c>
    </row>
    <row r="748" spans="21:22" x14ac:dyDescent="0.2">
      <c r="U748" s="10" t="s">
        <v>1230</v>
      </c>
      <c r="V748" s="1" t="s">
        <v>546</v>
      </c>
    </row>
    <row r="749" spans="21:22" x14ac:dyDescent="0.2">
      <c r="U749" s="10" t="s">
        <v>1231</v>
      </c>
      <c r="V749" s="1" t="s">
        <v>997</v>
      </c>
    </row>
    <row r="750" spans="21:22" x14ac:dyDescent="0.2">
      <c r="U750" s="10" t="s">
        <v>1232</v>
      </c>
      <c r="V750" s="1" t="s">
        <v>795</v>
      </c>
    </row>
    <row r="751" spans="21:22" x14ac:dyDescent="0.2">
      <c r="U751" s="10" t="s">
        <v>1233</v>
      </c>
      <c r="V751" s="1" t="s">
        <v>553</v>
      </c>
    </row>
    <row r="752" spans="21:22" x14ac:dyDescent="0.2">
      <c r="U752" s="10" t="s">
        <v>1234</v>
      </c>
      <c r="V752" s="1" t="s">
        <v>479</v>
      </c>
    </row>
    <row r="753" spans="21:21" x14ac:dyDescent="0.2">
      <c r="U753" s="10" t="s">
        <v>1235</v>
      </c>
    </row>
    <row r="754" spans="21:21" x14ac:dyDescent="0.2">
      <c r="U754" s="10" t="s">
        <v>1236</v>
      </c>
    </row>
    <row r="755" spans="21:21" x14ac:dyDescent="0.2">
      <c r="U755" s="10" t="s">
        <v>1237</v>
      </c>
    </row>
    <row r="756" spans="21:21" x14ac:dyDescent="0.2">
      <c r="U756" s="10" t="s">
        <v>1238</v>
      </c>
    </row>
    <row r="757" spans="21:21" x14ac:dyDescent="0.2">
      <c r="U757" s="10" t="s">
        <v>1239</v>
      </c>
    </row>
    <row r="758" spans="21:21" x14ac:dyDescent="0.2">
      <c r="U758" s="10" t="s">
        <v>1240</v>
      </c>
    </row>
    <row r="759" spans="21:21" x14ac:dyDescent="0.2">
      <c r="U759" s="10" t="s">
        <v>1241</v>
      </c>
    </row>
    <row r="760" spans="21:21" x14ac:dyDescent="0.2">
      <c r="U760" s="10" t="s">
        <v>496</v>
      </c>
    </row>
    <row r="761" spans="21:21" x14ac:dyDescent="0.2">
      <c r="U761" s="10" t="s">
        <v>1242</v>
      </c>
    </row>
    <row r="762" spans="21:21" x14ac:dyDescent="0.2">
      <c r="U762" s="10" t="s">
        <v>1243</v>
      </c>
    </row>
    <row r="763" spans="21:21" x14ac:dyDescent="0.2">
      <c r="U763" s="10" t="s">
        <v>1244</v>
      </c>
    </row>
    <row r="764" spans="21:21" x14ac:dyDescent="0.2">
      <c r="U764" s="10" t="s">
        <v>1245</v>
      </c>
    </row>
    <row r="765" spans="21:21" x14ac:dyDescent="0.2">
      <c r="U765" s="10" t="s">
        <v>1246</v>
      </c>
    </row>
    <row r="766" spans="21:21" x14ac:dyDescent="0.2">
      <c r="U766" s="10" t="s">
        <v>1247</v>
      </c>
    </row>
    <row r="767" spans="21:21" x14ac:dyDescent="0.2">
      <c r="U767" s="10" t="s">
        <v>1248</v>
      </c>
    </row>
    <row r="768" spans="21:21" x14ac:dyDescent="0.2">
      <c r="U768" s="10" t="s">
        <v>1249</v>
      </c>
    </row>
    <row r="769" spans="21:21" x14ac:dyDescent="0.2">
      <c r="U769" s="10" t="s">
        <v>1250</v>
      </c>
    </row>
    <row r="770" spans="21:21" x14ac:dyDescent="0.2">
      <c r="U770" s="10" t="s">
        <v>1251</v>
      </c>
    </row>
    <row r="771" spans="21:21" x14ac:dyDescent="0.2">
      <c r="U771" s="10" t="s">
        <v>1252</v>
      </c>
    </row>
    <row r="772" spans="21:21" x14ac:dyDescent="0.2">
      <c r="U772" s="10" t="s">
        <v>1253</v>
      </c>
    </row>
    <row r="773" spans="21:21" x14ac:dyDescent="0.2">
      <c r="U773" s="10" t="s">
        <v>1254</v>
      </c>
    </row>
    <row r="774" spans="21:21" x14ac:dyDescent="0.2">
      <c r="U774" s="10" t="s">
        <v>1255</v>
      </c>
    </row>
    <row r="775" spans="21:21" x14ac:dyDescent="0.2">
      <c r="U775" s="10" t="s">
        <v>1256</v>
      </c>
    </row>
    <row r="776" spans="21:21" x14ac:dyDescent="0.2">
      <c r="U776" s="10" t="s">
        <v>1257</v>
      </c>
    </row>
    <row r="777" spans="21:21" x14ac:dyDescent="0.2">
      <c r="U777" s="10" t="s">
        <v>1258</v>
      </c>
    </row>
    <row r="778" spans="21:21" x14ac:dyDescent="0.2">
      <c r="U778" s="10" t="s">
        <v>1259</v>
      </c>
    </row>
    <row r="779" spans="21:21" x14ac:dyDescent="0.2">
      <c r="U779" s="10" t="s">
        <v>1260</v>
      </c>
    </row>
    <row r="780" spans="21:21" x14ac:dyDescent="0.2">
      <c r="U780" s="10" t="s">
        <v>1261</v>
      </c>
    </row>
    <row r="781" spans="21:21" x14ac:dyDescent="0.2">
      <c r="U781" s="10" t="s">
        <v>1262</v>
      </c>
    </row>
    <row r="782" spans="21:21" x14ac:dyDescent="0.2">
      <c r="U782" s="10" t="s">
        <v>1263</v>
      </c>
    </row>
    <row r="783" spans="21:21" x14ac:dyDescent="0.2">
      <c r="U783" s="10" t="s">
        <v>1264</v>
      </c>
    </row>
    <row r="784" spans="21:21" x14ac:dyDescent="0.2">
      <c r="U784" s="10" t="s">
        <v>1265</v>
      </c>
    </row>
    <row r="785" spans="21:21" x14ac:dyDescent="0.2">
      <c r="U785" s="10" t="s">
        <v>1266</v>
      </c>
    </row>
    <row r="786" spans="21:21" x14ac:dyDescent="0.2">
      <c r="U786" s="10" t="s">
        <v>1267</v>
      </c>
    </row>
    <row r="787" spans="21:21" x14ac:dyDescent="0.2">
      <c r="U787" s="10" t="s">
        <v>1268</v>
      </c>
    </row>
    <row r="788" spans="21:21" x14ac:dyDescent="0.2">
      <c r="U788" s="10" t="s">
        <v>1269</v>
      </c>
    </row>
    <row r="789" spans="21:21" x14ac:dyDescent="0.2">
      <c r="U789" s="10" t="s">
        <v>1270</v>
      </c>
    </row>
    <row r="790" spans="21:21" x14ac:dyDescent="0.2">
      <c r="U790" s="10" t="s">
        <v>1271</v>
      </c>
    </row>
    <row r="791" spans="21:21" x14ac:dyDescent="0.2">
      <c r="U791" s="10" t="s">
        <v>1272</v>
      </c>
    </row>
    <row r="792" spans="21:21" x14ac:dyDescent="0.2">
      <c r="U792" s="10" t="s">
        <v>1273</v>
      </c>
    </row>
    <row r="793" spans="21:21" x14ac:dyDescent="0.2">
      <c r="U793" s="10" t="s">
        <v>1274</v>
      </c>
    </row>
    <row r="794" spans="21:21" x14ac:dyDescent="0.2">
      <c r="U794" s="10" t="s">
        <v>1275</v>
      </c>
    </row>
    <row r="795" spans="21:21" x14ac:dyDescent="0.2">
      <c r="U795" s="10" t="s">
        <v>1276</v>
      </c>
    </row>
    <row r="796" spans="21:21" x14ac:dyDescent="0.2">
      <c r="U796" s="10" t="s">
        <v>1277</v>
      </c>
    </row>
    <row r="797" spans="21:21" x14ac:dyDescent="0.2">
      <c r="U797" s="10" t="s">
        <v>1278</v>
      </c>
    </row>
    <row r="798" spans="21:21" x14ac:dyDescent="0.2">
      <c r="U798" s="10" t="s">
        <v>1279</v>
      </c>
    </row>
    <row r="799" spans="21:21" x14ac:dyDescent="0.2">
      <c r="U799" s="10" t="s">
        <v>1280</v>
      </c>
    </row>
    <row r="800" spans="21:21" x14ac:dyDescent="0.2">
      <c r="U800" s="10" t="s">
        <v>1281</v>
      </c>
    </row>
    <row r="801" spans="21:21" x14ac:dyDescent="0.2">
      <c r="U801" s="10" t="s">
        <v>1282</v>
      </c>
    </row>
    <row r="802" spans="21:21" x14ac:dyDescent="0.2">
      <c r="U802" s="10" t="s">
        <v>1283</v>
      </c>
    </row>
    <row r="803" spans="21:21" x14ac:dyDescent="0.2">
      <c r="U803" s="10" t="s">
        <v>1284</v>
      </c>
    </row>
    <row r="804" spans="21:21" x14ac:dyDescent="0.2">
      <c r="U804" s="10" t="s">
        <v>1285</v>
      </c>
    </row>
    <row r="805" spans="21:21" x14ac:dyDescent="0.2">
      <c r="U805" s="10" t="s">
        <v>1286</v>
      </c>
    </row>
    <row r="806" spans="21:21" x14ac:dyDescent="0.2">
      <c r="U806" s="10" t="s">
        <v>1287</v>
      </c>
    </row>
    <row r="807" spans="21:21" x14ac:dyDescent="0.2">
      <c r="U807" s="10" t="s">
        <v>1288</v>
      </c>
    </row>
    <row r="808" spans="21:21" x14ac:dyDescent="0.2">
      <c r="U808" s="10" t="s">
        <v>1289</v>
      </c>
    </row>
    <row r="809" spans="21:21" x14ac:dyDescent="0.2">
      <c r="U809" s="10" t="s">
        <v>1290</v>
      </c>
    </row>
    <row r="810" spans="21:21" x14ac:dyDescent="0.2">
      <c r="U810" s="10" t="s">
        <v>1291</v>
      </c>
    </row>
    <row r="811" spans="21:21" x14ac:dyDescent="0.2">
      <c r="U811" s="10" t="s">
        <v>1292</v>
      </c>
    </row>
    <row r="812" spans="21:21" x14ac:dyDescent="0.2">
      <c r="U812" s="10" t="s">
        <v>1293</v>
      </c>
    </row>
    <row r="813" spans="21:21" x14ac:dyDescent="0.2">
      <c r="U813" s="10" t="s">
        <v>497</v>
      </c>
    </row>
    <row r="814" spans="21:21" x14ac:dyDescent="0.2">
      <c r="U814" s="10" t="s">
        <v>1294</v>
      </c>
    </row>
    <row r="815" spans="21:21" x14ac:dyDescent="0.2">
      <c r="U815" s="10" t="s">
        <v>1295</v>
      </c>
    </row>
    <row r="816" spans="21:21" x14ac:dyDescent="0.2">
      <c r="U816" s="10" t="s">
        <v>1296</v>
      </c>
    </row>
    <row r="817" spans="21:21" x14ac:dyDescent="0.2">
      <c r="U817" s="10" t="s">
        <v>1297</v>
      </c>
    </row>
    <row r="818" spans="21:21" x14ac:dyDescent="0.2">
      <c r="U818" s="10" t="s">
        <v>1298</v>
      </c>
    </row>
    <row r="819" spans="21:21" x14ac:dyDescent="0.2">
      <c r="U819" s="10" t="s">
        <v>1299</v>
      </c>
    </row>
    <row r="820" spans="21:21" x14ac:dyDescent="0.2">
      <c r="U820" s="10" t="s">
        <v>1300</v>
      </c>
    </row>
    <row r="821" spans="21:21" x14ac:dyDescent="0.2">
      <c r="U821" s="10" t="s">
        <v>1301</v>
      </c>
    </row>
    <row r="822" spans="21:21" x14ac:dyDescent="0.2">
      <c r="U822" s="10" t="s">
        <v>1302</v>
      </c>
    </row>
    <row r="823" spans="21:21" x14ac:dyDescent="0.2">
      <c r="U823" s="10" t="s">
        <v>1303</v>
      </c>
    </row>
    <row r="824" spans="21:21" x14ac:dyDescent="0.2">
      <c r="U824" s="10" t="s">
        <v>1304</v>
      </c>
    </row>
    <row r="825" spans="21:21" x14ac:dyDescent="0.2">
      <c r="U825" s="10" t="s">
        <v>1305</v>
      </c>
    </row>
    <row r="826" spans="21:21" x14ac:dyDescent="0.2">
      <c r="U826" s="10" t="s">
        <v>1306</v>
      </c>
    </row>
    <row r="827" spans="21:21" x14ac:dyDescent="0.2">
      <c r="U827" s="10" t="s">
        <v>1307</v>
      </c>
    </row>
    <row r="828" spans="21:21" x14ac:dyDescent="0.2">
      <c r="U828" s="10" t="s">
        <v>1308</v>
      </c>
    </row>
    <row r="829" spans="21:21" x14ac:dyDescent="0.2">
      <c r="U829" s="10" t="s">
        <v>1309</v>
      </c>
    </row>
    <row r="830" spans="21:21" x14ac:dyDescent="0.2">
      <c r="U830" s="10" t="s">
        <v>1310</v>
      </c>
    </row>
    <row r="831" spans="21:21" x14ac:dyDescent="0.2">
      <c r="U831" s="10" t="s">
        <v>1311</v>
      </c>
    </row>
    <row r="832" spans="21:21" x14ac:dyDescent="0.2">
      <c r="U832" s="10" t="s">
        <v>499</v>
      </c>
    </row>
    <row r="833" spans="21:21" x14ac:dyDescent="0.2">
      <c r="U833" s="10" t="s">
        <v>1312</v>
      </c>
    </row>
    <row r="834" spans="21:21" x14ac:dyDescent="0.2">
      <c r="U834" s="10" t="s">
        <v>1313</v>
      </c>
    </row>
    <row r="835" spans="21:21" x14ac:dyDescent="0.2">
      <c r="U835" s="10" t="s">
        <v>1314</v>
      </c>
    </row>
    <row r="836" spans="21:21" x14ac:dyDescent="0.2">
      <c r="U836" s="10" t="s">
        <v>1315</v>
      </c>
    </row>
    <row r="837" spans="21:21" x14ac:dyDescent="0.2">
      <c r="U837" s="10" t="s">
        <v>1316</v>
      </c>
    </row>
    <row r="838" spans="21:21" x14ac:dyDescent="0.2">
      <c r="U838" s="10" t="s">
        <v>500</v>
      </c>
    </row>
    <row r="839" spans="21:21" x14ac:dyDescent="0.2">
      <c r="U839" s="10" t="s">
        <v>1317</v>
      </c>
    </row>
    <row r="840" spans="21:21" x14ac:dyDescent="0.2">
      <c r="U840" s="10" t="s">
        <v>1318</v>
      </c>
    </row>
    <row r="841" spans="21:21" x14ac:dyDescent="0.2">
      <c r="U841" s="10" t="s">
        <v>1319</v>
      </c>
    </row>
    <row r="842" spans="21:21" x14ac:dyDescent="0.2">
      <c r="U842" s="10" t="s">
        <v>1320</v>
      </c>
    </row>
    <row r="843" spans="21:21" x14ac:dyDescent="0.2">
      <c r="U843" s="10" t="s">
        <v>1321</v>
      </c>
    </row>
    <row r="844" spans="21:21" x14ac:dyDescent="0.2">
      <c r="U844" s="10" t="s">
        <v>1322</v>
      </c>
    </row>
    <row r="845" spans="21:21" x14ac:dyDescent="0.2">
      <c r="U845" s="10" t="s">
        <v>1323</v>
      </c>
    </row>
    <row r="846" spans="21:21" x14ac:dyDescent="0.2">
      <c r="U846" s="10" t="s">
        <v>1324</v>
      </c>
    </row>
    <row r="847" spans="21:21" x14ac:dyDescent="0.2">
      <c r="U847" s="10" t="s">
        <v>1325</v>
      </c>
    </row>
    <row r="848" spans="21:21" x14ac:dyDescent="0.2">
      <c r="U848" s="10" t="s">
        <v>1326</v>
      </c>
    </row>
    <row r="849" spans="21:21" x14ac:dyDescent="0.2">
      <c r="U849" s="10" t="s">
        <v>1327</v>
      </c>
    </row>
    <row r="850" spans="21:21" x14ac:dyDescent="0.2">
      <c r="U850" s="10" t="s">
        <v>1328</v>
      </c>
    </row>
    <row r="851" spans="21:21" x14ac:dyDescent="0.2">
      <c r="U851" s="10" t="s">
        <v>1329</v>
      </c>
    </row>
    <row r="852" spans="21:21" x14ac:dyDescent="0.2">
      <c r="U852" s="10" t="s">
        <v>1330</v>
      </c>
    </row>
    <row r="853" spans="21:21" x14ac:dyDescent="0.2">
      <c r="U853" s="10" t="s">
        <v>1331</v>
      </c>
    </row>
    <row r="854" spans="21:21" x14ac:dyDescent="0.2">
      <c r="U854" s="10" t="s">
        <v>1332</v>
      </c>
    </row>
    <row r="855" spans="21:21" x14ac:dyDescent="0.2">
      <c r="U855" s="10" t="s">
        <v>1333</v>
      </c>
    </row>
    <row r="856" spans="21:21" x14ac:dyDescent="0.2">
      <c r="U856" s="10" t="s">
        <v>1334</v>
      </c>
    </row>
    <row r="857" spans="21:21" x14ac:dyDescent="0.2">
      <c r="U857" s="10" t="s">
        <v>1335</v>
      </c>
    </row>
    <row r="858" spans="21:21" x14ac:dyDescent="0.2">
      <c r="U858" s="10" t="s">
        <v>1336</v>
      </c>
    </row>
    <row r="859" spans="21:21" x14ac:dyDescent="0.2">
      <c r="U859" s="10" t="s">
        <v>1337</v>
      </c>
    </row>
    <row r="860" spans="21:21" x14ac:dyDescent="0.2">
      <c r="U860" s="10" t="s">
        <v>1338</v>
      </c>
    </row>
    <row r="861" spans="21:21" x14ac:dyDescent="0.2">
      <c r="U861" s="10" t="s">
        <v>1339</v>
      </c>
    </row>
    <row r="862" spans="21:21" x14ac:dyDescent="0.2">
      <c r="U862" s="10" t="s">
        <v>501</v>
      </c>
    </row>
    <row r="863" spans="21:21" x14ac:dyDescent="0.2">
      <c r="U863" s="10" t="s">
        <v>1340</v>
      </c>
    </row>
    <row r="864" spans="21:21" x14ac:dyDescent="0.2">
      <c r="U864" s="10" t="s">
        <v>503</v>
      </c>
    </row>
    <row r="865" spans="21:21" x14ac:dyDescent="0.2">
      <c r="U865" s="10" t="s">
        <v>1341</v>
      </c>
    </row>
    <row r="866" spans="21:21" x14ac:dyDescent="0.2">
      <c r="U866" s="10" t="s">
        <v>1342</v>
      </c>
    </row>
    <row r="867" spans="21:21" x14ac:dyDescent="0.2">
      <c r="U867" s="10" t="s">
        <v>1343</v>
      </c>
    </row>
    <row r="868" spans="21:21" x14ac:dyDescent="0.2">
      <c r="U868" s="10" t="s">
        <v>1344</v>
      </c>
    </row>
    <row r="869" spans="21:21" x14ac:dyDescent="0.2">
      <c r="U869" s="10" t="s">
        <v>1345</v>
      </c>
    </row>
    <row r="870" spans="21:21" x14ac:dyDescent="0.2">
      <c r="U870" s="10" t="s">
        <v>1346</v>
      </c>
    </row>
    <row r="871" spans="21:21" x14ac:dyDescent="0.2">
      <c r="U871" s="10" t="s">
        <v>1347</v>
      </c>
    </row>
    <row r="872" spans="21:21" x14ac:dyDescent="0.2">
      <c r="U872" s="10" t="s">
        <v>1348</v>
      </c>
    </row>
    <row r="873" spans="21:21" x14ac:dyDescent="0.2">
      <c r="U873" s="10" t="s">
        <v>1349</v>
      </c>
    </row>
    <row r="874" spans="21:21" x14ac:dyDescent="0.2">
      <c r="U874" s="10" t="s">
        <v>1350</v>
      </c>
    </row>
    <row r="875" spans="21:21" x14ac:dyDescent="0.2">
      <c r="U875" s="10" t="s">
        <v>1351</v>
      </c>
    </row>
    <row r="876" spans="21:21" x14ac:dyDescent="0.2">
      <c r="U876" s="10" t="s">
        <v>1352</v>
      </c>
    </row>
    <row r="877" spans="21:21" x14ac:dyDescent="0.2">
      <c r="U877" s="10" t="s">
        <v>1353</v>
      </c>
    </row>
    <row r="878" spans="21:21" x14ac:dyDescent="0.2">
      <c r="U878" s="10" t="s">
        <v>1354</v>
      </c>
    </row>
    <row r="879" spans="21:21" x14ac:dyDescent="0.2">
      <c r="U879" s="10" t="s">
        <v>1355</v>
      </c>
    </row>
    <row r="880" spans="21:21" x14ac:dyDescent="0.2">
      <c r="U880" s="10" t="s">
        <v>1356</v>
      </c>
    </row>
    <row r="881" spans="21:21" x14ac:dyDescent="0.2">
      <c r="U881" s="10" t="s">
        <v>1357</v>
      </c>
    </row>
    <row r="882" spans="21:21" x14ac:dyDescent="0.2">
      <c r="U882" s="10" t="s">
        <v>1358</v>
      </c>
    </row>
    <row r="883" spans="21:21" x14ac:dyDescent="0.2">
      <c r="U883" s="10" t="s">
        <v>1359</v>
      </c>
    </row>
    <row r="884" spans="21:21" x14ac:dyDescent="0.2">
      <c r="U884" s="10" t="s">
        <v>1360</v>
      </c>
    </row>
    <row r="885" spans="21:21" x14ac:dyDescent="0.2">
      <c r="U885" s="10" t="s">
        <v>1361</v>
      </c>
    </row>
    <row r="886" spans="21:21" x14ac:dyDescent="0.2">
      <c r="U886" s="10" t="s">
        <v>1362</v>
      </c>
    </row>
    <row r="887" spans="21:21" x14ac:dyDescent="0.2">
      <c r="U887" s="10" t="s">
        <v>1363</v>
      </c>
    </row>
    <row r="888" spans="21:21" x14ac:dyDescent="0.2">
      <c r="U888" s="10" t="s">
        <v>1364</v>
      </c>
    </row>
    <row r="889" spans="21:21" x14ac:dyDescent="0.2">
      <c r="U889" s="10" t="s">
        <v>1365</v>
      </c>
    </row>
    <row r="890" spans="21:21" x14ac:dyDescent="0.2">
      <c r="U890" s="10" t="s">
        <v>1366</v>
      </c>
    </row>
    <row r="891" spans="21:21" x14ac:dyDescent="0.2">
      <c r="U891" s="10" t="s">
        <v>1367</v>
      </c>
    </row>
    <row r="892" spans="21:21" x14ac:dyDescent="0.2">
      <c r="U892" s="10" t="s">
        <v>1368</v>
      </c>
    </row>
    <row r="893" spans="21:21" x14ac:dyDescent="0.2">
      <c r="U893" s="10" t="s">
        <v>504</v>
      </c>
    </row>
    <row r="894" spans="21:21" x14ac:dyDescent="0.2">
      <c r="U894" s="10" t="s">
        <v>1369</v>
      </c>
    </row>
    <row r="895" spans="21:21" x14ac:dyDescent="0.2">
      <c r="U895" s="10" t="s">
        <v>1370</v>
      </c>
    </row>
    <row r="896" spans="21:21" x14ac:dyDescent="0.2">
      <c r="U896" s="10" t="s">
        <v>1371</v>
      </c>
    </row>
    <row r="897" spans="21:21" x14ac:dyDescent="0.2">
      <c r="U897" s="10" t="s">
        <v>1372</v>
      </c>
    </row>
    <row r="898" spans="21:21" x14ac:dyDescent="0.2">
      <c r="U898" s="10" t="s">
        <v>1373</v>
      </c>
    </row>
    <row r="899" spans="21:21" x14ac:dyDescent="0.2">
      <c r="U899" s="10" t="s">
        <v>1374</v>
      </c>
    </row>
    <row r="900" spans="21:21" x14ac:dyDescent="0.2">
      <c r="U900" s="10" t="s">
        <v>1375</v>
      </c>
    </row>
    <row r="901" spans="21:21" x14ac:dyDescent="0.2">
      <c r="U901" s="10" t="s">
        <v>1376</v>
      </c>
    </row>
    <row r="902" spans="21:21" x14ac:dyDescent="0.2">
      <c r="U902" s="10" t="s">
        <v>1377</v>
      </c>
    </row>
    <row r="903" spans="21:21" x14ac:dyDescent="0.2">
      <c r="U903" s="10" t="s">
        <v>1378</v>
      </c>
    </row>
    <row r="904" spans="21:21" x14ac:dyDescent="0.2">
      <c r="U904" s="10" t="s">
        <v>1379</v>
      </c>
    </row>
    <row r="905" spans="21:21" x14ac:dyDescent="0.2">
      <c r="U905" s="10" t="s">
        <v>1380</v>
      </c>
    </row>
    <row r="906" spans="21:21" x14ac:dyDescent="0.2">
      <c r="U906" s="10" t="s">
        <v>1381</v>
      </c>
    </row>
    <row r="907" spans="21:21" x14ac:dyDescent="0.2">
      <c r="U907" s="10" t="s">
        <v>1382</v>
      </c>
    </row>
    <row r="908" spans="21:21" x14ac:dyDescent="0.2">
      <c r="U908" s="10" t="s">
        <v>1383</v>
      </c>
    </row>
    <row r="909" spans="21:21" x14ac:dyDescent="0.2">
      <c r="U909" s="10" t="s">
        <v>1384</v>
      </c>
    </row>
    <row r="910" spans="21:21" x14ac:dyDescent="0.2">
      <c r="U910" s="10" t="s">
        <v>1385</v>
      </c>
    </row>
    <row r="911" spans="21:21" x14ac:dyDescent="0.2">
      <c r="U911" s="10" t="s">
        <v>1386</v>
      </c>
    </row>
    <row r="912" spans="21:21" x14ac:dyDescent="0.2">
      <c r="U912" s="10" t="s">
        <v>1387</v>
      </c>
    </row>
    <row r="913" spans="21:21" x14ac:dyDescent="0.2">
      <c r="U913" s="10" t="s">
        <v>1388</v>
      </c>
    </row>
    <row r="914" spans="21:21" x14ac:dyDescent="0.2">
      <c r="U914" s="10" t="s">
        <v>1389</v>
      </c>
    </row>
    <row r="915" spans="21:21" x14ac:dyDescent="0.2">
      <c r="U915" s="10" t="s">
        <v>1390</v>
      </c>
    </row>
    <row r="916" spans="21:21" x14ac:dyDescent="0.2">
      <c r="U916" s="10" t="s">
        <v>1391</v>
      </c>
    </row>
    <row r="917" spans="21:21" x14ac:dyDescent="0.2">
      <c r="U917" s="10" t="s">
        <v>1392</v>
      </c>
    </row>
    <row r="918" spans="21:21" x14ac:dyDescent="0.2">
      <c r="U918" s="10" t="s">
        <v>1393</v>
      </c>
    </row>
    <row r="919" spans="21:21" x14ac:dyDescent="0.2">
      <c r="U919" s="10" t="s">
        <v>1394</v>
      </c>
    </row>
    <row r="920" spans="21:21" x14ac:dyDescent="0.2">
      <c r="U920" s="10" t="s">
        <v>1395</v>
      </c>
    </row>
    <row r="921" spans="21:21" x14ac:dyDescent="0.2">
      <c r="U921" s="10" t="s">
        <v>1396</v>
      </c>
    </row>
    <row r="922" spans="21:21" x14ac:dyDescent="0.2">
      <c r="U922" s="10" t="s">
        <v>1397</v>
      </c>
    </row>
    <row r="923" spans="21:21" x14ac:dyDescent="0.2">
      <c r="U923" s="10" t="s">
        <v>1398</v>
      </c>
    </row>
    <row r="924" spans="21:21" x14ac:dyDescent="0.2">
      <c r="U924" s="10" t="s">
        <v>1399</v>
      </c>
    </row>
    <row r="925" spans="21:21" x14ac:dyDescent="0.2">
      <c r="U925" s="10" t="s">
        <v>1400</v>
      </c>
    </row>
    <row r="926" spans="21:21" x14ac:dyDescent="0.2">
      <c r="U926" s="10" t="s">
        <v>1401</v>
      </c>
    </row>
    <row r="927" spans="21:21" x14ac:dyDescent="0.2">
      <c r="U927" s="10" t="s">
        <v>1402</v>
      </c>
    </row>
    <row r="928" spans="21:21" x14ac:dyDescent="0.2">
      <c r="U928" s="10" t="s">
        <v>1403</v>
      </c>
    </row>
    <row r="929" spans="21:21" x14ac:dyDescent="0.2">
      <c r="U929" s="10" t="s">
        <v>1404</v>
      </c>
    </row>
    <row r="930" spans="21:21" x14ac:dyDescent="0.2">
      <c r="U930" s="10" t="s">
        <v>1405</v>
      </c>
    </row>
    <row r="931" spans="21:21" x14ac:dyDescent="0.2">
      <c r="U931" s="10" t="s">
        <v>1406</v>
      </c>
    </row>
    <row r="932" spans="21:21" x14ac:dyDescent="0.2">
      <c r="U932" s="10" t="s">
        <v>1407</v>
      </c>
    </row>
    <row r="933" spans="21:21" x14ac:dyDescent="0.2">
      <c r="U933" s="10" t="s">
        <v>1408</v>
      </c>
    </row>
    <row r="934" spans="21:21" x14ac:dyDescent="0.2">
      <c r="U934" s="10" t="s">
        <v>1409</v>
      </c>
    </row>
    <row r="935" spans="21:21" x14ac:dyDescent="0.2">
      <c r="U935" s="10" t="s">
        <v>1410</v>
      </c>
    </row>
    <row r="936" spans="21:21" x14ac:dyDescent="0.2">
      <c r="U936" s="10" t="s">
        <v>1411</v>
      </c>
    </row>
    <row r="937" spans="21:21" x14ac:dyDescent="0.2">
      <c r="U937" s="10" t="s">
        <v>1412</v>
      </c>
    </row>
    <row r="938" spans="21:21" x14ac:dyDescent="0.2">
      <c r="U938" s="10" t="s">
        <v>1413</v>
      </c>
    </row>
    <row r="939" spans="21:21" x14ac:dyDescent="0.2">
      <c r="U939" s="10" t="s">
        <v>1414</v>
      </c>
    </row>
    <row r="940" spans="21:21" x14ac:dyDescent="0.2">
      <c r="U940" s="10" t="s">
        <v>1415</v>
      </c>
    </row>
    <row r="941" spans="21:21" x14ac:dyDescent="0.2">
      <c r="U941" s="10" t="s">
        <v>1416</v>
      </c>
    </row>
    <row r="942" spans="21:21" x14ac:dyDescent="0.2">
      <c r="U942" s="10" t="s">
        <v>1417</v>
      </c>
    </row>
    <row r="943" spans="21:21" x14ac:dyDescent="0.2">
      <c r="U943" s="10" t="s">
        <v>505</v>
      </c>
    </row>
    <row r="944" spans="21:21" x14ac:dyDescent="0.2">
      <c r="U944" s="10" t="s">
        <v>1418</v>
      </c>
    </row>
    <row r="945" spans="21:21" x14ac:dyDescent="0.2">
      <c r="U945" s="10" t="s">
        <v>1419</v>
      </c>
    </row>
    <row r="946" spans="21:21" x14ac:dyDescent="0.2">
      <c r="U946" s="10" t="s">
        <v>1420</v>
      </c>
    </row>
    <row r="947" spans="21:21" x14ac:dyDescent="0.2">
      <c r="U947" s="10" t="s">
        <v>1421</v>
      </c>
    </row>
    <row r="948" spans="21:21" x14ac:dyDescent="0.2">
      <c r="U948" s="10" t="s">
        <v>1422</v>
      </c>
    </row>
    <row r="949" spans="21:21" x14ac:dyDescent="0.2">
      <c r="U949" s="10" t="s">
        <v>1423</v>
      </c>
    </row>
    <row r="950" spans="21:21" x14ac:dyDescent="0.2">
      <c r="U950" s="10" t="s">
        <v>1424</v>
      </c>
    </row>
    <row r="951" spans="21:21" x14ac:dyDescent="0.2">
      <c r="U951" s="10" t="s">
        <v>1425</v>
      </c>
    </row>
    <row r="952" spans="21:21" x14ac:dyDescent="0.2">
      <c r="U952" s="10" t="s">
        <v>1426</v>
      </c>
    </row>
    <row r="953" spans="21:21" x14ac:dyDescent="0.2">
      <c r="U953" s="10" t="s">
        <v>1427</v>
      </c>
    </row>
    <row r="954" spans="21:21" x14ac:dyDescent="0.2">
      <c r="U954" s="10" t="s">
        <v>1428</v>
      </c>
    </row>
    <row r="955" spans="21:21" x14ac:dyDescent="0.2">
      <c r="U955" s="10" t="s">
        <v>1429</v>
      </c>
    </row>
    <row r="956" spans="21:21" x14ac:dyDescent="0.2">
      <c r="U956" s="10" t="s">
        <v>1430</v>
      </c>
    </row>
    <row r="957" spans="21:21" x14ac:dyDescent="0.2">
      <c r="U957" s="10" t="s">
        <v>1431</v>
      </c>
    </row>
    <row r="958" spans="21:21" x14ac:dyDescent="0.2">
      <c r="U958" s="10" t="s">
        <v>1432</v>
      </c>
    </row>
    <row r="959" spans="21:21" x14ac:dyDescent="0.2">
      <c r="U959" s="10" t="s">
        <v>1433</v>
      </c>
    </row>
    <row r="960" spans="21:21" x14ac:dyDescent="0.2">
      <c r="U960" s="10" t="s">
        <v>1434</v>
      </c>
    </row>
    <row r="961" spans="21:21" x14ac:dyDescent="0.2">
      <c r="U961" s="10" t="s">
        <v>1435</v>
      </c>
    </row>
    <row r="962" spans="21:21" x14ac:dyDescent="0.2">
      <c r="U962" s="10" t="s">
        <v>1436</v>
      </c>
    </row>
    <row r="963" spans="21:21" x14ac:dyDescent="0.2">
      <c r="U963" s="10" t="s">
        <v>1437</v>
      </c>
    </row>
    <row r="964" spans="21:21" x14ac:dyDescent="0.2">
      <c r="U964" s="10" t="s">
        <v>1438</v>
      </c>
    </row>
    <row r="965" spans="21:21" x14ac:dyDescent="0.2">
      <c r="U965" s="10" t="s">
        <v>1439</v>
      </c>
    </row>
    <row r="966" spans="21:21" x14ac:dyDescent="0.2">
      <c r="U966" s="10" t="s">
        <v>1440</v>
      </c>
    </row>
    <row r="967" spans="21:21" x14ac:dyDescent="0.2">
      <c r="U967" s="10" t="s">
        <v>1441</v>
      </c>
    </row>
    <row r="968" spans="21:21" x14ac:dyDescent="0.2">
      <c r="U968" s="10" t="s">
        <v>1442</v>
      </c>
    </row>
    <row r="969" spans="21:21" x14ac:dyDescent="0.2">
      <c r="U969" s="10" t="s">
        <v>1443</v>
      </c>
    </row>
    <row r="970" spans="21:21" x14ac:dyDescent="0.2">
      <c r="U970" s="10" t="s">
        <v>1444</v>
      </c>
    </row>
    <row r="971" spans="21:21" x14ac:dyDescent="0.2">
      <c r="U971" s="10" t="s">
        <v>1445</v>
      </c>
    </row>
    <row r="972" spans="21:21" x14ac:dyDescent="0.2">
      <c r="U972" s="10" t="s">
        <v>1446</v>
      </c>
    </row>
    <row r="973" spans="21:21" x14ac:dyDescent="0.2">
      <c r="U973" s="10" t="s">
        <v>1447</v>
      </c>
    </row>
    <row r="974" spans="21:21" x14ac:dyDescent="0.2">
      <c r="U974" s="10" t="s">
        <v>1448</v>
      </c>
    </row>
    <row r="975" spans="21:21" x14ac:dyDescent="0.2">
      <c r="U975" s="10" t="s">
        <v>1449</v>
      </c>
    </row>
    <row r="976" spans="21:21" x14ac:dyDescent="0.2">
      <c r="U976" s="10" t="s">
        <v>1450</v>
      </c>
    </row>
    <row r="977" spans="21:21" x14ac:dyDescent="0.2">
      <c r="U977" s="10" t="s">
        <v>1451</v>
      </c>
    </row>
    <row r="978" spans="21:21" x14ac:dyDescent="0.2">
      <c r="U978" s="10" t="s">
        <v>1452</v>
      </c>
    </row>
    <row r="979" spans="21:21" x14ac:dyDescent="0.2">
      <c r="U979" s="10" t="s">
        <v>1453</v>
      </c>
    </row>
  </sheetData>
  <conditionalFormatting sqref="AG209 AG56:AG61 AG41:AG42">
    <cfRule type="duplicateValues" dxfId="43" priority="29"/>
  </conditionalFormatting>
  <conditionalFormatting sqref="AG69:AG74">
    <cfRule type="duplicateValues" dxfId="42" priority="28"/>
  </conditionalFormatting>
  <conditionalFormatting sqref="AG75">
    <cfRule type="duplicateValues" dxfId="41" priority="27"/>
  </conditionalFormatting>
  <conditionalFormatting sqref="AG141:AG144">
    <cfRule type="duplicateValues" dxfId="40" priority="26"/>
  </conditionalFormatting>
  <conditionalFormatting sqref="AG159:AG164 AG150:AG156">
    <cfRule type="duplicateValues" dxfId="39" priority="25"/>
  </conditionalFormatting>
  <conditionalFormatting sqref="AG158">
    <cfRule type="duplicateValues" dxfId="38" priority="24"/>
  </conditionalFormatting>
  <conditionalFormatting sqref="AG149 AG146:AG147">
    <cfRule type="duplicateValues" dxfId="37" priority="30"/>
  </conditionalFormatting>
  <conditionalFormatting sqref="AG148 AG128:AG140">
    <cfRule type="duplicateValues" dxfId="36" priority="31"/>
  </conditionalFormatting>
  <conditionalFormatting sqref="AG157">
    <cfRule type="duplicateValues" dxfId="35" priority="23"/>
  </conditionalFormatting>
  <conditionalFormatting sqref="AG212">
    <cfRule type="duplicateValues" dxfId="34" priority="22"/>
  </conditionalFormatting>
  <conditionalFormatting sqref="AG170:AG174 AG176:AG183">
    <cfRule type="duplicateValues" dxfId="33" priority="32"/>
  </conditionalFormatting>
  <conditionalFormatting sqref="AG64">
    <cfRule type="duplicateValues" dxfId="32" priority="21"/>
  </conditionalFormatting>
  <conditionalFormatting sqref="AG184">
    <cfRule type="duplicateValues" dxfId="31" priority="20"/>
  </conditionalFormatting>
  <conditionalFormatting sqref="AG185:AG186 AG188:AG200">
    <cfRule type="duplicateValues" dxfId="30" priority="33"/>
  </conditionalFormatting>
  <conditionalFormatting sqref="AG78">
    <cfRule type="duplicateValues" dxfId="29" priority="19"/>
  </conditionalFormatting>
  <conditionalFormatting sqref="AG113:AG114 AG107:AG111">
    <cfRule type="duplicateValues" dxfId="28" priority="18"/>
  </conditionalFormatting>
  <conditionalFormatting sqref="AG118:AG120">
    <cfRule type="duplicateValues" dxfId="27" priority="17"/>
  </conditionalFormatting>
  <conditionalFormatting sqref="AG121">
    <cfRule type="duplicateValues" dxfId="26" priority="16"/>
  </conditionalFormatting>
  <conditionalFormatting sqref="AG216">
    <cfRule type="duplicateValues" dxfId="25" priority="15"/>
  </conditionalFormatting>
  <conditionalFormatting sqref="AG223:AG224">
    <cfRule type="duplicateValues" dxfId="24" priority="14"/>
  </conditionalFormatting>
  <conditionalFormatting sqref="AG241">
    <cfRule type="duplicateValues" dxfId="23" priority="13"/>
  </conditionalFormatting>
  <conditionalFormatting sqref="AG4:AG6 AG8:AG9">
    <cfRule type="duplicateValues" dxfId="22" priority="11"/>
  </conditionalFormatting>
  <conditionalFormatting sqref="AG31 AG17 AG19:AG22 AG24 AG26 AG33:AG34 AG29 AG11 AG36:AG40">
    <cfRule type="duplicateValues" dxfId="21" priority="12"/>
  </conditionalFormatting>
  <conditionalFormatting sqref="AG14">
    <cfRule type="duplicateValues" dxfId="20" priority="10"/>
  </conditionalFormatting>
  <conditionalFormatting sqref="AG12">
    <cfRule type="duplicateValues" dxfId="19" priority="9"/>
  </conditionalFormatting>
  <conditionalFormatting sqref="AG265 AG43 AG221 AG98 AG85 AG256">
    <cfRule type="duplicateValues" dxfId="18" priority="34"/>
  </conditionalFormatting>
  <conditionalFormatting sqref="AG76:AG77 AG79 AG81:AG84 AG87:AG92">
    <cfRule type="duplicateValues" dxfId="17" priority="35"/>
  </conditionalFormatting>
  <conditionalFormatting sqref="AG229">
    <cfRule type="duplicateValues" dxfId="16" priority="8"/>
  </conditionalFormatting>
  <conditionalFormatting sqref="AG231">
    <cfRule type="duplicateValues" dxfId="15" priority="7"/>
  </conditionalFormatting>
  <conditionalFormatting sqref="AG247">
    <cfRule type="duplicateValues" dxfId="14" priority="6"/>
  </conditionalFormatting>
  <conditionalFormatting sqref="AG255">
    <cfRule type="duplicateValues" dxfId="13" priority="5"/>
  </conditionalFormatting>
  <conditionalFormatting sqref="AG262">
    <cfRule type="duplicateValues" dxfId="12" priority="4"/>
  </conditionalFormatting>
  <conditionalFormatting sqref="AG263">
    <cfRule type="duplicateValues" dxfId="11" priority="3"/>
  </conditionalFormatting>
  <conditionalFormatting sqref="AG283 AG286:AG287">
    <cfRule type="duplicateValues" dxfId="10" priority="1"/>
  </conditionalFormatting>
  <conditionalFormatting sqref="AG385 AG96 AG358 AG307 AG311:AG312 AG319 AG322 AG326 AG330 AG334:AG336 AG340 AG344 AG346 AG363 AG365 AG372 AG374 AG379:AG380 AG351:AG352 AG301:AG303 AG293 AG369">
    <cfRule type="duplicateValues" dxfId="9" priority="2"/>
  </conditionalFormatting>
  <conditionalFormatting sqref="AG165:AG169">
    <cfRule type="duplicateValues" dxfId="8" priority="36"/>
  </conditionalFormatting>
  <conditionalFormatting sqref="AG213 AG201:AG208 AG210:AG211 AG215">
    <cfRule type="duplicateValues" dxfId="7" priority="37"/>
  </conditionalFormatting>
  <conditionalFormatting sqref="AG217 AG214 AG145 AG219">
    <cfRule type="duplicateValues" dxfId="6" priority="38"/>
  </conditionalFormatting>
  <conditionalFormatting sqref="AG240 AG232 AG225:AG226 AG220 AG222 AG228 AG234">
    <cfRule type="duplicateValues" dxfId="5" priority="39"/>
  </conditionalFormatting>
  <conditionalFormatting sqref="AG264 AG126 AG259 AG115 AG243:AG244 AG246 AG248:AG251 AG253:AG254 AG261">
    <cfRule type="duplicateValues" dxfId="4" priority="40"/>
  </conditionalFormatting>
  <conditionalFormatting sqref="AG93:AG95 AG99 AG101:AG106 AG97">
    <cfRule type="duplicateValues" dxfId="3" priority="41"/>
  </conditionalFormatting>
  <conditionalFormatting sqref="AG218 AG175 AG63 AG65:AG68 AG112">
    <cfRule type="duplicateValues" dxfId="2" priority="42"/>
  </conditionalFormatting>
  <conditionalFormatting sqref="AG242 AG122:AG125 AG116:AG117 AG127">
    <cfRule type="duplicateValues" dxfId="1" priority="43"/>
  </conditionalFormatting>
  <conditionalFormatting sqref="AG187 AG100 AG46:AG55">
    <cfRule type="duplicateValues" dxfId="0" priority="44"/>
  </conditionalFormatting>
  <pageMargins left="0.7" right="0.7" top="0.75" bottom="0.75" header="0.3" footer="0.3"/>
  <pageSetup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workbookViewId="0">
      <selection activeCell="B16" sqref="B16"/>
    </sheetView>
  </sheetViews>
  <sheetFormatPr defaultColWidth="8.7109375" defaultRowHeight="12" x14ac:dyDescent="0.2"/>
  <cols>
    <col min="1" max="1" width="18.5703125" style="11" customWidth="1"/>
    <col min="2" max="2" width="75.85546875" style="9" customWidth="1"/>
    <col min="3" max="3" width="15.7109375" style="9" customWidth="1"/>
    <col min="4" max="4" width="15.140625" style="9" customWidth="1"/>
    <col min="5" max="16384" width="8.7109375" style="9"/>
  </cols>
  <sheetData>
    <row r="1" spans="1:4" s="13" customFormat="1" x14ac:dyDescent="0.65">
      <c r="A1" s="12" t="s">
        <v>1455</v>
      </c>
      <c r="B1" s="13" t="s">
        <v>1459</v>
      </c>
      <c r="C1" s="13" t="s">
        <v>1460</v>
      </c>
      <c r="D1" s="13" t="s">
        <v>1464</v>
      </c>
    </row>
    <row r="2" spans="1:4" x14ac:dyDescent="0.65">
      <c r="A2" s="11" t="s">
        <v>118</v>
      </c>
      <c r="B2" s="9" t="s">
        <v>1469</v>
      </c>
      <c r="C2" s="9" t="s">
        <v>1462</v>
      </c>
      <c r="D2" s="9" t="s">
        <v>1470</v>
      </c>
    </row>
    <row r="3" spans="1:4" x14ac:dyDescent="0.65">
      <c r="A3" s="11" t="s">
        <v>1454</v>
      </c>
      <c r="B3" s="9" t="s">
        <v>1456</v>
      </c>
      <c r="C3" s="9" t="s">
        <v>1461</v>
      </c>
      <c r="D3" s="9" t="s">
        <v>1465</v>
      </c>
    </row>
    <row r="4" spans="1:4" x14ac:dyDescent="0.65">
      <c r="A4" s="11" t="s">
        <v>457</v>
      </c>
      <c r="B4" s="9" t="s">
        <v>1457</v>
      </c>
      <c r="C4" s="9" t="s">
        <v>1462</v>
      </c>
      <c r="D4" s="9" t="s">
        <v>1463</v>
      </c>
    </row>
    <row r="5" spans="1:4" x14ac:dyDescent="0.65">
      <c r="A5" s="11" t="s">
        <v>507</v>
      </c>
      <c r="B5" s="9" t="s">
        <v>1458</v>
      </c>
      <c r="C5" s="9" t="s">
        <v>1461</v>
      </c>
      <c r="D5" s="9" t="s">
        <v>1471</v>
      </c>
    </row>
    <row r="6" spans="1:4" x14ac:dyDescent="0.65">
      <c r="A6" s="11" t="s">
        <v>1468</v>
      </c>
      <c r="B6" s="9" t="s">
        <v>1466</v>
      </c>
      <c r="C6" s="9" t="s">
        <v>1462</v>
      </c>
      <c r="D6" s="9" t="s">
        <v>1467</v>
      </c>
    </row>
    <row r="7" spans="1:4" x14ac:dyDescent="0.65">
      <c r="A7" s="11" t="s">
        <v>466</v>
      </c>
      <c r="B7" s="9" t="s">
        <v>1472</v>
      </c>
      <c r="C7" s="9" t="s">
        <v>1462</v>
      </c>
      <c r="D7" s="9" t="s">
        <v>1473</v>
      </c>
    </row>
    <row r="8" spans="1:4" x14ac:dyDescent="0.65">
      <c r="A8" s="11" t="s">
        <v>1561</v>
      </c>
      <c r="B8" s="9" t="s">
        <v>1562</v>
      </c>
      <c r="C8" s="9" t="s">
        <v>1461</v>
      </c>
      <c r="D8" s="9" t="s">
        <v>1563</v>
      </c>
    </row>
    <row r="9" spans="1:4" x14ac:dyDescent="0.65">
      <c r="A9" s="9" t="s">
        <v>1585</v>
      </c>
      <c r="B9" s="9" t="s">
        <v>1586</v>
      </c>
      <c r="C9" s="9" t="s">
        <v>1587</v>
      </c>
      <c r="D9" s="9" t="s">
        <v>1588</v>
      </c>
    </row>
    <row r="10" spans="1:4" x14ac:dyDescent="0.65">
      <c r="A10" s="11" t="s">
        <v>1866</v>
      </c>
      <c r="B10" s="9" t="s">
        <v>1867</v>
      </c>
      <c r="C10" s="9" t="s">
        <v>1462</v>
      </c>
      <c r="D10" s="9" t="s">
        <v>1865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D9A1288BDA22C44B6E3CEBADAE2B0F4" ma:contentTypeVersion="2" ma:contentTypeDescription="Crear nuevo documento." ma:contentTypeScope="" ma:versionID="8c4ed56168e89e41afb72b579b654bb6">
  <xsd:schema xmlns:xsd="http://www.w3.org/2001/XMLSchema" xmlns:xs="http://www.w3.org/2001/XMLSchema" xmlns:p="http://schemas.microsoft.com/office/2006/metadata/properties" xmlns:ns3="003e7ff7-e4a6-41b3-9332-438bc928e6c9" targetNamespace="http://schemas.microsoft.com/office/2006/metadata/properties" ma:root="true" ma:fieldsID="1c1fe4bbca5c696e51d828e03f455db9" ns3:_="">
    <xsd:import namespace="003e7ff7-e4a6-41b3-9332-438bc928e6c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3e7ff7-e4a6-41b3-9332-438bc928e6c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11847C2-53BC-46FE-8741-DFA182E3CE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3e7ff7-e4a6-41b3-9332-438bc928e6c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3F99042-D807-402C-93DF-B2634673002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81CB8A9-C194-4820-AD1A-29EDF754DC84}">
  <ds:schemaRefs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2006/metadata/properties"/>
    <ds:schemaRef ds:uri="http://purl.org/dc/terms/"/>
    <ds:schemaRef ds:uri="http://purl.org/dc/dcmitype/"/>
    <ds:schemaRef ds:uri="http://schemas.openxmlformats.org/package/2006/metadata/core-properties"/>
    <ds:schemaRef ds:uri="003e7ff7-e4a6-41b3-9332-438bc928e6c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comparacion</vt:lpstr>
      <vt:lpstr>referencias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Nilo Poyanco</dc:creator>
  <cp:lastModifiedBy>Miya</cp:lastModifiedBy>
  <dcterms:created xsi:type="dcterms:W3CDTF">2020-07-09T05:18:36Z</dcterms:created>
  <dcterms:modified xsi:type="dcterms:W3CDTF">2020-08-12T13:32:22Z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0x0101008D9A1288BDA22C44B6E3CEBADAE2B0F4</vt:lpwstr>
  </property>
</Properties>
</file>