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1011"/>
  <workbookPr defaultThemeVersion="166925"/>
  <mc:AlternateContent xmlns:mc="http://schemas.openxmlformats.org/markup-compatibility/2006">
    <mc:Choice Requires="x15">
      <x15ac:absPath xmlns:x15ac="http://schemas.microsoft.com/office/spreadsheetml/2010/11/ac" url="/Users/jeffreylane/Desktop/"/>
    </mc:Choice>
  </mc:AlternateContent>
  <xr:revisionPtr revIDLastSave="0" documentId="8_{7A88D301-D758-5247-AD8F-754EE7B1327E}" xr6:coauthVersionLast="47" xr6:coauthVersionMax="47" xr10:uidLastSave="{00000000-0000-0000-0000-000000000000}"/>
  <bookViews>
    <workbookView xWindow="0" yWindow="500" windowWidth="29040" windowHeight="15840" xr2:uid="{00000000-000D-0000-FFFF-FFFF00000000}"/>
  </bookViews>
  <sheets>
    <sheet name="Complete Dataset" sheetId="2" r:id="rId1"/>
    <sheet name="Publication Year" sheetId="6" r:id="rId2"/>
    <sheet name="Data Collection Years" sheetId="10" r:id="rId3"/>
    <sheet name="Location" sheetId="5" r:id="rId4"/>
    <sheet name="Type of Study" sheetId="4" r:id="rId5"/>
    <sheet name="Availability Measures" sheetId="7" r:id="rId6"/>
    <sheet name="Affordability Measures" sheetId="8" r:id="rId7"/>
    <sheet name="WHO EML Categories" sheetId="11" r:id="rId8"/>
  </sheets>
  <calcPr calcId="191028"/>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H3" i="4" l="1"/>
  <c r="E3" i="11"/>
  <c r="AN3" i="11"/>
  <c r="AM3" i="11"/>
  <c r="AL3" i="11"/>
  <c r="AK3" i="11"/>
  <c r="AJ3" i="11"/>
  <c r="AI3" i="11"/>
  <c r="AH3" i="11"/>
  <c r="AG3" i="11"/>
  <c r="AF3" i="11"/>
  <c r="AE3" i="11"/>
  <c r="AD3" i="11"/>
  <c r="AC3" i="11"/>
  <c r="AB3" i="11"/>
  <c r="AA3" i="11"/>
  <c r="Z3" i="11"/>
  <c r="Y3" i="11"/>
  <c r="X3" i="11"/>
  <c r="W3" i="11"/>
  <c r="V3" i="11"/>
  <c r="U3" i="11"/>
  <c r="T3" i="11"/>
  <c r="S3" i="11"/>
  <c r="R3" i="11"/>
  <c r="Q3" i="11"/>
  <c r="P3" i="11"/>
  <c r="O3" i="11"/>
  <c r="N3" i="11"/>
  <c r="M3" i="11"/>
  <c r="L3" i="11"/>
  <c r="K3" i="11"/>
  <c r="J3" i="11"/>
  <c r="I3" i="11"/>
  <c r="H3" i="11"/>
  <c r="G3" i="11"/>
  <c r="F3" i="11"/>
  <c r="A5" i="11"/>
  <c r="A6" i="11" s="1"/>
  <c r="A7" i="11" s="1"/>
  <c r="A8" i="11" s="1"/>
  <c r="A9" i="11" s="1"/>
  <c r="A10" i="11" s="1"/>
  <c r="A11" i="11" s="1"/>
  <c r="A12" i="11" s="1"/>
  <c r="A13" i="11" s="1"/>
  <c r="A14" i="11" s="1"/>
  <c r="A15" i="11" s="1"/>
  <c r="A16" i="11" s="1"/>
  <c r="A17" i="11" s="1"/>
  <c r="A18" i="11" s="1"/>
  <c r="A19" i="11" s="1"/>
  <c r="A20" i="11" s="1"/>
  <c r="A21" i="11" s="1"/>
  <c r="A22" i="11" s="1"/>
  <c r="A23" i="11" s="1"/>
  <c r="A24" i="11" s="1"/>
  <c r="A25" i="11" s="1"/>
  <c r="A26" i="11" s="1"/>
  <c r="A27" i="11" s="1"/>
  <c r="A28" i="11" s="1"/>
  <c r="A29" i="11" s="1"/>
  <c r="A30" i="11" s="1"/>
  <c r="A31" i="11" s="1"/>
  <c r="A32" i="11" s="1"/>
  <c r="A33" i="11" s="1"/>
  <c r="A34" i="11" s="1"/>
  <c r="A35" i="11" s="1"/>
  <c r="A36" i="11" s="1"/>
  <c r="A37" i="11" s="1"/>
  <c r="A38" i="11" s="1"/>
  <c r="A39" i="11" s="1"/>
  <c r="A40" i="11" s="1"/>
  <c r="A41" i="11" s="1"/>
  <c r="A42" i="11" s="1"/>
  <c r="A43" i="11" s="1"/>
  <c r="A44" i="11" s="1"/>
  <c r="A45" i="11" s="1"/>
  <c r="A46" i="11" s="1"/>
  <c r="A47" i="11" s="1"/>
  <c r="A48" i="11" s="1"/>
  <c r="A49" i="11" s="1"/>
  <c r="A50" i="11" s="1"/>
  <c r="A51" i="11" s="1"/>
  <c r="A52" i="11" s="1"/>
  <c r="A53" i="11" s="1"/>
  <c r="A54" i="11" s="1"/>
  <c r="A55" i="11" s="1"/>
  <c r="A56" i="11" s="1"/>
  <c r="A57" i="11" s="1"/>
  <c r="A58" i="11" s="1"/>
  <c r="A59" i="11" s="1"/>
  <c r="A60" i="11" s="1"/>
  <c r="A61" i="11" s="1"/>
  <c r="A62" i="11" s="1"/>
  <c r="A63" i="11" s="1"/>
  <c r="A64" i="11" s="1"/>
  <c r="A65" i="11" s="1"/>
  <c r="A66" i="11" s="1"/>
  <c r="A67" i="11" s="1"/>
  <c r="A68" i="11" s="1"/>
  <c r="A69" i="11" s="1"/>
  <c r="A70" i="11" s="1"/>
  <c r="A71" i="11" s="1"/>
  <c r="A72" i="11" s="1"/>
  <c r="A73" i="11" s="1"/>
  <c r="A74" i="11" s="1"/>
  <c r="A75" i="11" s="1"/>
  <c r="A76" i="11" s="1"/>
  <c r="A77" i="11" s="1"/>
  <c r="A78" i="11" s="1"/>
  <c r="A79" i="11" s="1"/>
  <c r="A80" i="11" s="1"/>
  <c r="A81" i="11" s="1"/>
  <c r="A82" i="11" s="1"/>
  <c r="A83" i="11" s="1"/>
  <c r="A84" i="11" s="1"/>
  <c r="A85" i="11" s="1"/>
  <c r="A86" i="11" s="1"/>
  <c r="A87" i="11" s="1"/>
  <c r="A88" i="11" s="1"/>
  <c r="A89" i="11" s="1"/>
  <c r="A90" i="11" s="1"/>
  <c r="A91" i="11" s="1"/>
  <c r="A92" i="11" s="1"/>
  <c r="A93" i="11" s="1"/>
  <c r="A94" i="11" s="1"/>
  <c r="A95" i="11" s="1"/>
  <c r="A96" i="11" s="1"/>
  <c r="A97" i="11" s="1"/>
  <c r="A98" i="11" s="1"/>
  <c r="A99" i="11" s="1"/>
  <c r="A100" i="11" s="1"/>
  <c r="A101" i="11" s="1"/>
  <c r="A102" i="11" s="1"/>
  <c r="A103" i="11" s="1"/>
  <c r="A104" i="11" s="1"/>
  <c r="A105" i="11" s="1"/>
  <c r="A106" i="11" s="1"/>
  <c r="A107" i="11" s="1"/>
  <c r="A108" i="11" s="1"/>
  <c r="A109" i="11" s="1"/>
  <c r="A110" i="11" s="1"/>
  <c r="A111" i="11" s="1"/>
  <c r="A112" i="11" s="1"/>
  <c r="A113" i="11" s="1"/>
  <c r="A114" i="11" s="1"/>
  <c r="A115" i="11" s="1"/>
  <c r="A116" i="11" s="1"/>
  <c r="A117" i="11" s="1"/>
  <c r="A118" i="11" s="1"/>
  <c r="A119" i="11" s="1"/>
  <c r="A120" i="11" s="1"/>
  <c r="A121" i="11" s="1"/>
  <c r="A122" i="11" s="1"/>
  <c r="A123" i="11" s="1"/>
  <c r="A124" i="11" s="1"/>
  <c r="A125" i="11" s="1"/>
  <c r="G3" i="8"/>
  <c r="J3" i="8"/>
  <c r="K3" i="8"/>
  <c r="I3" i="8"/>
  <c r="F3" i="8"/>
  <c r="H3" i="8"/>
  <c r="L3" i="8"/>
  <c r="E3" i="8"/>
  <c r="A5" i="8"/>
  <c r="A6" i="8" s="1"/>
  <c r="A7" i="8" s="1"/>
  <c r="A8" i="8" s="1"/>
  <c r="A9" i="8" s="1"/>
  <c r="A10" i="8" s="1"/>
  <c r="A11" i="8" s="1"/>
  <c r="A12" i="8" s="1"/>
  <c r="A13" i="8" s="1"/>
  <c r="A14" i="8" s="1"/>
  <c r="A15" i="8" s="1"/>
  <c r="A16" i="8" s="1"/>
  <c r="A17" i="8" s="1"/>
  <c r="A18" i="8" s="1"/>
  <c r="A19" i="8" s="1"/>
  <c r="A20" i="8" s="1"/>
  <c r="A21" i="8" s="1"/>
  <c r="A22" i="8" s="1"/>
  <c r="A23" i="8" s="1"/>
  <c r="A24" i="8" s="1"/>
  <c r="A25" i="8" s="1"/>
  <c r="A26" i="8" s="1"/>
  <c r="A27" i="8" s="1"/>
  <c r="A28" i="8" s="1"/>
  <c r="A29" i="8" s="1"/>
  <c r="A30" i="8" s="1"/>
  <c r="A31" i="8" s="1"/>
  <c r="A32" i="8" s="1"/>
  <c r="A33" i="8" s="1"/>
  <c r="A34" i="8" s="1"/>
  <c r="A35" i="8" s="1"/>
  <c r="A36" i="8" s="1"/>
  <c r="A37" i="8" s="1"/>
  <c r="A38" i="8" s="1"/>
  <c r="A39" i="8" s="1"/>
  <c r="A40" i="8" s="1"/>
  <c r="A41" i="8" s="1"/>
  <c r="A42" i="8" s="1"/>
  <c r="A43" i="8" s="1"/>
  <c r="A44" i="8" s="1"/>
  <c r="A45" i="8" s="1"/>
  <c r="A46" i="8" s="1"/>
  <c r="A47" i="8" s="1"/>
  <c r="A48" i="8" s="1"/>
  <c r="A49" i="8" s="1"/>
  <c r="A50" i="8" s="1"/>
  <c r="A51" i="8" s="1"/>
  <c r="A52" i="8" s="1"/>
  <c r="A53" i="8" s="1"/>
  <c r="A54" i="8" s="1"/>
  <c r="A55" i="8" s="1"/>
  <c r="A56" i="8" s="1"/>
  <c r="A57" i="8" s="1"/>
  <c r="A58" i="8" s="1"/>
  <c r="A59" i="8" s="1"/>
  <c r="A60" i="8" s="1"/>
  <c r="A61" i="8" s="1"/>
  <c r="A62" i="8" s="1"/>
  <c r="A63" i="8" s="1"/>
  <c r="A64" i="8" s="1"/>
  <c r="A65" i="8" s="1"/>
  <c r="A66" i="8" s="1"/>
  <c r="A67" i="8" s="1"/>
  <c r="A68" i="8" s="1"/>
  <c r="A69" i="8" s="1"/>
  <c r="A70" i="8" s="1"/>
  <c r="A71" i="8" s="1"/>
  <c r="A72" i="8" s="1"/>
  <c r="A73" i="8" s="1"/>
  <c r="A74" i="8" s="1"/>
  <c r="A75" i="8" s="1"/>
  <c r="A76" i="8" s="1"/>
  <c r="A77" i="8" s="1"/>
  <c r="A78" i="8" s="1"/>
  <c r="A79" i="8" s="1"/>
  <c r="A80" i="8" s="1"/>
  <c r="A81" i="8" s="1"/>
  <c r="A82" i="8" s="1"/>
  <c r="A83" i="8" s="1"/>
  <c r="A84" i="8" s="1"/>
  <c r="A85" i="8" s="1"/>
  <c r="A86" i="8" s="1"/>
  <c r="A87" i="8" s="1"/>
  <c r="A88" i="8" s="1"/>
  <c r="A89" i="8" s="1"/>
  <c r="A90" i="8" s="1"/>
  <c r="A91" i="8" s="1"/>
  <c r="A92" i="8" s="1"/>
  <c r="A93" i="8" s="1"/>
  <c r="A94" i="8" s="1"/>
  <c r="A95" i="8" s="1"/>
  <c r="A96" i="8" s="1"/>
  <c r="A97" i="8" s="1"/>
  <c r="A98" i="8" s="1"/>
  <c r="A99" i="8" s="1"/>
  <c r="A100" i="8" s="1"/>
  <c r="A101" i="8" s="1"/>
  <c r="A102" i="8" s="1"/>
  <c r="A103" i="8" s="1"/>
  <c r="A104" i="8" s="1"/>
  <c r="A105" i="8" s="1"/>
  <c r="A106" i="8" s="1"/>
  <c r="A107" i="8" s="1"/>
  <c r="A108" i="8" s="1"/>
  <c r="A109" i="8" s="1"/>
  <c r="A110" i="8" s="1"/>
  <c r="A111" i="8" s="1"/>
  <c r="A112" i="8" s="1"/>
  <c r="A113" i="8" s="1"/>
  <c r="A114" i="8" s="1"/>
  <c r="A115" i="8" s="1"/>
  <c r="A116" i="8" s="1"/>
  <c r="A117" i="8" s="1"/>
  <c r="A118" i="8" s="1"/>
  <c r="A119" i="8" s="1"/>
  <c r="A120" i="8" s="1"/>
  <c r="A121" i="8" s="1"/>
  <c r="A122" i="8" s="1"/>
  <c r="A123" i="8" s="1"/>
  <c r="A124" i="8" s="1"/>
  <c r="A125" i="8" s="1"/>
  <c r="A126" i="8" s="1"/>
  <c r="A127" i="8" s="1"/>
  <c r="A128" i="8" s="1"/>
  <c r="A129" i="8" s="1"/>
  <c r="A130" i="8" s="1"/>
  <c r="A131" i="8" s="1"/>
  <c r="A132" i="8" s="1"/>
  <c r="A133" i="8" s="1"/>
  <c r="A134" i="8" s="1"/>
  <c r="A135" i="8" s="1"/>
  <c r="A136" i="8" s="1"/>
  <c r="A137" i="8" s="1"/>
  <c r="A138" i="8" s="1"/>
  <c r="A139" i="8" s="1"/>
  <c r="A140" i="8" s="1"/>
  <c r="A141" i="8" s="1"/>
  <c r="A142" i="8" s="1"/>
  <c r="A143" i="8" s="1"/>
  <c r="A144" i="8" s="1"/>
  <c r="A145" i="8" s="1"/>
  <c r="A146" i="8" s="1"/>
  <c r="A147" i="8" s="1"/>
  <c r="A148" i="8" s="1"/>
  <c r="A149" i="8" s="1"/>
  <c r="A150" i="8" s="1"/>
  <c r="A151" i="8" s="1"/>
  <c r="A152" i="8" s="1"/>
  <c r="A153" i="8" s="1"/>
  <c r="A154" i="8" s="1"/>
  <c r="A155" i="8" s="1"/>
  <c r="A156" i="8" s="1"/>
  <c r="A157" i="8" s="1"/>
  <c r="A158" i="8" s="1"/>
  <c r="A159" i="8" s="1"/>
  <c r="A160" i="8" s="1"/>
  <c r="A161" i="8" s="1"/>
  <c r="A162" i="8" s="1"/>
  <c r="A163" i="8" s="1"/>
  <c r="A164" i="8" s="1"/>
  <c r="A165" i="8" s="1"/>
  <c r="A166" i="8" s="1"/>
  <c r="A167" i="8" s="1"/>
  <c r="A168" i="8" s="1"/>
  <c r="A169" i="8" s="1"/>
  <c r="A170" i="8" s="1"/>
  <c r="A171" i="8" s="1"/>
  <c r="A172" i="8" s="1"/>
  <c r="A173" i="8" s="1"/>
  <c r="A174" i="8" s="1"/>
  <c r="A175" i="8" s="1"/>
  <c r="A176" i="8" s="1"/>
  <c r="A177" i="8" s="1"/>
  <c r="A178" i="8" s="1"/>
  <c r="A179" i="8" s="1"/>
  <c r="A180" i="8" s="1"/>
  <c r="A181" i="8" s="1"/>
  <c r="A182" i="8" s="1"/>
  <c r="A183" i="8" s="1"/>
  <c r="A184" i="8" s="1"/>
  <c r="A185" i="8" s="1"/>
  <c r="A186" i="8" s="1"/>
  <c r="A187" i="8" s="1"/>
  <c r="A188" i="8" s="1"/>
  <c r="A189" i="8" s="1"/>
  <c r="A190" i="8" s="1"/>
  <c r="A191" i="8" s="1"/>
  <c r="A192" i="8" s="1"/>
  <c r="A193" i="8" s="1"/>
  <c r="A194" i="8" s="1"/>
  <c r="A195" i="8" s="1"/>
  <c r="A196" i="8" s="1"/>
  <c r="A197" i="8" s="1"/>
  <c r="A198" i="8" s="1"/>
  <c r="A199" i="8" s="1"/>
  <c r="A200" i="8" s="1"/>
  <c r="A201" i="8" s="1"/>
  <c r="A202" i="8" s="1"/>
  <c r="A203" i="8" s="1"/>
  <c r="A204" i="8" s="1"/>
  <c r="A205" i="8" s="1"/>
  <c r="A206" i="8" s="1"/>
  <c r="A207" i="8" s="1"/>
  <c r="A208" i="8" s="1"/>
  <c r="A209" i="8" s="1"/>
  <c r="A210" i="8" s="1"/>
  <c r="A211" i="8" s="1"/>
  <c r="A212" i="8" s="1"/>
  <c r="A213" i="8" s="1"/>
  <c r="A214" i="8" s="1"/>
  <c r="A215" i="8" s="1"/>
  <c r="A216" i="8" s="1"/>
  <c r="A217" i="8" s="1"/>
  <c r="A218" i="8" s="1"/>
  <c r="A219" i="8" s="1"/>
  <c r="A220" i="8" s="1"/>
  <c r="A221" i="8" s="1"/>
  <c r="A222" i="8" s="1"/>
  <c r="A223" i="8" s="1"/>
  <c r="A224" i="8" s="1"/>
  <c r="A225" i="8" s="1"/>
  <c r="A226" i="8" s="1"/>
  <c r="A227" i="8" s="1"/>
  <c r="A228" i="8" s="1"/>
  <c r="A229" i="8" s="1"/>
  <c r="A230" i="8" s="1"/>
  <c r="A231" i="8" s="1"/>
  <c r="A232" i="8" s="1"/>
  <c r="A233" i="8" s="1"/>
  <c r="A234" i="8" s="1"/>
  <c r="A235" i="8" s="1"/>
  <c r="A236" i="8" s="1"/>
  <c r="A237" i="8" s="1"/>
  <c r="A238" i="8" s="1"/>
  <c r="A239" i="8" s="1"/>
  <c r="A240" i="8" s="1"/>
  <c r="A241" i="8" s="1"/>
  <c r="A242" i="8" s="1"/>
  <c r="A243" i="8" s="1"/>
  <c r="A244" i="8" s="1"/>
  <c r="A245" i="8" s="1"/>
  <c r="A246" i="8" s="1"/>
  <c r="A247" i="8" s="1"/>
  <c r="F3" i="7"/>
  <c r="I3" i="7"/>
  <c r="J3" i="7"/>
  <c r="G3" i="7"/>
  <c r="K3" i="7"/>
  <c r="L3" i="7"/>
  <c r="H3" i="7"/>
  <c r="E3" i="7"/>
  <c r="A5" i="7"/>
  <c r="A6" i="7" s="1"/>
  <c r="A7" i="7" s="1"/>
  <c r="A8" i="7" s="1"/>
  <c r="A9" i="7" s="1"/>
  <c r="A10" i="7" s="1"/>
  <c r="A11" i="7" s="1"/>
  <c r="A12" i="7" s="1"/>
  <c r="A13" i="7" s="1"/>
  <c r="A14" i="7" s="1"/>
  <c r="A15" i="7" s="1"/>
  <c r="A16" i="7" s="1"/>
  <c r="A17" i="7" s="1"/>
  <c r="A18" i="7" s="1"/>
  <c r="A19" i="7" s="1"/>
  <c r="A20" i="7" s="1"/>
  <c r="A21" i="7" s="1"/>
  <c r="A22" i="7" s="1"/>
  <c r="A23" i="7" s="1"/>
  <c r="A24" i="7" s="1"/>
  <c r="A25" i="7" s="1"/>
  <c r="A26" i="7" s="1"/>
  <c r="A27" i="7" s="1"/>
  <c r="A28" i="7" s="1"/>
  <c r="A29" i="7" s="1"/>
  <c r="A30" i="7" s="1"/>
  <c r="A31" i="7" s="1"/>
  <c r="A32" i="7" s="1"/>
  <c r="A33" i="7" s="1"/>
  <c r="A34" i="7" s="1"/>
  <c r="A35" i="7" s="1"/>
  <c r="A36" i="7" s="1"/>
  <c r="A37" i="7" s="1"/>
  <c r="A38" i="7" s="1"/>
  <c r="A39" i="7" s="1"/>
  <c r="A40" i="7" s="1"/>
  <c r="A41" i="7" s="1"/>
  <c r="A42" i="7" s="1"/>
  <c r="A43" i="7" s="1"/>
  <c r="A44" i="7" s="1"/>
  <c r="A45" i="7" s="1"/>
  <c r="A46" i="7" s="1"/>
  <c r="A47" i="7" s="1"/>
  <c r="A48" i="7" s="1"/>
  <c r="A49" i="7" s="1"/>
  <c r="A50" i="7" s="1"/>
  <c r="A51" i="7" s="1"/>
  <c r="A52" i="7" s="1"/>
  <c r="A53" i="7" s="1"/>
  <c r="A54" i="7" s="1"/>
  <c r="A55" i="7" s="1"/>
  <c r="A56" i="7" s="1"/>
  <c r="A57" i="7" s="1"/>
  <c r="A58" i="7" s="1"/>
  <c r="A59" i="7" s="1"/>
  <c r="A60" i="7" s="1"/>
  <c r="A61" i="7" s="1"/>
  <c r="A62" i="7" s="1"/>
  <c r="A63" i="7" s="1"/>
  <c r="A64" i="7" s="1"/>
  <c r="A65" i="7" s="1"/>
  <c r="A66" i="7" s="1"/>
  <c r="A67" i="7" s="1"/>
  <c r="A68" i="7" s="1"/>
  <c r="A69" i="7" s="1"/>
  <c r="A70" i="7" s="1"/>
  <c r="A71" i="7" s="1"/>
  <c r="A72" i="7" s="1"/>
  <c r="A73" i="7" s="1"/>
  <c r="A74" i="7" s="1"/>
  <c r="A75" i="7" s="1"/>
  <c r="A76" i="7" s="1"/>
  <c r="A77" i="7" s="1"/>
  <c r="A78" i="7" s="1"/>
  <c r="A79" i="7" s="1"/>
  <c r="A80" i="7" s="1"/>
  <c r="A81" i="7" s="1"/>
  <c r="A82" i="7" s="1"/>
  <c r="A83" i="7" s="1"/>
  <c r="A84" i="7" s="1"/>
  <c r="A85" i="7" s="1"/>
  <c r="A86" i="7" s="1"/>
  <c r="A87" i="7" s="1"/>
  <c r="A88" i="7" s="1"/>
  <c r="A89" i="7" s="1"/>
  <c r="A90" i="7" s="1"/>
  <c r="A91" i="7" s="1"/>
  <c r="A92" i="7" s="1"/>
  <c r="A93" i="7" s="1"/>
  <c r="A94" i="7" s="1"/>
  <c r="A95" i="7" s="1"/>
  <c r="A96" i="7" s="1"/>
  <c r="A97" i="7" s="1"/>
  <c r="A98" i="7" s="1"/>
  <c r="A99" i="7" s="1"/>
  <c r="A100" i="7" s="1"/>
  <c r="A101" i="7" s="1"/>
  <c r="A102" i="7" s="1"/>
  <c r="A103" i="7" s="1"/>
  <c r="A104" i="7" s="1"/>
  <c r="A105" i="7" s="1"/>
  <c r="A106" i="7" s="1"/>
  <c r="A107" i="7" s="1"/>
  <c r="A108" i="7" s="1"/>
  <c r="A109" i="7" s="1"/>
  <c r="A110" i="7" s="1"/>
  <c r="A111" i="7" s="1"/>
  <c r="A112" i="7" s="1"/>
  <c r="A113" i="7" s="1"/>
  <c r="A114" i="7" s="1"/>
  <c r="A115" i="7" s="1"/>
  <c r="A116" i="7" s="1"/>
  <c r="A117" i="7" s="1"/>
  <c r="A118" i="7" s="1"/>
  <c r="A119" i="7" s="1"/>
  <c r="A120" i="7" s="1"/>
  <c r="A121" i="7" s="1"/>
  <c r="A122" i="7" s="1"/>
  <c r="A123" i="7" s="1"/>
  <c r="A124" i="7" s="1"/>
  <c r="A125" i="7" s="1"/>
  <c r="A126" i="7" s="1"/>
  <c r="A127" i="7" s="1"/>
  <c r="A128" i="7" s="1"/>
  <c r="A129" i="7" s="1"/>
  <c r="A130" i="7" s="1"/>
  <c r="A131" i="7" s="1"/>
  <c r="A132" i="7" s="1"/>
  <c r="A133" i="7" s="1"/>
  <c r="A134" i="7" s="1"/>
  <c r="A135" i="7" s="1"/>
  <c r="A136" i="7" s="1"/>
  <c r="A137" i="7" s="1"/>
  <c r="A138" i="7" s="1"/>
  <c r="A139" i="7" s="1"/>
  <c r="A140" i="7" s="1"/>
  <c r="A141" i="7" s="1"/>
  <c r="A142" i="7" s="1"/>
  <c r="A143" i="7" s="1"/>
  <c r="A144" i="7" s="1"/>
  <c r="A145" i="7" s="1"/>
  <c r="A146" i="7" s="1"/>
  <c r="A147" i="7" s="1"/>
  <c r="A148" i="7" s="1"/>
  <c r="A149" i="7" s="1"/>
  <c r="A150" i="7" s="1"/>
  <c r="A151" i="7" s="1"/>
  <c r="A152" i="7" s="1"/>
  <c r="A153" i="7" s="1"/>
  <c r="A154" i="7" s="1"/>
  <c r="A155" i="7" s="1"/>
  <c r="A156" i="7" s="1"/>
  <c r="A157" i="7" s="1"/>
  <c r="A158" i="7" s="1"/>
  <c r="A159" i="7" s="1"/>
  <c r="A160" i="7" s="1"/>
  <c r="A161" i="7" s="1"/>
  <c r="A162" i="7" s="1"/>
  <c r="A163" i="7" s="1"/>
  <c r="A164" i="7" s="1"/>
  <c r="A165" i="7" s="1"/>
  <c r="A166" i="7" s="1"/>
  <c r="A167" i="7" s="1"/>
  <c r="A168" i="7" s="1"/>
  <c r="A169" i="7" s="1"/>
  <c r="A170" i="7" s="1"/>
  <c r="A171" i="7" s="1"/>
  <c r="A172" i="7" s="1"/>
  <c r="A173" i="7" s="1"/>
  <c r="A174" i="7" s="1"/>
  <c r="A175" i="7" s="1"/>
  <c r="A176" i="7" s="1"/>
  <c r="A177" i="7" s="1"/>
  <c r="A178" i="7" s="1"/>
  <c r="A179" i="7" s="1"/>
  <c r="A180" i="7" s="1"/>
  <c r="A181" i="7" s="1"/>
  <c r="A182" i="7" s="1"/>
  <c r="A183" i="7" s="1"/>
  <c r="A184" i="7" s="1"/>
  <c r="A185" i="7" s="1"/>
  <c r="A186" i="7" s="1"/>
  <c r="A187" i="7" s="1"/>
  <c r="A188" i="7" s="1"/>
  <c r="A189" i="7" s="1"/>
  <c r="A190" i="7" s="1"/>
  <c r="A191" i="7" s="1"/>
  <c r="A192" i="7" s="1"/>
  <c r="A193" i="7" s="1"/>
  <c r="A194" i="7" s="1"/>
  <c r="A195" i="7" s="1"/>
  <c r="A196" i="7" s="1"/>
  <c r="A197" i="7" s="1"/>
  <c r="A198" i="7" s="1"/>
  <c r="A199" i="7" s="1"/>
  <c r="A200" i="7" s="1"/>
  <c r="A201" i="7" s="1"/>
  <c r="A202" i="7" s="1"/>
  <c r="A203" i="7" s="1"/>
  <c r="A204" i="7" s="1"/>
  <c r="A205" i="7" s="1"/>
  <c r="A206" i="7" s="1"/>
  <c r="A207" i="7" s="1"/>
  <c r="A208" i="7" s="1"/>
  <c r="A209" i="7" s="1"/>
  <c r="A210" i="7" s="1"/>
  <c r="A211" i="7" s="1"/>
  <c r="A212" i="7" s="1"/>
  <c r="A213" i="7" s="1"/>
  <c r="A214" i="7" s="1"/>
  <c r="A215" i="7" s="1"/>
  <c r="A216" i="7" s="1"/>
  <c r="A217" i="7" s="1"/>
  <c r="A218" i="7" s="1"/>
  <c r="A219" i="7" s="1"/>
  <c r="A220" i="7" s="1"/>
  <c r="A221" i="7" s="1"/>
  <c r="A222" i="7" s="1"/>
  <c r="A223" i="7" s="1"/>
  <c r="A224" i="7" s="1"/>
  <c r="A225" i="7" s="1"/>
  <c r="A226" i="7" s="1"/>
  <c r="A227" i="7" s="1"/>
  <c r="A228" i="7" s="1"/>
  <c r="A229" i="7" s="1"/>
  <c r="A230" i="7" s="1"/>
  <c r="A231" i="7" s="1"/>
  <c r="A232" i="7" s="1"/>
  <c r="A233" i="7" s="1"/>
  <c r="A234" i="7" s="1"/>
  <c r="A235" i="7" s="1"/>
  <c r="A236" i="7" s="1"/>
  <c r="A237" i="7" s="1"/>
  <c r="A238" i="7" s="1"/>
  <c r="A239" i="7" s="1"/>
  <c r="A240" i="7" s="1"/>
  <c r="A241" i="7" s="1"/>
  <c r="A242" i="7" s="1"/>
  <c r="A243" i="7" s="1"/>
  <c r="A244" i="7" s="1"/>
  <c r="A245" i="7" s="1"/>
  <c r="A246" i="7" s="1"/>
  <c r="A247" i="7" s="1"/>
  <c r="J3" i="4"/>
  <c r="I3" i="4"/>
  <c r="G3" i="4"/>
  <c r="F3" i="4"/>
  <c r="E3" i="4"/>
  <c r="A5" i="4"/>
  <c r="A6" i="4" s="1"/>
  <c r="A7" i="4" s="1"/>
  <c r="A8" i="4" s="1"/>
  <c r="A9" i="4" s="1"/>
  <c r="A10" i="4" s="1"/>
  <c r="A11" i="4" s="1"/>
  <c r="A12" i="4" s="1"/>
  <c r="A13" i="4" s="1"/>
  <c r="A14" i="4" s="1"/>
  <c r="A15" i="4" s="1"/>
  <c r="A16" i="4" s="1"/>
  <c r="A17" i="4" s="1"/>
  <c r="A18" i="4" s="1"/>
  <c r="A19" i="4" s="1"/>
  <c r="A20" i="4" s="1"/>
  <c r="A21" i="4" s="1"/>
  <c r="A22" i="4" s="1"/>
  <c r="A23" i="4" s="1"/>
  <c r="A24" i="4" s="1"/>
  <c r="A25" i="4" s="1"/>
  <c r="A26" i="4" s="1"/>
  <c r="A27" i="4" s="1"/>
  <c r="A28" i="4" s="1"/>
  <c r="A29" i="4" s="1"/>
  <c r="A30" i="4" s="1"/>
  <c r="A31" i="4" s="1"/>
  <c r="A32" i="4" s="1"/>
  <c r="A33" i="4" s="1"/>
  <c r="A34" i="4" s="1"/>
  <c r="A35" i="4" s="1"/>
  <c r="A36" i="4" s="1"/>
  <c r="A37" i="4" s="1"/>
  <c r="A38" i="4" s="1"/>
  <c r="A39" i="4" s="1"/>
  <c r="A40" i="4" s="1"/>
  <c r="A41" i="4" s="1"/>
  <c r="A42" i="4" s="1"/>
  <c r="A43" i="4" s="1"/>
  <c r="A44" i="4" s="1"/>
  <c r="A45" i="4" s="1"/>
  <c r="A46" i="4" s="1"/>
  <c r="A47" i="4" s="1"/>
  <c r="A48" i="4" s="1"/>
  <c r="A49" i="4" s="1"/>
  <c r="A50" i="4" s="1"/>
  <c r="A51" i="4" s="1"/>
  <c r="A52" i="4" s="1"/>
  <c r="A53" i="4" s="1"/>
  <c r="A54" i="4" s="1"/>
  <c r="A55" i="4" s="1"/>
  <c r="A56" i="4" s="1"/>
  <c r="A57" i="4" s="1"/>
  <c r="A58" i="4" s="1"/>
  <c r="A59" i="4" s="1"/>
  <c r="A60" i="4" s="1"/>
  <c r="A61" i="4" s="1"/>
  <c r="A62" i="4" s="1"/>
  <c r="A63" i="4" s="1"/>
  <c r="A64" i="4" s="1"/>
  <c r="A65" i="4" s="1"/>
  <c r="A66" i="4" s="1"/>
  <c r="A67" i="4" s="1"/>
  <c r="A68" i="4" s="1"/>
  <c r="A69" i="4" s="1"/>
  <c r="A70" i="4" s="1"/>
  <c r="A71" i="4" s="1"/>
  <c r="A72" i="4" s="1"/>
  <c r="A73" i="4" s="1"/>
  <c r="A74" i="4" s="1"/>
  <c r="A75" i="4" s="1"/>
  <c r="A76" i="4" s="1"/>
  <c r="A77" i="4" s="1"/>
  <c r="A78" i="4" s="1"/>
  <c r="A79" i="4" s="1"/>
  <c r="A80" i="4" s="1"/>
  <c r="A81" i="4" s="1"/>
  <c r="A82" i="4" s="1"/>
  <c r="A83" i="4" s="1"/>
  <c r="A84" i="4" s="1"/>
  <c r="A85" i="4" s="1"/>
  <c r="A86" i="4" s="1"/>
  <c r="A87" i="4" s="1"/>
  <c r="A88" i="4" s="1"/>
  <c r="A89" i="4" s="1"/>
  <c r="A90" i="4" s="1"/>
  <c r="A91" i="4" s="1"/>
  <c r="A92" i="4" s="1"/>
  <c r="A93" i="4" s="1"/>
  <c r="A94" i="4" s="1"/>
  <c r="A95" i="4" s="1"/>
  <c r="A96" i="4" s="1"/>
  <c r="A97" i="4" s="1"/>
  <c r="A98" i="4" s="1"/>
  <c r="A99" i="4" s="1"/>
  <c r="A100" i="4" s="1"/>
  <c r="A101" i="4" s="1"/>
  <c r="A102" i="4" s="1"/>
  <c r="A103" i="4" s="1"/>
  <c r="A104" i="4" s="1"/>
  <c r="A105" i="4" s="1"/>
  <c r="A106" i="4" s="1"/>
  <c r="A107" i="4" s="1"/>
  <c r="A108" i="4" s="1"/>
  <c r="A109" i="4" s="1"/>
  <c r="A110" i="4" s="1"/>
  <c r="A111" i="4" s="1"/>
  <c r="A112" i="4" s="1"/>
  <c r="A113" i="4" s="1"/>
  <c r="A114" i="4" s="1"/>
  <c r="A115" i="4" s="1"/>
  <c r="A116" i="4" s="1"/>
  <c r="A117" i="4" s="1"/>
  <c r="A118" i="4" s="1"/>
  <c r="A119" i="4" s="1"/>
  <c r="A120" i="4" s="1"/>
  <c r="A121" i="4" s="1"/>
  <c r="A122" i="4" s="1"/>
  <c r="A123" i="4" s="1"/>
  <c r="A124" i="4" s="1"/>
  <c r="A125" i="4" s="1"/>
  <c r="A126" i="4" s="1"/>
  <c r="A127" i="4" s="1"/>
  <c r="A128" i="4" s="1"/>
  <c r="A129" i="4" s="1"/>
  <c r="A130" i="4" s="1"/>
  <c r="A131" i="4" s="1"/>
  <c r="A132" i="4" s="1"/>
  <c r="A133" i="4" s="1"/>
  <c r="A134" i="4" s="1"/>
  <c r="A135" i="4" s="1"/>
  <c r="A136" i="4" s="1"/>
  <c r="A137" i="4" s="1"/>
  <c r="A138" i="4" s="1"/>
  <c r="A139" i="4" s="1"/>
  <c r="A140" i="4" s="1"/>
  <c r="A141" i="4" s="1"/>
  <c r="A142" i="4" s="1"/>
  <c r="A143" i="4" s="1"/>
  <c r="A144" i="4" s="1"/>
  <c r="A145" i="4" s="1"/>
  <c r="A146" i="4" s="1"/>
  <c r="A147" i="4" s="1"/>
  <c r="A148" i="4" s="1"/>
  <c r="A149" i="4" s="1"/>
  <c r="A150" i="4" s="1"/>
  <c r="A151" i="4" s="1"/>
  <c r="A152" i="4" s="1"/>
  <c r="A153" i="4" s="1"/>
  <c r="A154" i="4" s="1"/>
  <c r="A155" i="4" s="1"/>
  <c r="A156" i="4" s="1"/>
  <c r="A157" i="4" s="1"/>
  <c r="A158" i="4" s="1"/>
  <c r="A159" i="4" s="1"/>
  <c r="A160" i="4" s="1"/>
  <c r="A161" i="4" s="1"/>
  <c r="A162" i="4" s="1"/>
  <c r="A163" i="4" s="1"/>
  <c r="A164" i="4" s="1"/>
  <c r="A165" i="4" s="1"/>
  <c r="A166" i="4" s="1"/>
  <c r="A167" i="4" s="1"/>
  <c r="A168" i="4" s="1"/>
  <c r="A169" i="4" s="1"/>
  <c r="A170" i="4" s="1"/>
  <c r="A171" i="4" s="1"/>
  <c r="A172" i="4" s="1"/>
  <c r="A173" i="4" s="1"/>
  <c r="A174" i="4" s="1"/>
  <c r="A175" i="4" s="1"/>
  <c r="A176" i="4" s="1"/>
  <c r="A177" i="4" s="1"/>
  <c r="A178" i="4" s="1"/>
  <c r="A179" i="4" s="1"/>
  <c r="A180" i="4" s="1"/>
  <c r="A181" i="4" s="1"/>
  <c r="A182" i="4" s="1"/>
  <c r="A183" i="4" s="1"/>
  <c r="A184" i="4" s="1"/>
  <c r="A185" i="4" s="1"/>
  <c r="A186" i="4" s="1"/>
  <c r="A187" i="4" s="1"/>
  <c r="A188" i="4" s="1"/>
  <c r="A189" i="4" s="1"/>
  <c r="A190" i="4" s="1"/>
  <c r="A191" i="4" s="1"/>
  <c r="A192" i="4" s="1"/>
  <c r="A193" i="4" s="1"/>
  <c r="A194" i="4" s="1"/>
  <c r="A195" i="4" s="1"/>
  <c r="A196" i="4" s="1"/>
  <c r="A197" i="4" s="1"/>
  <c r="A198" i="4" s="1"/>
  <c r="A199" i="4" s="1"/>
  <c r="A200" i="4" s="1"/>
  <c r="A201" i="4" s="1"/>
  <c r="A202" i="4" s="1"/>
  <c r="A203" i="4" s="1"/>
  <c r="A204" i="4" s="1"/>
  <c r="A205" i="4" s="1"/>
  <c r="A206" i="4" s="1"/>
  <c r="A207" i="4" s="1"/>
  <c r="A208" i="4" s="1"/>
  <c r="A209" i="4" s="1"/>
  <c r="A210" i="4" s="1"/>
  <c r="A211" i="4" s="1"/>
  <c r="A212" i="4" s="1"/>
  <c r="A213" i="4" s="1"/>
  <c r="A214" i="4" s="1"/>
  <c r="A215" i="4" s="1"/>
  <c r="A216" i="4" s="1"/>
  <c r="A217" i="4" s="1"/>
  <c r="A218" i="4" s="1"/>
  <c r="A219" i="4" s="1"/>
  <c r="A220" i="4" s="1"/>
  <c r="A221" i="4" s="1"/>
  <c r="A222" i="4" s="1"/>
  <c r="A223" i="4" s="1"/>
  <c r="A224" i="4" s="1"/>
  <c r="A225" i="4" s="1"/>
  <c r="A226" i="4" s="1"/>
  <c r="A227" i="4" s="1"/>
  <c r="A228" i="4" s="1"/>
  <c r="A229" i="4" s="1"/>
  <c r="A230" i="4" s="1"/>
  <c r="A231" i="4" s="1"/>
  <c r="A232" i="4" s="1"/>
  <c r="A233" i="4" s="1"/>
  <c r="A234" i="4" s="1"/>
  <c r="A235" i="4" s="1"/>
  <c r="A236" i="4" s="1"/>
  <c r="A237" i="4" s="1"/>
  <c r="A238" i="4" s="1"/>
  <c r="A239" i="4" s="1"/>
  <c r="A240" i="4" s="1"/>
  <c r="A241" i="4" s="1"/>
  <c r="A242" i="4" s="1"/>
  <c r="A243" i="4" s="1"/>
  <c r="A244" i="4" s="1"/>
  <c r="A245" i="4" s="1"/>
  <c r="A246" i="4" s="1"/>
  <c r="A247" i="4" s="1"/>
  <c r="E3" i="10"/>
  <c r="V3" i="10"/>
  <c r="U3" i="10"/>
  <c r="T3" i="10"/>
  <c r="S3" i="10"/>
  <c r="R3" i="10"/>
  <c r="Q3" i="10"/>
  <c r="P3" i="10"/>
  <c r="O3" i="10"/>
  <c r="N3" i="10"/>
  <c r="M3" i="10"/>
  <c r="L3" i="10"/>
  <c r="K3" i="10"/>
  <c r="J3" i="10"/>
  <c r="I3" i="10"/>
  <c r="H3" i="10"/>
  <c r="G3" i="10"/>
  <c r="F3" i="10"/>
  <c r="A5" i="10"/>
  <c r="A6" i="10" s="1"/>
  <c r="A7" i="10" s="1"/>
  <c r="A8" i="10" s="1"/>
  <c r="A9" i="10" s="1"/>
  <c r="A10" i="10" s="1"/>
  <c r="A11" i="10" s="1"/>
  <c r="A12" i="10" s="1"/>
  <c r="A13" i="10" s="1"/>
  <c r="A14" i="10" s="1"/>
  <c r="A15" i="10" s="1"/>
  <c r="A16" i="10" s="1"/>
  <c r="A17" i="10" s="1"/>
  <c r="A18" i="10" s="1"/>
  <c r="A19" i="10" s="1"/>
  <c r="A20" i="10" s="1"/>
  <c r="A21" i="10" s="1"/>
  <c r="A22" i="10" s="1"/>
  <c r="A23" i="10" s="1"/>
  <c r="A24" i="10" s="1"/>
  <c r="A25" i="10" s="1"/>
  <c r="A26" i="10" s="1"/>
  <c r="A27" i="10" s="1"/>
  <c r="A28" i="10" s="1"/>
  <c r="A29" i="10" s="1"/>
  <c r="A30" i="10" s="1"/>
  <c r="A31" i="10" s="1"/>
  <c r="A32" i="10" s="1"/>
  <c r="A33" i="10" s="1"/>
  <c r="A34" i="10" s="1"/>
  <c r="A35" i="10" s="1"/>
  <c r="A36" i="10" s="1"/>
  <c r="A37" i="10" s="1"/>
  <c r="A38" i="10" s="1"/>
  <c r="A39" i="10" s="1"/>
  <c r="A40" i="10" s="1"/>
  <c r="A41" i="10" s="1"/>
  <c r="A42" i="10" s="1"/>
  <c r="A43" i="10" s="1"/>
  <c r="A44" i="10" s="1"/>
  <c r="A45" i="10" s="1"/>
  <c r="A46" i="10" s="1"/>
  <c r="A47" i="10" s="1"/>
  <c r="A48" i="10" s="1"/>
  <c r="A49" i="10" s="1"/>
  <c r="A50" i="10" s="1"/>
  <c r="A51" i="10" s="1"/>
  <c r="A52" i="10" s="1"/>
  <c r="A53" i="10" s="1"/>
  <c r="A54" i="10" s="1"/>
  <c r="A55" i="10" s="1"/>
  <c r="A56" i="10" s="1"/>
  <c r="A57" i="10" s="1"/>
  <c r="A58" i="10" s="1"/>
  <c r="A59" i="10" s="1"/>
  <c r="A60" i="10" s="1"/>
  <c r="A61" i="10" s="1"/>
  <c r="A62" i="10" s="1"/>
  <c r="A63" i="10" s="1"/>
  <c r="A64" i="10" s="1"/>
  <c r="A65" i="10" s="1"/>
  <c r="A66" i="10" s="1"/>
  <c r="A67" i="10" s="1"/>
  <c r="A68" i="10" s="1"/>
  <c r="A69" i="10" s="1"/>
  <c r="A70" i="10" s="1"/>
  <c r="A71" i="10" s="1"/>
  <c r="A72" i="10" s="1"/>
  <c r="A73" i="10" s="1"/>
  <c r="A74" i="10" s="1"/>
  <c r="A75" i="10" s="1"/>
  <c r="A76" i="10" s="1"/>
  <c r="A77" i="10" s="1"/>
  <c r="A78" i="10" s="1"/>
  <c r="A79" i="10" s="1"/>
  <c r="A80" i="10" s="1"/>
  <c r="A81" i="10" s="1"/>
  <c r="A82" i="10" s="1"/>
  <c r="A83" i="10" s="1"/>
  <c r="A84" i="10" s="1"/>
  <c r="A85" i="10" s="1"/>
  <c r="A86" i="10" s="1"/>
  <c r="A87" i="10" s="1"/>
  <c r="A88" i="10" s="1"/>
  <c r="A89" i="10" s="1"/>
  <c r="A90" i="10" s="1"/>
  <c r="A91" i="10" s="1"/>
  <c r="A92" i="10" s="1"/>
  <c r="A93" i="10" s="1"/>
  <c r="A94" i="10" s="1"/>
  <c r="A95" i="10" s="1"/>
  <c r="A96" i="10" s="1"/>
  <c r="A97" i="10" s="1"/>
  <c r="A98" i="10" s="1"/>
  <c r="A99" i="10" s="1"/>
  <c r="A100" i="10" s="1"/>
  <c r="A101" i="10" s="1"/>
  <c r="A102" i="10" s="1"/>
  <c r="A103" i="10" s="1"/>
  <c r="A104" i="10" s="1"/>
  <c r="A105" i="10" s="1"/>
  <c r="A106" i="10" s="1"/>
  <c r="A107" i="10" s="1"/>
  <c r="A108" i="10" s="1"/>
  <c r="A109" i="10" s="1"/>
  <c r="A110" i="10" s="1"/>
  <c r="A111" i="10" s="1"/>
  <c r="A112" i="10" s="1"/>
  <c r="A113" i="10" s="1"/>
  <c r="A114" i="10" s="1"/>
  <c r="A115" i="10" s="1"/>
  <c r="A116" i="10" s="1"/>
  <c r="A117" i="10" s="1"/>
  <c r="A118" i="10" s="1"/>
  <c r="A119" i="10" s="1"/>
  <c r="A120" i="10" s="1"/>
  <c r="A121" i="10" s="1"/>
  <c r="A122" i="10" s="1"/>
  <c r="A123" i="10" s="1"/>
  <c r="A124" i="10" s="1"/>
  <c r="A125" i="10" s="1"/>
  <c r="A126" i="10" s="1"/>
  <c r="A127" i="10" s="1"/>
  <c r="A128" i="10" s="1"/>
  <c r="A129" i="10" s="1"/>
  <c r="A130" i="10" s="1"/>
  <c r="A131" i="10" s="1"/>
  <c r="A132" i="10" s="1"/>
  <c r="A133" i="10" s="1"/>
  <c r="A134" i="10" s="1"/>
  <c r="A135" i="10" s="1"/>
  <c r="A136" i="10" s="1"/>
  <c r="A137" i="10" s="1"/>
  <c r="A138" i="10" s="1"/>
  <c r="A139" i="10" s="1"/>
  <c r="A140" i="10" s="1"/>
  <c r="A141" i="10" s="1"/>
  <c r="A142" i="10" s="1"/>
  <c r="A143" i="10" s="1"/>
  <c r="A144" i="10" s="1"/>
  <c r="A145" i="10" s="1"/>
  <c r="A146" i="10" s="1"/>
  <c r="A147" i="10" s="1"/>
  <c r="A148" i="10" s="1"/>
  <c r="A149" i="10" s="1"/>
  <c r="A150" i="10" s="1"/>
  <c r="A151" i="10" s="1"/>
  <c r="A152" i="10" s="1"/>
  <c r="A153" i="10" s="1"/>
  <c r="A154" i="10" s="1"/>
  <c r="A155" i="10" s="1"/>
  <c r="A156" i="10" s="1"/>
  <c r="A157" i="10" s="1"/>
  <c r="A158" i="10" s="1"/>
  <c r="A159" i="10" s="1"/>
  <c r="A160" i="10" s="1"/>
  <c r="A161" i="10" s="1"/>
  <c r="A162" i="10" s="1"/>
  <c r="A163" i="10" s="1"/>
  <c r="A164" i="10" s="1"/>
  <c r="A165" i="10" s="1"/>
  <c r="A166" i="10" s="1"/>
  <c r="A167" i="10" s="1"/>
  <c r="A168" i="10" s="1"/>
  <c r="A169" i="10" s="1"/>
  <c r="A170" i="10" s="1"/>
  <c r="A171" i="10" s="1"/>
  <c r="A172" i="10" s="1"/>
  <c r="A173" i="10" s="1"/>
  <c r="A174" i="10" s="1"/>
  <c r="A175" i="10" s="1"/>
  <c r="A176" i="10" s="1"/>
  <c r="A177" i="10" s="1"/>
  <c r="A178" i="10" s="1"/>
  <c r="A179" i="10" s="1"/>
  <c r="A180" i="10" s="1"/>
  <c r="A181" i="10" s="1"/>
  <c r="A182" i="10" s="1"/>
  <c r="A183" i="10" s="1"/>
  <c r="A184" i="10" s="1"/>
  <c r="A185" i="10" s="1"/>
  <c r="A186" i="10" s="1"/>
  <c r="A187" i="10" s="1"/>
  <c r="A188" i="10" s="1"/>
  <c r="A189" i="10" s="1"/>
  <c r="A190" i="10" s="1"/>
  <c r="A191" i="10" s="1"/>
  <c r="A192" i="10" s="1"/>
  <c r="A193" i="10" s="1"/>
  <c r="A194" i="10" s="1"/>
  <c r="A195" i="10" s="1"/>
  <c r="A196" i="10" s="1"/>
  <c r="A197" i="10" s="1"/>
  <c r="A198" i="10" s="1"/>
  <c r="A199" i="10" s="1"/>
  <c r="A200" i="10" s="1"/>
  <c r="A201" i="10" s="1"/>
  <c r="A202" i="10" s="1"/>
  <c r="A203" i="10" s="1"/>
  <c r="A204" i="10" s="1"/>
  <c r="A205" i="10" s="1"/>
  <c r="A206" i="10" s="1"/>
  <c r="A207" i="10" s="1"/>
  <c r="A208" i="10" s="1"/>
  <c r="A209" i="10" s="1"/>
  <c r="A210" i="10" s="1"/>
  <c r="A211" i="10" s="1"/>
  <c r="A212" i="10" s="1"/>
  <c r="A213" i="10" s="1"/>
  <c r="A214" i="10" s="1"/>
  <c r="A215" i="10" s="1"/>
  <c r="A216" i="10" s="1"/>
  <c r="A217" i="10" s="1"/>
  <c r="A218" i="10" s="1"/>
  <c r="A219" i="10" s="1"/>
  <c r="A220" i="10" s="1"/>
  <c r="A221" i="10" s="1"/>
  <c r="A222" i="10" s="1"/>
  <c r="A223" i="10" s="1"/>
  <c r="A224" i="10" s="1"/>
  <c r="A225" i="10" s="1"/>
  <c r="A226" i="10" s="1"/>
  <c r="A227" i="10" s="1"/>
  <c r="A228" i="10" s="1"/>
  <c r="A229" i="10" s="1"/>
  <c r="A230" i="10" s="1"/>
  <c r="A231" i="10" s="1"/>
  <c r="A232" i="10" s="1"/>
  <c r="A233" i="10" s="1"/>
  <c r="A234" i="10" s="1"/>
  <c r="A235" i="10" s="1"/>
  <c r="A236" i="10" s="1"/>
  <c r="A237" i="10" s="1"/>
  <c r="A238" i="10" s="1"/>
  <c r="A239" i="10" s="1"/>
  <c r="A240" i="10" s="1"/>
  <c r="A241" i="10" s="1"/>
  <c r="A242" i="10" s="1"/>
  <c r="A243" i="10" s="1"/>
  <c r="A244" i="10" s="1"/>
  <c r="A245" i="10" s="1"/>
  <c r="A246" i="10" s="1"/>
  <c r="A247" i="10" s="1"/>
  <c r="Q3" i="6"/>
  <c r="P3" i="6"/>
  <c r="O3" i="6"/>
  <c r="N3" i="6"/>
  <c r="M3" i="6"/>
  <c r="L3" i="6"/>
  <c r="K3" i="6"/>
  <c r="J3" i="6"/>
  <c r="I3" i="6"/>
  <c r="H3" i="6"/>
  <c r="G3" i="6"/>
  <c r="F3" i="6"/>
  <c r="E3" i="6"/>
  <c r="A5" i="6"/>
  <c r="A6" i="6" s="1"/>
  <c r="A7" i="6" s="1"/>
  <c r="A8" i="6" s="1"/>
  <c r="A9" i="6" s="1"/>
  <c r="A10" i="6" s="1"/>
  <c r="A11" i="6" s="1"/>
  <c r="A12" i="6" s="1"/>
  <c r="A13" i="6" s="1"/>
  <c r="A14" i="6" s="1"/>
  <c r="A15" i="6" s="1"/>
  <c r="A16" i="6" s="1"/>
  <c r="A17" i="6" s="1"/>
  <c r="A18" i="6" s="1"/>
  <c r="A19" i="6" s="1"/>
  <c r="A20" i="6" s="1"/>
  <c r="A21" i="6" s="1"/>
  <c r="A22" i="6" s="1"/>
  <c r="A23" i="6" s="1"/>
  <c r="A24" i="6" s="1"/>
  <c r="A25" i="6" s="1"/>
  <c r="A26" i="6" s="1"/>
  <c r="A27" i="6" s="1"/>
  <c r="A28" i="6" s="1"/>
  <c r="A29" i="6" s="1"/>
  <c r="A30" i="6" s="1"/>
  <c r="A31" i="6" s="1"/>
  <c r="A32" i="6" s="1"/>
  <c r="A33" i="6" s="1"/>
  <c r="A34" i="6" s="1"/>
  <c r="A35" i="6" s="1"/>
  <c r="A36" i="6" s="1"/>
  <c r="A37" i="6" s="1"/>
  <c r="A38" i="6" s="1"/>
  <c r="A39" i="6" s="1"/>
  <c r="A40" i="6" s="1"/>
  <c r="A41" i="6" s="1"/>
  <c r="A42" i="6" s="1"/>
  <c r="A43" i="6" s="1"/>
  <c r="A44" i="6" s="1"/>
  <c r="A45" i="6" s="1"/>
  <c r="A46" i="6" s="1"/>
  <c r="A47" i="6" s="1"/>
  <c r="A48" i="6" s="1"/>
  <c r="A49" i="6" s="1"/>
  <c r="A50" i="6" s="1"/>
  <c r="A51" i="6" s="1"/>
  <c r="A52" i="6" s="1"/>
  <c r="A53" i="6" s="1"/>
  <c r="A54" i="6" s="1"/>
  <c r="A55" i="6" s="1"/>
  <c r="A56" i="6" s="1"/>
  <c r="A57" i="6" s="1"/>
  <c r="A58" i="6" s="1"/>
  <c r="A59" i="6" s="1"/>
  <c r="A60" i="6" s="1"/>
  <c r="A61" i="6" s="1"/>
  <c r="A62" i="6" s="1"/>
  <c r="A63" i="6" s="1"/>
  <c r="A64" i="6" s="1"/>
  <c r="A65" i="6" s="1"/>
  <c r="A66" i="6" s="1"/>
  <c r="A67" i="6" s="1"/>
  <c r="A68" i="6" s="1"/>
  <c r="A69" i="6" s="1"/>
  <c r="A70" i="6" s="1"/>
  <c r="A71" i="6" s="1"/>
  <c r="A72" i="6" s="1"/>
  <c r="A73" i="6" s="1"/>
  <c r="A74" i="6" s="1"/>
  <c r="A75" i="6" s="1"/>
  <c r="A76" i="6" s="1"/>
  <c r="A77" i="6" s="1"/>
  <c r="A78" i="6" s="1"/>
  <c r="A79" i="6" s="1"/>
  <c r="A80" i="6" s="1"/>
  <c r="A81" i="6" s="1"/>
  <c r="A82" i="6" s="1"/>
  <c r="A83" i="6" s="1"/>
  <c r="A84" i="6" s="1"/>
  <c r="A85" i="6" s="1"/>
  <c r="A86" i="6" s="1"/>
  <c r="A87" i="6" s="1"/>
  <c r="A88" i="6" s="1"/>
  <c r="A89" i="6" s="1"/>
  <c r="A90" i="6" s="1"/>
  <c r="A91" i="6" s="1"/>
  <c r="A92" i="6" s="1"/>
  <c r="A93" i="6" s="1"/>
  <c r="A94" i="6" s="1"/>
  <c r="A95" i="6" s="1"/>
  <c r="A96" i="6" s="1"/>
  <c r="A97" i="6" s="1"/>
  <c r="A98" i="6" s="1"/>
  <c r="A99" i="6" s="1"/>
  <c r="A100" i="6" s="1"/>
  <c r="A101" i="6" s="1"/>
  <c r="A102" i="6" s="1"/>
  <c r="A103" i="6" s="1"/>
  <c r="A104" i="6" s="1"/>
  <c r="A105" i="6" s="1"/>
  <c r="A106" i="6" s="1"/>
  <c r="A107" i="6" s="1"/>
  <c r="A108" i="6" s="1"/>
  <c r="A109" i="6" s="1"/>
  <c r="A110" i="6" s="1"/>
  <c r="A111" i="6" s="1"/>
  <c r="A112" i="6" s="1"/>
  <c r="A113" i="6" s="1"/>
  <c r="A114" i="6" s="1"/>
  <c r="A115" i="6" s="1"/>
  <c r="A116" i="6" s="1"/>
  <c r="A117" i="6" s="1"/>
  <c r="A118" i="6" s="1"/>
  <c r="A119" i="6" s="1"/>
  <c r="A120" i="6" s="1"/>
  <c r="A121" i="6" s="1"/>
  <c r="A122" i="6" s="1"/>
  <c r="A123" i="6" s="1"/>
  <c r="A124" i="6" s="1"/>
  <c r="A125" i="6" s="1"/>
  <c r="A126" i="6" s="1"/>
  <c r="A127" i="6" s="1"/>
  <c r="A128" i="6" s="1"/>
  <c r="A129" i="6" s="1"/>
  <c r="A130" i="6" s="1"/>
  <c r="A131" i="6" s="1"/>
  <c r="A132" i="6" s="1"/>
  <c r="A133" i="6" s="1"/>
  <c r="A134" i="6" s="1"/>
  <c r="A135" i="6" s="1"/>
  <c r="A136" i="6" s="1"/>
  <c r="A137" i="6" s="1"/>
  <c r="A138" i="6" s="1"/>
  <c r="A139" i="6" s="1"/>
  <c r="A140" i="6" s="1"/>
  <c r="A141" i="6" s="1"/>
  <c r="A142" i="6" s="1"/>
  <c r="A143" i="6" s="1"/>
  <c r="A144" i="6" s="1"/>
  <c r="A145" i="6" s="1"/>
  <c r="A146" i="6" s="1"/>
  <c r="A147" i="6" s="1"/>
  <c r="A148" i="6" s="1"/>
  <c r="A149" i="6" s="1"/>
  <c r="A150" i="6" s="1"/>
  <c r="A151" i="6" s="1"/>
  <c r="A152" i="6" s="1"/>
  <c r="A153" i="6" s="1"/>
  <c r="A154" i="6" s="1"/>
  <c r="A155" i="6" s="1"/>
  <c r="A156" i="6" s="1"/>
  <c r="A157" i="6" s="1"/>
  <c r="A158" i="6" s="1"/>
  <c r="A159" i="6" s="1"/>
  <c r="A160" i="6" s="1"/>
  <c r="A161" i="6" s="1"/>
  <c r="A162" i="6" s="1"/>
  <c r="A163" i="6" s="1"/>
  <c r="A164" i="6" s="1"/>
  <c r="A165" i="6" s="1"/>
  <c r="A166" i="6" s="1"/>
  <c r="A167" i="6" s="1"/>
  <c r="A168" i="6" s="1"/>
  <c r="A169" i="6" s="1"/>
  <c r="A170" i="6" s="1"/>
  <c r="A171" i="6" s="1"/>
  <c r="A172" i="6" s="1"/>
  <c r="A173" i="6" s="1"/>
  <c r="A174" i="6" s="1"/>
  <c r="A175" i="6" s="1"/>
  <c r="A176" i="6" s="1"/>
  <c r="A177" i="6" s="1"/>
  <c r="A178" i="6" s="1"/>
  <c r="A179" i="6" s="1"/>
  <c r="A180" i="6" s="1"/>
  <c r="A181" i="6" s="1"/>
  <c r="A182" i="6" s="1"/>
  <c r="A183" i="6" s="1"/>
  <c r="A184" i="6" s="1"/>
  <c r="A185" i="6" s="1"/>
  <c r="A186" i="6" s="1"/>
  <c r="A187" i="6" s="1"/>
  <c r="A188" i="6" s="1"/>
  <c r="A189" i="6" s="1"/>
  <c r="A190" i="6" s="1"/>
  <c r="A191" i="6" s="1"/>
  <c r="A192" i="6" s="1"/>
  <c r="A193" i="6" s="1"/>
  <c r="A194" i="6" s="1"/>
  <c r="A195" i="6" s="1"/>
  <c r="A196" i="6" s="1"/>
  <c r="A197" i="6" s="1"/>
  <c r="A198" i="6" s="1"/>
  <c r="A199" i="6" s="1"/>
  <c r="A200" i="6" s="1"/>
  <c r="A201" i="6" s="1"/>
  <c r="A202" i="6" s="1"/>
  <c r="A203" i="6" s="1"/>
  <c r="A204" i="6" s="1"/>
  <c r="A205" i="6" s="1"/>
  <c r="A206" i="6" s="1"/>
  <c r="A207" i="6" s="1"/>
  <c r="A208" i="6" s="1"/>
  <c r="A209" i="6" s="1"/>
  <c r="A210" i="6" s="1"/>
  <c r="A211" i="6" s="1"/>
  <c r="A212" i="6" s="1"/>
  <c r="A213" i="6" s="1"/>
  <c r="A214" i="6" s="1"/>
  <c r="A215" i="6" s="1"/>
  <c r="A216" i="6" s="1"/>
  <c r="A217" i="6" s="1"/>
  <c r="A218" i="6" s="1"/>
  <c r="A219" i="6" s="1"/>
  <c r="A220" i="6" s="1"/>
  <c r="A221" i="6" s="1"/>
  <c r="A222" i="6" s="1"/>
  <c r="A223" i="6" s="1"/>
  <c r="A224" i="6" s="1"/>
  <c r="A225" i="6" s="1"/>
  <c r="A226" i="6" s="1"/>
  <c r="A227" i="6" s="1"/>
  <c r="A228" i="6" s="1"/>
  <c r="A229" i="6" s="1"/>
  <c r="A230" i="6" s="1"/>
  <c r="A231" i="6" s="1"/>
  <c r="A232" i="6" s="1"/>
  <c r="A233" i="6" s="1"/>
  <c r="A234" i="6" s="1"/>
  <c r="A235" i="6" s="1"/>
  <c r="A236" i="6" s="1"/>
  <c r="A237" i="6" s="1"/>
  <c r="A238" i="6" s="1"/>
  <c r="A239" i="6" s="1"/>
  <c r="A240" i="6" s="1"/>
  <c r="A241" i="6" s="1"/>
  <c r="A242" i="6" s="1"/>
  <c r="A243" i="6" s="1"/>
  <c r="A244" i="6" s="1"/>
  <c r="A245" i="6" s="1"/>
  <c r="A246" i="6" s="1"/>
  <c r="A247" i="6" s="1"/>
  <c r="A5" i="5"/>
  <c r="A6" i="5" s="1"/>
  <c r="A7" i="5" s="1"/>
  <c r="A8" i="5" s="1"/>
  <c r="A9" i="5" s="1"/>
  <c r="A10" i="5" s="1"/>
  <c r="A11" i="5" s="1"/>
  <c r="A12" i="5" s="1"/>
  <c r="A13" i="5" s="1"/>
  <c r="A14" i="5" s="1"/>
  <c r="A15" i="5" s="1"/>
  <c r="A16" i="5" s="1"/>
  <c r="A17" i="5" s="1"/>
  <c r="A18" i="5" s="1"/>
  <c r="A19" i="5" s="1"/>
  <c r="A20" i="5" s="1"/>
  <c r="A21" i="5" s="1"/>
  <c r="A22" i="5" s="1"/>
  <c r="A23" i="5" s="1"/>
  <c r="A24" i="5" s="1"/>
  <c r="A25" i="5" s="1"/>
  <c r="A26" i="5" s="1"/>
  <c r="A27" i="5" s="1"/>
  <c r="A28" i="5" s="1"/>
  <c r="A29" i="5" s="1"/>
  <c r="A30" i="5" s="1"/>
  <c r="A31" i="5" s="1"/>
  <c r="A32" i="5" s="1"/>
  <c r="A33" i="5" s="1"/>
  <c r="A34" i="5" s="1"/>
  <c r="A35" i="5" s="1"/>
  <c r="A36" i="5" s="1"/>
  <c r="A37" i="5" s="1"/>
  <c r="A38" i="5" s="1"/>
  <c r="A39" i="5" s="1"/>
  <c r="A40" i="5" s="1"/>
  <c r="A41" i="5" s="1"/>
  <c r="A42" i="5" s="1"/>
  <c r="A43" i="5" s="1"/>
  <c r="A44" i="5" s="1"/>
  <c r="A45" i="5" s="1"/>
  <c r="A46" i="5" s="1"/>
  <c r="A47" i="5" s="1"/>
  <c r="A48" i="5" s="1"/>
  <c r="A49" i="5" s="1"/>
  <c r="A50" i="5" s="1"/>
  <c r="A51" i="5" s="1"/>
  <c r="A52" i="5" s="1"/>
  <c r="A53" i="5" s="1"/>
  <c r="A54" i="5" s="1"/>
  <c r="A55" i="5" s="1"/>
  <c r="A56" i="5" s="1"/>
  <c r="A57" i="5" s="1"/>
  <c r="A58" i="5" s="1"/>
  <c r="A59" i="5" s="1"/>
  <c r="A60" i="5" s="1"/>
  <c r="A61" i="5" s="1"/>
  <c r="A62" i="5" s="1"/>
  <c r="A63" i="5" s="1"/>
  <c r="A64" i="5" s="1"/>
  <c r="A65" i="5" s="1"/>
  <c r="A66" i="5" s="1"/>
  <c r="A67" i="5" s="1"/>
  <c r="A68" i="5" s="1"/>
  <c r="A69" i="5" s="1"/>
  <c r="A70" i="5" s="1"/>
  <c r="A71" i="5" s="1"/>
  <c r="A72" i="5" s="1"/>
  <c r="A73" i="5" s="1"/>
  <c r="A74" i="5" s="1"/>
  <c r="A75" i="5" s="1"/>
  <c r="A76" i="5" s="1"/>
  <c r="A77" i="5" s="1"/>
  <c r="A78" i="5" s="1"/>
  <c r="A79" i="5" s="1"/>
  <c r="A80" i="5" s="1"/>
  <c r="A81" i="5" s="1"/>
  <c r="A82" i="5" s="1"/>
  <c r="A83" i="5" s="1"/>
  <c r="A84" i="5" s="1"/>
  <c r="A85" i="5" s="1"/>
  <c r="A86" i="5" s="1"/>
  <c r="A87" i="5" s="1"/>
  <c r="A88" i="5" s="1"/>
  <c r="A89" i="5" s="1"/>
  <c r="A90" i="5" s="1"/>
  <c r="A91" i="5" s="1"/>
  <c r="A92" i="5" s="1"/>
  <c r="A93" i="5" s="1"/>
  <c r="A94" i="5" s="1"/>
  <c r="A95" i="5" s="1"/>
  <c r="A96" i="5" s="1"/>
  <c r="A97" i="5" s="1"/>
  <c r="A98" i="5" s="1"/>
  <c r="A99" i="5" s="1"/>
  <c r="A100" i="5" s="1"/>
  <c r="A101" i="5" s="1"/>
  <c r="A102" i="5" s="1"/>
  <c r="A103" i="5" s="1"/>
  <c r="A104" i="5" s="1"/>
  <c r="A105" i="5" s="1"/>
  <c r="A106" i="5" s="1"/>
  <c r="A107" i="5" s="1"/>
  <c r="A108" i="5" s="1"/>
  <c r="A109" i="5" s="1"/>
  <c r="A110" i="5" s="1"/>
  <c r="A111" i="5" s="1"/>
  <c r="A112" i="5" s="1"/>
  <c r="A113" i="5" s="1"/>
  <c r="A114" i="5" s="1"/>
  <c r="A115" i="5" s="1"/>
  <c r="A116" i="5" s="1"/>
  <c r="A117" i="5" s="1"/>
  <c r="A118" i="5" s="1"/>
  <c r="A119" i="5" s="1"/>
  <c r="A120" i="5" s="1"/>
  <c r="A121" i="5" s="1"/>
  <c r="A122" i="5" s="1"/>
  <c r="A123" i="5" s="1"/>
  <c r="A124" i="5" s="1"/>
  <c r="A125" i="5" s="1"/>
  <c r="A126" i="5" s="1"/>
  <c r="A127" i="5" s="1"/>
  <c r="A128" i="5" s="1"/>
  <c r="A129" i="5" s="1"/>
  <c r="A130" i="5" s="1"/>
  <c r="A131" i="5" s="1"/>
  <c r="A132" i="5" s="1"/>
  <c r="A133" i="5" s="1"/>
  <c r="A134" i="5" s="1"/>
  <c r="A135" i="5" s="1"/>
  <c r="A136" i="5" s="1"/>
  <c r="A137" i="5" s="1"/>
  <c r="A138" i="5" s="1"/>
  <c r="A139" i="5" s="1"/>
  <c r="A140" i="5" s="1"/>
  <c r="A141" i="5" s="1"/>
  <c r="A142" i="5" s="1"/>
  <c r="A143" i="5" s="1"/>
  <c r="A144" i="5" s="1"/>
  <c r="A145" i="5" s="1"/>
  <c r="A146" i="5" s="1"/>
  <c r="A147" i="5" s="1"/>
  <c r="A148" i="5" s="1"/>
  <c r="A149" i="5" s="1"/>
  <c r="A150" i="5" s="1"/>
  <c r="A151" i="5" s="1"/>
  <c r="A152" i="5" s="1"/>
  <c r="A153" i="5" s="1"/>
  <c r="A154" i="5" s="1"/>
  <c r="A155" i="5" s="1"/>
  <c r="A156" i="5" s="1"/>
  <c r="A157" i="5" s="1"/>
  <c r="A158" i="5" s="1"/>
  <c r="A159" i="5" s="1"/>
  <c r="A160" i="5" s="1"/>
  <c r="A161" i="5" s="1"/>
  <c r="A162" i="5" s="1"/>
  <c r="A163" i="5" s="1"/>
  <c r="A164" i="5" s="1"/>
  <c r="A165" i="5" s="1"/>
  <c r="A166" i="5" s="1"/>
  <c r="A167" i="5" s="1"/>
  <c r="A168" i="5" s="1"/>
  <c r="A169" i="5" s="1"/>
  <c r="A170" i="5" s="1"/>
  <c r="A171" i="5" s="1"/>
  <c r="A172" i="5" s="1"/>
  <c r="A173" i="5" s="1"/>
  <c r="A174" i="5" s="1"/>
  <c r="A175" i="5" s="1"/>
  <c r="A176" i="5" s="1"/>
  <c r="A177" i="5" s="1"/>
  <c r="A178" i="5" s="1"/>
  <c r="A179" i="5" s="1"/>
  <c r="A180" i="5" s="1"/>
  <c r="A181" i="5" s="1"/>
  <c r="A182" i="5" s="1"/>
  <c r="A183" i="5" s="1"/>
  <c r="A184" i="5" s="1"/>
  <c r="A185" i="5" s="1"/>
  <c r="A186" i="5" s="1"/>
  <c r="A187" i="5" s="1"/>
  <c r="A188" i="5" s="1"/>
  <c r="A189" i="5" s="1"/>
  <c r="A190" i="5" s="1"/>
  <c r="A191" i="5" s="1"/>
  <c r="A192" i="5" s="1"/>
  <c r="A193" i="5" s="1"/>
  <c r="A194" i="5" s="1"/>
  <c r="A195" i="5" s="1"/>
  <c r="A196" i="5" s="1"/>
  <c r="A197" i="5" s="1"/>
  <c r="A198" i="5" s="1"/>
  <c r="A199" i="5" s="1"/>
  <c r="A200" i="5" s="1"/>
  <c r="A201" i="5" s="1"/>
  <c r="A202" i="5" s="1"/>
  <c r="A203" i="5" s="1"/>
  <c r="A204" i="5" s="1"/>
  <c r="A205" i="5" s="1"/>
  <c r="A206" i="5" s="1"/>
  <c r="A207" i="5" s="1"/>
  <c r="A208" i="5" s="1"/>
  <c r="A209" i="5" s="1"/>
  <c r="A210" i="5" s="1"/>
  <c r="A211" i="5" s="1"/>
  <c r="A212" i="5" s="1"/>
  <c r="A213" i="5" s="1"/>
  <c r="A214" i="5" s="1"/>
  <c r="A215" i="5" s="1"/>
  <c r="A216" i="5" s="1"/>
  <c r="A217" i="5" s="1"/>
  <c r="A218" i="5" s="1"/>
  <c r="A219" i="5" s="1"/>
  <c r="A220" i="5" s="1"/>
  <c r="A221" i="5" s="1"/>
  <c r="A222" i="5" s="1"/>
  <c r="A223" i="5" s="1"/>
  <c r="A224" i="5" s="1"/>
  <c r="A225" i="5" s="1"/>
  <c r="A226" i="5" s="1"/>
  <c r="A227" i="5" s="1"/>
  <c r="A228" i="5" s="1"/>
  <c r="A229" i="5" s="1"/>
  <c r="A230" i="5" s="1"/>
  <c r="A231" i="5" s="1"/>
  <c r="A232" i="5" s="1"/>
  <c r="A233" i="5" s="1"/>
  <c r="A234" i="5" s="1"/>
  <c r="A235" i="5" s="1"/>
  <c r="A236" i="5" s="1"/>
  <c r="A237" i="5" s="1"/>
  <c r="A238" i="5" s="1"/>
  <c r="A239" i="5" s="1"/>
  <c r="A240" i="5" s="1"/>
  <c r="A241" i="5" s="1"/>
  <c r="A242" i="5" s="1"/>
  <c r="A243" i="5" s="1"/>
  <c r="A244" i="5" s="1"/>
  <c r="A245" i="5" s="1"/>
  <c r="A246" i="5" s="1"/>
  <c r="A247" i="5" s="1"/>
  <c r="AD3" i="5"/>
  <c r="AC3" i="5"/>
  <c r="AB3" i="5"/>
  <c r="AA3" i="5"/>
  <c r="Z3" i="5"/>
  <c r="Y3" i="5"/>
  <c r="X3" i="5"/>
  <c r="W3" i="5"/>
  <c r="V3" i="5"/>
  <c r="U3" i="5"/>
  <c r="T3" i="5"/>
  <c r="S3" i="5"/>
  <c r="R3" i="5"/>
  <c r="Q3" i="5"/>
  <c r="P3" i="5"/>
  <c r="O3" i="5"/>
  <c r="N3" i="5"/>
  <c r="M3" i="5"/>
  <c r="L3" i="5"/>
  <c r="K3" i="5"/>
  <c r="J3" i="5"/>
  <c r="I3" i="5"/>
  <c r="H3" i="5"/>
  <c r="G3" i="5"/>
  <c r="F3" i="5"/>
  <c r="E3" i="5"/>
  <c r="A5" i="2"/>
  <c r="A6" i="2" s="1"/>
  <c r="A7" i="2" s="1"/>
  <c r="A8" i="2" s="1"/>
  <c r="A9" i="2" s="1"/>
  <c r="A10" i="2" s="1"/>
  <c r="A11" i="2" s="1"/>
  <c r="A12" i="2" s="1"/>
  <c r="A13" i="2" s="1"/>
  <c r="A14" i="2" s="1"/>
  <c r="A15" i="2" s="1"/>
  <c r="A16" i="2" s="1"/>
  <c r="A17" i="2" s="1"/>
  <c r="A18" i="2" s="1"/>
  <c r="A19" i="2" s="1"/>
  <c r="A20" i="2" s="1"/>
  <c r="A21" i="2" s="1"/>
  <c r="A22" i="2" s="1"/>
  <c r="A23" i="2" s="1"/>
  <c r="A24" i="2" s="1"/>
  <c r="A25" i="2" s="1"/>
  <c r="A26" i="2" s="1"/>
  <c r="A27" i="2" s="1"/>
  <c r="A28" i="2" s="1"/>
  <c r="A29" i="2" s="1"/>
  <c r="A30" i="2" s="1"/>
  <c r="A31" i="2" s="1"/>
  <c r="A32" i="2" s="1"/>
  <c r="A33" i="2" s="1"/>
  <c r="A34" i="2" s="1"/>
  <c r="A35" i="2" s="1"/>
  <c r="A36" i="2" s="1"/>
  <c r="A37" i="2" s="1"/>
  <c r="A38" i="2" s="1"/>
  <c r="A39" i="2" s="1"/>
  <c r="A40" i="2" s="1"/>
  <c r="A41" i="2" s="1"/>
  <c r="A42" i="2" s="1"/>
  <c r="A43" i="2" s="1"/>
  <c r="A44" i="2" s="1"/>
  <c r="A45" i="2" s="1"/>
  <c r="A46" i="2" s="1"/>
  <c r="A47" i="2" s="1"/>
  <c r="A48" i="2" s="1"/>
  <c r="A49" i="2" s="1"/>
  <c r="A50" i="2" s="1"/>
  <c r="A51" i="2" s="1"/>
  <c r="A52" i="2" s="1"/>
  <c r="A53" i="2" s="1"/>
  <c r="A54" i="2" s="1"/>
  <c r="A55" i="2" s="1"/>
  <c r="A56" i="2" s="1"/>
  <c r="A57" i="2" s="1"/>
  <c r="A58" i="2" s="1"/>
  <c r="A59" i="2" s="1"/>
  <c r="A60" i="2" s="1"/>
  <c r="A61" i="2" s="1"/>
  <c r="A62" i="2" s="1"/>
  <c r="A63" i="2" s="1"/>
  <c r="A64" i="2" s="1"/>
  <c r="A65" i="2" s="1"/>
  <c r="A66" i="2" s="1"/>
  <c r="A67" i="2" s="1"/>
  <c r="A68" i="2" s="1"/>
  <c r="A69" i="2" s="1"/>
  <c r="A70" i="2" s="1"/>
  <c r="A71" i="2" s="1"/>
  <c r="A72" i="2" s="1"/>
  <c r="A73" i="2" s="1"/>
  <c r="A74" i="2" s="1"/>
  <c r="A75" i="2" s="1"/>
  <c r="A76" i="2" s="1"/>
  <c r="A77" i="2" s="1"/>
  <c r="A78" i="2" s="1"/>
  <c r="A79" i="2" s="1"/>
  <c r="A80" i="2" s="1"/>
  <c r="A81" i="2" s="1"/>
  <c r="A82" i="2" s="1"/>
  <c r="A83" i="2" s="1"/>
  <c r="A84" i="2" s="1"/>
  <c r="A85" i="2" s="1"/>
  <c r="A86" i="2" s="1"/>
  <c r="A87" i="2" s="1"/>
  <c r="A88" i="2" s="1"/>
  <c r="A89" i="2" s="1"/>
  <c r="A90" i="2" s="1"/>
  <c r="A91" i="2" s="1"/>
  <c r="A92" i="2" s="1"/>
  <c r="A93" i="2" s="1"/>
  <c r="A94" i="2" s="1"/>
  <c r="A95" i="2" s="1"/>
  <c r="A96" i="2" s="1"/>
  <c r="A97" i="2" s="1"/>
  <c r="A98" i="2" s="1"/>
  <c r="A99" i="2" s="1"/>
  <c r="A100" i="2" s="1"/>
  <c r="A101" i="2" s="1"/>
  <c r="A102" i="2" s="1"/>
  <c r="A103" i="2" s="1"/>
  <c r="A104" i="2" s="1"/>
  <c r="A105" i="2" s="1"/>
  <c r="A106" i="2" s="1"/>
  <c r="A107" i="2" s="1"/>
  <c r="A108" i="2" s="1"/>
  <c r="A109" i="2" s="1"/>
  <c r="A110" i="2" s="1"/>
  <c r="A111" i="2" s="1"/>
  <c r="A112" i="2" s="1"/>
  <c r="A113" i="2" s="1"/>
  <c r="A114" i="2" s="1"/>
  <c r="A115" i="2" s="1"/>
  <c r="A116" i="2" s="1"/>
  <c r="A117" i="2" s="1"/>
  <c r="A118" i="2" s="1"/>
  <c r="A119" i="2" s="1"/>
  <c r="A120" i="2" s="1"/>
  <c r="A121" i="2" s="1"/>
  <c r="A122" i="2" s="1"/>
  <c r="A123" i="2" s="1"/>
  <c r="A124" i="2" s="1"/>
  <c r="A125" i="2" s="1"/>
  <c r="A126" i="2" s="1"/>
  <c r="A127" i="2" s="1"/>
  <c r="A128" i="2" s="1"/>
  <c r="A129" i="2" s="1"/>
  <c r="A130" i="2" s="1"/>
  <c r="A131" i="2" s="1"/>
  <c r="A132" i="2" s="1"/>
  <c r="A133" i="2" s="1"/>
  <c r="A134" i="2" s="1"/>
  <c r="A135" i="2" s="1"/>
  <c r="A136" i="2" s="1"/>
  <c r="A137" i="2" s="1"/>
  <c r="A138" i="2" s="1"/>
  <c r="A139" i="2" s="1"/>
  <c r="A140" i="2" s="1"/>
  <c r="A141" i="2" s="1"/>
  <c r="A142" i="2" s="1"/>
  <c r="A143" i="2" s="1"/>
  <c r="A144" i="2" s="1"/>
  <c r="A145" i="2" s="1"/>
  <c r="A146" i="2" s="1"/>
  <c r="A147" i="2" s="1"/>
  <c r="A148" i="2" s="1"/>
  <c r="A149" i="2" s="1"/>
  <c r="A150" i="2" s="1"/>
  <c r="A151" i="2" s="1"/>
  <c r="A152" i="2" s="1"/>
  <c r="A153" i="2" s="1"/>
  <c r="A154" i="2" s="1"/>
  <c r="A155" i="2" s="1"/>
  <c r="A156" i="2" s="1"/>
  <c r="A157" i="2" s="1"/>
  <c r="A158" i="2" s="1"/>
  <c r="A159" i="2" s="1"/>
  <c r="A160" i="2" s="1"/>
  <c r="A161" i="2" s="1"/>
  <c r="A162" i="2" s="1"/>
  <c r="A163" i="2" s="1"/>
  <c r="A164" i="2" s="1"/>
  <c r="A165" i="2" s="1"/>
  <c r="A166" i="2" s="1"/>
  <c r="A167" i="2" s="1"/>
  <c r="A168" i="2" s="1"/>
  <c r="A169" i="2" s="1"/>
  <c r="A170" i="2" s="1"/>
  <c r="A171" i="2" s="1"/>
  <c r="A172" i="2" s="1"/>
  <c r="A173" i="2" s="1"/>
  <c r="A174" i="2" s="1"/>
  <c r="A175" i="2" s="1"/>
  <c r="A176" i="2" s="1"/>
  <c r="A177" i="2" s="1"/>
  <c r="A178" i="2" s="1"/>
  <c r="A179" i="2" s="1"/>
  <c r="A180" i="2" s="1"/>
  <c r="A181" i="2" s="1"/>
  <c r="A182" i="2" s="1"/>
  <c r="A183" i="2" s="1"/>
  <c r="A184" i="2" s="1"/>
  <c r="A185" i="2" s="1"/>
  <c r="A186" i="2" s="1"/>
  <c r="A187" i="2" s="1"/>
  <c r="A188" i="2" s="1"/>
  <c r="A189" i="2" s="1"/>
  <c r="A190" i="2" s="1"/>
  <c r="A191" i="2" s="1"/>
  <c r="A192" i="2" s="1"/>
  <c r="A193" i="2" s="1"/>
  <c r="A194" i="2" s="1"/>
  <c r="A195" i="2" s="1"/>
  <c r="A196" i="2" s="1"/>
  <c r="A197" i="2" s="1"/>
  <c r="A198" i="2" s="1"/>
  <c r="A199" i="2" s="1"/>
  <c r="A200" i="2" s="1"/>
  <c r="A201" i="2" s="1"/>
  <c r="A202" i="2" s="1"/>
  <c r="A203" i="2" s="1"/>
  <c r="A204" i="2" s="1"/>
  <c r="A205" i="2" s="1"/>
  <c r="A206" i="2" s="1"/>
  <c r="A207" i="2" s="1"/>
  <c r="A208" i="2" s="1"/>
  <c r="A209" i="2" s="1"/>
  <c r="A210" i="2" s="1"/>
  <c r="A211" i="2" s="1"/>
  <c r="A212" i="2" s="1"/>
  <c r="A213" i="2" s="1"/>
  <c r="A214" i="2" s="1"/>
  <c r="A215" i="2" s="1"/>
  <c r="A216" i="2" s="1"/>
  <c r="A217" i="2" s="1"/>
  <c r="A218" i="2" s="1"/>
  <c r="A219" i="2" s="1"/>
  <c r="A220" i="2" s="1"/>
  <c r="A221" i="2" s="1"/>
  <c r="A222" i="2" s="1"/>
  <c r="A223" i="2" s="1"/>
  <c r="A224" i="2" s="1"/>
  <c r="A225" i="2" s="1"/>
  <c r="A226" i="2" s="1"/>
  <c r="A227" i="2" s="1"/>
  <c r="A228" i="2" s="1"/>
  <c r="A229" i="2" s="1"/>
  <c r="A230" i="2" s="1"/>
  <c r="A231" i="2" s="1"/>
  <c r="A232" i="2" s="1"/>
  <c r="A233" i="2" s="1"/>
  <c r="A234" i="2" s="1"/>
  <c r="A235" i="2" s="1"/>
  <c r="A236" i="2" s="1"/>
  <c r="A237" i="2" s="1"/>
  <c r="A238" i="2" s="1"/>
  <c r="A239" i="2" s="1"/>
  <c r="A240" i="2" s="1"/>
  <c r="A241" i="2" s="1"/>
  <c r="A242" i="2" s="1"/>
  <c r="A243" i="2" s="1"/>
  <c r="A244" i="2" s="1"/>
  <c r="A245" i="2" s="1"/>
  <c r="A246" i="2" s="1"/>
  <c r="A247" i="2" s="1"/>
  <c r="A126" i="11" l="1"/>
  <c r="A127" i="11" s="1"/>
  <c r="A128" i="11" s="1"/>
  <c r="A129" i="11" s="1"/>
  <c r="A130" i="11" s="1"/>
  <c r="A131" i="11" s="1"/>
  <c r="A132" i="11" s="1"/>
  <c r="A133" i="11" s="1"/>
  <c r="A134" i="11" s="1"/>
  <c r="A135" i="11" s="1"/>
  <c r="A136" i="11" s="1"/>
  <c r="A137" i="11" s="1"/>
  <c r="A138" i="11" s="1"/>
  <c r="A139" i="11" s="1"/>
  <c r="A140" i="11" s="1"/>
  <c r="A141" i="11" s="1"/>
  <c r="A142" i="11" s="1"/>
  <c r="A143" i="11" s="1"/>
  <c r="A144" i="11" s="1"/>
  <c r="A145" i="11" s="1"/>
  <c r="A146" i="11" s="1"/>
  <c r="A147" i="11" s="1"/>
  <c r="A148" i="11" s="1"/>
  <c r="A149" i="11" s="1"/>
  <c r="A150" i="11" s="1"/>
  <c r="A151" i="11" s="1"/>
  <c r="A152" i="11" s="1"/>
  <c r="A153" i="11" s="1"/>
  <c r="A154" i="11" s="1"/>
  <c r="A155" i="11" s="1"/>
  <c r="A156" i="11" s="1"/>
  <c r="A157" i="11" s="1"/>
  <c r="A158" i="11" s="1"/>
  <c r="A159" i="11" s="1"/>
  <c r="A160" i="11" s="1"/>
  <c r="A161" i="11" s="1"/>
  <c r="A162" i="11" s="1"/>
  <c r="A163" i="11" s="1"/>
  <c r="A164" i="11" s="1"/>
  <c r="A165" i="11" s="1"/>
  <c r="A166" i="11" s="1"/>
  <c r="A167" i="11" s="1"/>
  <c r="A168" i="11" s="1"/>
  <c r="A169" i="11" s="1"/>
  <c r="A170" i="11" s="1"/>
  <c r="A171" i="11" s="1"/>
  <c r="A172" i="11" s="1"/>
  <c r="A173" i="11" s="1"/>
  <c r="A174" i="11" s="1"/>
  <c r="A175" i="11" s="1"/>
  <c r="A176" i="11" s="1"/>
  <c r="A177" i="11" s="1"/>
  <c r="A178" i="11" s="1"/>
  <c r="A179" i="11" s="1"/>
  <c r="A180" i="11" s="1"/>
  <c r="A181" i="11" s="1"/>
  <c r="A182" i="11" s="1"/>
  <c r="A183" i="11" s="1"/>
  <c r="A184" i="11" s="1"/>
  <c r="A185" i="11" s="1"/>
  <c r="A186" i="11" s="1"/>
  <c r="A187" i="11" s="1"/>
  <c r="A188" i="11" s="1"/>
  <c r="A189" i="11" s="1"/>
  <c r="A190" i="11" s="1"/>
  <c r="A191" i="11" s="1"/>
  <c r="A192" i="11" s="1"/>
  <c r="A193" i="11" s="1"/>
  <c r="A194" i="11" s="1"/>
  <c r="A195" i="11" s="1"/>
  <c r="A196" i="11" s="1"/>
  <c r="A197" i="11" s="1"/>
  <c r="A198" i="11" s="1"/>
  <c r="A199" i="11" s="1"/>
  <c r="A200" i="11" s="1"/>
  <c r="A201" i="11" s="1"/>
  <c r="A202" i="11" s="1"/>
  <c r="A203" i="11" s="1"/>
  <c r="A204" i="11" s="1"/>
  <c r="A205" i="11" s="1"/>
  <c r="A206" i="11" s="1"/>
  <c r="A207" i="11" s="1"/>
  <c r="A208" i="11" s="1"/>
  <c r="A209" i="11" s="1"/>
  <c r="A210" i="11" s="1"/>
  <c r="A211" i="11" s="1"/>
  <c r="A212" i="11" s="1"/>
  <c r="A213" i="11" s="1"/>
  <c r="A214" i="11" s="1"/>
  <c r="A215" i="11" s="1"/>
  <c r="A216" i="11" s="1"/>
  <c r="A217" i="11" s="1"/>
  <c r="A218" i="11" s="1"/>
  <c r="A219" i="11" s="1"/>
  <c r="A220" i="11" s="1"/>
  <c r="A221" i="11" s="1"/>
  <c r="A222" i="11" s="1"/>
  <c r="A223" i="11" s="1"/>
  <c r="A224" i="11" s="1"/>
  <c r="A225" i="11" s="1"/>
  <c r="A226" i="11" s="1"/>
  <c r="A227" i="11" s="1"/>
  <c r="A228" i="11" s="1"/>
  <c r="A229" i="11" s="1"/>
  <c r="A230" i="11" s="1"/>
  <c r="A231" i="11" s="1"/>
  <c r="A232" i="11" s="1"/>
  <c r="A233" i="11" s="1"/>
  <c r="A234" i="11" s="1"/>
  <c r="A235" i="11" s="1"/>
  <c r="A236" i="11" s="1"/>
  <c r="A237" i="11" s="1"/>
  <c r="A238" i="11" s="1"/>
  <c r="A239" i="11" s="1"/>
  <c r="A240" i="11" s="1"/>
  <c r="A241" i="11" s="1"/>
  <c r="A242" i="11" s="1"/>
  <c r="A243" i="11" s="1"/>
  <c r="A244" i="11" s="1"/>
  <c r="A245" i="11" s="1"/>
  <c r="A246" i="11" s="1"/>
  <c r="A247" i="11" s="1"/>
</calcChain>
</file>

<file path=xl/sharedStrings.xml><?xml version="1.0" encoding="utf-8"?>
<sst xmlns="http://schemas.openxmlformats.org/spreadsheetml/2006/main" count="7061" uniqueCount="1619">
  <si>
    <t>Table A. Complete Dataset</t>
  </si>
  <si>
    <t>Study ID</t>
  </si>
  <si>
    <t>Authors</t>
  </si>
  <si>
    <t>Title</t>
  </si>
  <si>
    <t xml:space="preserve">Publication Year </t>
  </si>
  <si>
    <t>Data Collection Year(s)</t>
  </si>
  <si>
    <t>Journal</t>
  </si>
  <si>
    <t>Country</t>
  </si>
  <si>
    <t>Type of Study(ies)</t>
  </si>
  <si>
    <t>Descriptive, Correlation, Intervention</t>
  </si>
  <si>
    <t>Types of Medicines</t>
  </si>
  <si>
    <t>Types of Facilities/Locations</t>
  </si>
  <si>
    <t>Types of respondents</t>
  </si>
  <si>
    <t>Availability Measure(s)</t>
  </si>
  <si>
    <t>Affordability Measure(s)</t>
  </si>
  <si>
    <t>Abrha, S. and Tadesse, E. and Atey, T. M. and Molla, F. and Melkam, W. and Masresha, B. and Gashaw, S. and Wondimu, A.</t>
  </si>
  <si>
    <t>Availability and affordability of priority life-saving medicines for under-five children in health facilities of Tigray region, northern Ethiopia</t>
  </si>
  <si>
    <t>2015-16</t>
  </si>
  <si>
    <t>BMC Pregnancy Childbirth</t>
  </si>
  <si>
    <t>Ethiopia</t>
  </si>
  <si>
    <t>Cross-sectional survey (WHO/HAI methodoloyg)</t>
  </si>
  <si>
    <t>Descriptive</t>
  </si>
  <si>
    <t>Amoxicillin; Gentamicin; Ceftriaxone; Morphine; Vitamin A; Paracetamol; Oxygen medicinal gas; Procaine benzyl penicillin; Artemisinin combination therapy; Artesunate; Zinc; ORS; Ampicillin</t>
  </si>
  <si>
    <t>public, private and nonprofit medicine outlets</t>
  </si>
  <si>
    <t>Whether medicine was available at time of survey visit</t>
  </si>
  <si>
    <t>Number of days’ wage required for the lowest paid Ethiopian government worker to purchase standard treatment for children under 5</t>
  </si>
  <si>
    <t>Adedapo, K. S. and Fadiji, I. O. and Orunmuyi, A. T. and Ejeh, J. E. and Osifo, B. O.</t>
  </si>
  <si>
    <t>High default rate in thyroid cancer management in Ibadan, Nigeria: a need for health insurance</t>
  </si>
  <si>
    <t>2006-2010</t>
  </si>
  <si>
    <t>Afr J Med Med Sci</t>
  </si>
  <si>
    <t>Nigeria</t>
  </si>
  <si>
    <t>retrospective study</t>
  </si>
  <si>
    <t>radioative idione treatment</t>
  </si>
  <si>
    <t>Nuclear medicine department at hospital</t>
  </si>
  <si>
    <t>whether patient could afford treatment but affordability is not defined</t>
  </si>
  <si>
    <t>Adisa, R. and Fakeye, T. O. and Aindero, V. O.</t>
  </si>
  <si>
    <t>Evaluation of prescription pattern and patients' opinion on healthcare practices in selected primary healthcare facilities in Ibadan, South-Western Nigeria</t>
  </si>
  <si>
    <t>Afr Health Sci</t>
  </si>
  <si>
    <t>respondent survey</t>
  </si>
  <si>
    <t>Not specific to a particular type of medines</t>
  </si>
  <si>
    <t xml:space="preserve">patients and health care workers in primary healthcare centres </t>
  </si>
  <si>
    <t>Adisa, R. and Olajide, O. O. and Fakeye, T. O.</t>
  </si>
  <si>
    <t>Social Support, Treatment Adherence and Outcome among Hypertensive and Type 2 Diabetes Patients in Ambulatory Care Settings in southwestern Nigeria</t>
  </si>
  <si>
    <t>Ghana Med J</t>
  </si>
  <si>
    <t>Correlational</t>
  </si>
  <si>
    <t>medicines for Hypertensive and Type 2 Diabetes</t>
  </si>
  <si>
    <t>patients with hypertension or diabetes</t>
  </si>
  <si>
    <t>Adjei, A. A. and Winch, P. and Laar, A. and Sullivan, D. J., Jr. and Sakyi, K. S. and Stephens, J. K. and Adjei, G. O. and Boateng, I. A. and Aubyn, V. N. and Kubio, C. and Tuakli, J. and Vanotoo, L. and Bortei, B. B. and Amo-Addae, M. and Sorvor, F. and Coleman, N. and Dalglish, S. and Owusu, R. and Gebreyesus, T. and Essuman, E. and Greene, R. and Ankomah, E. and Houston, K. and Bart-Plange, C. and Salamat, S. and Addison, E. A. and Quakyi, I. A.</t>
  </si>
  <si>
    <t>Insights into the Affordable Medicines Facility-malaria in Ghana: the role of caregivers and licensed chemical sellers in four regions</t>
  </si>
  <si>
    <t>2011-2012</t>
  </si>
  <si>
    <t>Malar J</t>
  </si>
  <si>
    <t>Ghana</t>
  </si>
  <si>
    <t>mixed methods (qualitative &amp; quantitative)</t>
  </si>
  <si>
    <t>malaria ACTs</t>
  </si>
  <si>
    <t>caregivers of children under-five, LCS
and health care providers.</t>
  </si>
  <si>
    <t>Cutoff of 1.5 GHC (Ghana currency) is characterized as "affordable" where more than GHC 1.5 is characterized as not affordable</t>
  </si>
  <si>
    <t>Agarwal, S. and Glenton, C. and Henschke, N. and Tamrat, T. and Bergman, H. and FÃ¸nhus, M. S. and Mehl, G. L. and Lewin, S.</t>
  </si>
  <si>
    <t>Tracking health commodity inventory and notifying stock levels via mobile devices: a mixed methods systematic review</t>
  </si>
  <si>
    <t>N/A</t>
  </si>
  <si>
    <t>Cochrane Database Syst Rev</t>
  </si>
  <si>
    <t>multi-country</t>
  </si>
  <si>
    <t>Systematic Review</t>
  </si>
  <si>
    <t>Review</t>
  </si>
  <si>
    <t>not specific to a particular type of medicine</t>
  </si>
  <si>
    <t>n/a</t>
  </si>
  <si>
    <t>Ajayi, I. O. and Soyannwo, T. and Akpa, O. M.</t>
  </si>
  <si>
    <t>Awareness and Utilization of Affordable Medicine Facility-Malaria among Caregivers of Under-Five Children in Ibadan North-West Local Government Area, Oyo State</t>
  </si>
  <si>
    <t>? (but sometime between 2011 and 2013)</t>
  </si>
  <si>
    <t>Malar Res Treat</t>
  </si>
  <si>
    <t>ACTs</t>
  </si>
  <si>
    <t>Women caregivers in their reproductive
age (15–49 years) whose children had fever within
two weeks prior to the survey were included in the study</t>
  </si>
  <si>
    <t>Ajeani, J. and Mangwi Ayiasi, R. and Tetui, M. and Ekirapa-Kiracho, E. and Namazzi, G. and Muhumuza Kananura, R. and Namusoke Kiwanuka, S. and Beyeza-Kashesya, J.</t>
  </si>
  <si>
    <t>A cascade model of mentorship for frontline health workers in rural health facilities in Eastern Uganda: processes, achievements and lessons</t>
  </si>
  <si>
    <t>Glob Health Action</t>
  </si>
  <si>
    <t>Uganda</t>
  </si>
  <si>
    <t>Qualitative key informant interviews</t>
  </si>
  <si>
    <t>Intervention</t>
  </si>
  <si>
    <t>health workers</t>
  </si>
  <si>
    <t>Alba, S. and Hetzel, M. W. and Goodman, C. and Dillip, A. and Liana, J. and Mshinda, H. and Lengeler, C.</t>
  </si>
  <si>
    <t>Improvements in access to malaria treatment in Tanzania after switch to artemisinin combination therapy and the introduction of accredited drug dispensing outlets - a provider perspective</t>
  </si>
  <si>
    <t>2004-2008</t>
  </si>
  <si>
    <t>Tanzania</t>
  </si>
  <si>
    <t>mixed methods (cross-sectional facility surveys and audits)</t>
  </si>
  <si>
    <t>ADDOs and other drug outlets</t>
  </si>
  <si>
    <t>Whether in stock on day of survey (repeat surveys)</t>
  </si>
  <si>
    <t>Alemu, T. and Jemal, A. and Gashe, F. and Suleman, S. and Sudhakar, S. and Fekadu, G.</t>
  </si>
  <si>
    <t>Integrated pharmaceutical logistics system implementation in selected health facilities of Ethiopia: The case of four WOLLEGA ZONES</t>
  </si>
  <si>
    <t>Res Social Adm Pharm</t>
  </si>
  <si>
    <t>mixed methods (qualitative key informant interviews; cross sectional quantitative survey)</t>
  </si>
  <si>
    <t>Amoxicillin, Arthmeter + Lumfanthrine, Ceftriaxone, Ciprofloxacin, Co-trimoxazole, Dextrose, Gentamycin, Mebendazole, Oral Rehydration Salt (ORS), Oxytocin, Paracetamol, Medroxyprogesterone Acetate, Ethnogestril, Levonorgestrel, Lamivudine + Zidovudine + Nevirapine, Nevirapine, Efavirenz, Pentavalent vaccine, PCV 10 vaccine, Ferrous sulphate + Folic acid, Arthmeter injection</t>
  </si>
  <si>
    <t>Hospital, health center, health posts</t>
  </si>
  <si>
    <t>logistic officer
or chief pharmacist (professionals in charge of IPLS in case of health post) of the selected facility in order to assess the challenges during practice.</t>
  </si>
  <si>
    <t>Availability of essential pahrmaceuticals on day of visit by facility type; Availability of essential pharmaceuticals in six months prior to the survey by
facility type,; essential medicine stock on hand on the day of the visit; duration of stockouts wihtihn the last zix months prior to the survey by facility types</t>
  </si>
  <si>
    <t>Amimo, F. and Lambert, B. and Magit, A. and Hashizume, M.</t>
  </si>
  <si>
    <t>A review of prospective pathways and impacts of COVID-19 on the accessibility, safety, quality, and affordability of essential medicines and vaccines for universal health coverage in Africa</t>
  </si>
  <si>
    <t>Global Health</t>
  </si>
  <si>
    <t>Literature review</t>
  </si>
  <si>
    <t>"essential medicines and vaccines for universal health coverage in Africa"</t>
  </si>
  <si>
    <t>Amoakoh-Coleman, M. and Agyepong, I. A. and Kayode, G. A. and Grobbee, D. E. and Klipstein-Grobusch, K. and Ansah, E. K.</t>
  </si>
  <si>
    <t>Public health facility resource availability and provider adherence to first antenatal guidelines in a low resource setting in Accra, Ghana</t>
  </si>
  <si>
    <t>2013-2014</t>
  </si>
  <si>
    <t>BMC Health Serv Res</t>
  </si>
  <si>
    <t>cross-sectional stock survey</t>
  </si>
  <si>
    <t>Oxytocics, MgSO4, IV Fluids, Iron, sulphadoxine-pyrimethamine for Intermittent Presumptive Treatment in pregnancy (IPTp), ACT for Malaria</t>
  </si>
  <si>
    <t>11 health facilities (one regional and five district/sub-metropolitan hospitals, four polyclinics and a health center)</t>
  </si>
  <si>
    <t>Appears to be whether medicine was observed in stock on date of visit</t>
  </si>
  <si>
    <t>Amuasi, J. H. and Diap, G. and Blay-Nguah, S. and Boakye, I. and Karikari, P. E. and Dismas, B. and Karenzo, J. and Nsabiyumva, L. and Louie, K. S. and Kiechel, J. R.</t>
  </si>
  <si>
    <t>Access to artesunate-amodiaquine, quinine and other anti-malarials: policy and markets in Burundi</t>
  </si>
  <si>
    <t>Burundi</t>
  </si>
  <si>
    <t>Cross-sectional study using Health Action International/World Health
Organization (HAI/WHO) methodology</t>
  </si>
  <si>
    <t>artemisinin combination therapy, rtesunate-amodiaquine, Quinnine, Amodiaquine, Dihydroartemisinin, Halofantrine</t>
  </si>
  <si>
    <t>(24 public, 36 private, and 10 NGO) medicine outlets</t>
  </si>
  <si>
    <t>Observed in stock on date of survey</t>
  </si>
  <si>
    <t>terms of number of days’ wages to purchase treatment using the the average per capita annual income (US $140/per year or US$0.38/day) in Burundi</t>
  </si>
  <si>
    <t>Amuasi, J. H. and Diap, G. and Nguah, S. B. and Karikari, P. and Boakye, I. and Jambai, A. and Lahai, W. K. and Louie, K. S. and Kiechel, J. R.</t>
  </si>
  <si>
    <t>Access to artemisinin-combination therapy (ACT) and other anti-malarials: national policy and markets in Sierra Leone</t>
  </si>
  <si>
    <t>PLoS One</t>
  </si>
  <si>
    <t>Sierra Leonne</t>
  </si>
  <si>
    <t>Cross-sectional facility survey measuring availability on date of survey (adapted version of WHO/HAI methodology)</t>
  </si>
  <si>
    <t>Artesunate-amodiaquine, Artemether-lumefantrine, quinnine, Sulphadoxine-pyrimethamine for IPTp, Artesunate-mefloquinea, Artesunate-sulfadoxine pyrimethaminea, Amodiaquine (Suspension, Tablets, Injections), Artesunate (Suppository and tablets), Chloroquine (Injection, syrup, tablets), Halofantrine (Syrup and tablets), Mefloquine, Proguanil, Pyrimethamine</t>
  </si>
  <si>
    <t>127 medicine outlets (public, private and NGO)</t>
  </si>
  <si>
    <t>Observed available on date of survey</t>
  </si>
  <si>
    <t>number of days wages required to purchase using average per capita annual income (US$320/per year or
US$0.88/day) in Sierra Leone</t>
  </si>
  <si>
    <t>Anafi, S. B. and Kwanashie, H. O. and Muktar, H. M.</t>
  </si>
  <si>
    <t>Pharmaceutical care of HIV/AIDS patients in a resource-poor setting</t>
  </si>
  <si>
    <t>Journal of Pharmaceutical Sciences and Research</t>
  </si>
  <si>
    <t>mixed methods (respondent survey, in depth interviews)</t>
  </si>
  <si>
    <t xml:space="preserve">ARVs  </t>
  </si>
  <si>
    <t>hospital</t>
  </si>
  <si>
    <t>patients, health workers</t>
  </si>
  <si>
    <t>whether availability of ARVs was a constantly met need based on interview/survey responses</t>
  </si>
  <si>
    <t>Ansah, E. K. and Whitty, C. J. and Bart-Plange, C. and Gyapong, M.</t>
  </si>
  <si>
    <t>Changes in the availability and affordability of subsidised artemisinin combination therapy in the private drug retail sector in rural Ghana: before and after the introduction of the AMFm subsidy</t>
  </si>
  <si>
    <t>2010, 2010, and 2013</t>
  </si>
  <si>
    <t>Int Health</t>
  </si>
  <si>
    <t>Repeat cross-sectional facility stock survey (3 surveys - referred to as census) conducted in 2010, 2010, and 2013</t>
  </si>
  <si>
    <t>ACTs, Artemisinin monotherapies, Non-artemisinin therapies</t>
  </si>
  <si>
    <t>53 chemical shops and 3 pharmacies</t>
  </si>
  <si>
    <t>Anteneh, Z. A. and Demilew, W. and Gebeyehu, E.</t>
  </si>
  <si>
    <t>Dispensing practices in health care facilities of Bahir Dar City, Northwest Ethiopia</t>
  </si>
  <si>
    <t>Infectious Diseases in Clinical Practice</t>
  </si>
  <si>
    <t>cross-sectional survey of patients and dispensers</t>
  </si>
  <si>
    <t>Oral rehydration salts, Cotrimoxazole tablets/suspension, Procaine penicillin injection, Amoxicillin (capsule, suspension), Chloroquine (tablet, syrup), Arthemether-lumifantrine, Ferrous salt + folic acid,  Mebendazole, Tetracycline eye ointment, Denatured alcohol, Iodine/gentian violet, Benzoic acid + salicylic acid, Paracetamol/salicylic acid</t>
  </si>
  <si>
    <t xml:space="preserve">public and private health facilities  </t>
  </si>
  <si>
    <t>patients and health workers</t>
  </si>
  <si>
    <t>Health worker response whether drug available after observation reported as "% availability of key essential drugs" and "Average stockout duration, days"</t>
  </si>
  <si>
    <t>Armstrong-Hough, M. and Kishore, S. P. and Byakika, S. and Mutungi, G. and Nunez-Smith, M. and Schwartz, J. I.</t>
  </si>
  <si>
    <t>Disparities in availability of essential medicines to treat non-communicable diseases in Uganda: A Poisson analysis using the Service Availability and Readiness Assessment</t>
  </si>
  <si>
    <t xml:space="preserve">Poisson analysis of 2013 Service Availability and Readiness Assessment (SARA) </t>
  </si>
  <si>
    <t>Nifedipine cap/tab, Enalapril cap/tab or alternative ACE inhibitor, Atenolol cap/tab, Metformin cap/tab, Glibenclamide cap/tab, Insulin regular, Salbutamol inhaler, Beclomethasone inhaler, Amitriptyline cap/tab, Simvastatin cap/tab</t>
  </si>
  <si>
    <t>196 Public HC-II, HC-III, HC-IV, and general hospitals</t>
  </si>
  <si>
    <t>Whether medicine was observed in stock on data of survey</t>
  </si>
  <si>
    <t>Armstrong-Hough, M. and Sharma, S. and Kishore, S. P. and Akiteng, A. R. and Schwartz, J. I.</t>
  </si>
  <si>
    <t>Variation in the availability and cost of essential medicines for non-communicable diseases in Uganda: A descriptive time series analysis</t>
  </si>
  <si>
    <t>Repeat cross-sectional facility surveys (5 surveys)</t>
  </si>
  <si>
    <t>metformin, glibenclamide, soluble insulin, isophane insulin, Mixtard insulin, nifedipine, atenolol, propranolol, captopril, enalapril, lisinopril, losartan, simvastatin, beclomethasone inhaler, salbutamol inhaler, salbutamol tablets, fluoxetine, amitriptyline, and diazepam, paracetamol, amoxicillin, artemether/lumefantrine, and oral rehydration salts</t>
  </si>
  <si>
    <t xml:space="preserve"> 23 health facilities representing public, PNFP, and PFP sectors; five HC-II (22%), nine HC-III (39%), three HC-IV (13%), five GH (22%), and one referral hospital (4%) (Table 1). Twenty-six percent were public, 35%
PNFP, and 39% PFP. The majority (83%) of facilities were located in an urban area.</t>
  </si>
  <si>
    <t>"the proportion of listed essential medicines that were present at a
site; if a given medicine was present in any quantity, it was considered available"</t>
  </si>
  <si>
    <t>Aryeetey, G. C. and Nonvignon, J. and Amissah, C. and Buckle, G. and Aikins, M.</t>
  </si>
  <si>
    <t>The effect of the National Health Insurance Scheme (NHIS) on health service delivery in mission facilities in Ghana: a retrospective study</t>
  </si>
  <si>
    <t>2003;2010</t>
  </si>
  <si>
    <t>Mixed methods</t>
  </si>
  <si>
    <t xml:space="preserve">Intervention </t>
  </si>
  <si>
    <t>ACTs, Salbutamol, Gilbendamide, Atenolol, Amitriptyline, Ciprofloxacin, Co-trimoxazole, Amoxicil, Diazepam, Omeprazole</t>
  </si>
  <si>
    <t>mission hospitals, clinics, health centeres, and specialist centres</t>
  </si>
  <si>
    <t>"non-availability %"</t>
  </si>
  <si>
    <t>Asemahagn, M. A. and Alene, G. D. and Yimer, S. A.</t>
  </si>
  <si>
    <t>Geographic Accessibility, Readiness, and Barriers of Health Facilities to Offer Tuberculosis Services in East Gojjam Zone, Ethiopia: A Convergent Parallel Design</t>
  </si>
  <si>
    <t>Res Rep Trop Med</t>
  </si>
  <si>
    <t>Mixed methods (Respondent survey using modified WHO service availability and readiness assessment; qualitative in depth interviews)</t>
  </si>
  <si>
    <t>"first line anti-TB drugs"</t>
  </si>
  <si>
    <t>Public and private health facilities offering TB serivces</t>
  </si>
  <si>
    <t>200 respondents (laboratory heads and TB officers/TB focal persons working at Zomnal Health Department, District Health Offices and health facility levels); 24 respondents for qualitative interviews (10 TB officers, eight facility heads and six laboratory heads)</t>
  </si>
  <si>
    <t>No</t>
  </si>
  <si>
    <t>Ashigbie, P. G. and Rockers, P. C. and Laing, R. O. and Cabral, H. J. and Onyango, M. A. and Buleti, J. P. L. and Wirtz, V. J.</t>
  </si>
  <si>
    <t>Availability and prices of medicines for non-communicable diseases at health facilities and retail drug outlets in Kenya: a cross-sectional survey in eight counties</t>
  </si>
  <si>
    <t>2016-17</t>
  </si>
  <si>
    <t>BMJ Open</t>
  </si>
  <si>
    <t>Kenya</t>
  </si>
  <si>
    <t>Cross-sectional facility survey measuring binary (yes/no) whether medicine was in stock</t>
  </si>
  <si>
    <t>Amlodipine; Atenolol; Bisoprolol; Captopril; Furosemide; Hydrochlorothiazide; Ramipril; Simvastatin; Valsartan; Glibenclamide; Metformin; Salbutamol; Amitriptyline; Omeprazole; Amoxicillin; Ceftriaxone; Ciprofloxacin; Co-trimoxazole; Diazepam; Paracetamol</t>
  </si>
  <si>
    <t>All public and non-profit health facilities</t>
  </si>
  <si>
    <t>having or not having the medicine in stock on the day of data collection, based on physical observation by data collectors</t>
  </si>
  <si>
    <t>Asiimwe, C. and Gelvin, D. and Lee, E. and Ben Amor, Y. and Quinto, E. and Katureebe, C. and Sundaram, L. and Bell, D. and Berg, M.</t>
  </si>
  <si>
    <t>Use of an innovative, affordable, and open-source short message service-based tool to monitor malaria in remote areas of Uganda</t>
  </si>
  <si>
    <t>2009-2010</t>
  </si>
  <si>
    <t>American Journal of Tropical Medicine and Hygiene</t>
  </si>
  <si>
    <t xml:space="preserve">Longitudinal stock data using SMS messaging reporting </t>
  </si>
  <si>
    <t>"artmesin combination therapy"</t>
  </si>
  <si>
    <t>Health centers (Level II and III)</t>
  </si>
  <si>
    <t>% of facilities reporting total stockout of at least 1 week</t>
  </si>
  <si>
    <t>Attaei, M. W. and Khatib, R. and McKee, M. and Lear, S. and Dagenais, G. and Igumbor, E. U. and AlHabib, K. F. and Kaur, M. and Kruger, L. and Teo, K. and Lanas, F. and Yusoff, K. and Oguz, A. and Gupta, R. and Yusufali, A. M. and Bahonar, A. and Kutty, R. and Rosengren, A. and Mohan, V. and Avezum, A. and Yusuf, R. and Szuba, A. and Rangarajan, S. and Chow, C. and Yusuf, S.</t>
  </si>
  <si>
    <t>Availability and affordability of blood pressure-lowering medicines and the effect on blood pressure control in high-income, middle-income, and low-income countries: an analysis of the PURE study data</t>
  </si>
  <si>
    <t>2009-2016</t>
  </si>
  <si>
    <t>Lancet Public Health</t>
  </si>
  <si>
    <t>20 countries</t>
  </si>
  <si>
    <t>Cross-sectional stock survey and cohort study survey</t>
  </si>
  <si>
    <t xml:space="preserve">ACE inhibitors (captopril, enalapril, and ramipril), two β blockers (esatenolol [atenolol] and metoprolol), one calciumchannel blocker (amlodipine), and one diuretic (hydrochlorothiazide); statins (atorvastatin and simvastatin) and metformin </t>
  </si>
  <si>
    <t>Blood pressure-lowering medicines were considered available if they were physically present in the local pharmacy surveyed on the day of data collection</t>
  </si>
  <si>
    <t>medicines were deemed affordable if
the total monthly cost of the lowest cost medicines was less than 20% of households’ monthly capacity to pay, consistent with the literature on catastrophic health expenditure19 and our previous work...We estimated capacity to pay by subtracting basic subsistence needs, which we defined as household expenditure on food, from monthly household income. In a sensitivity analysis, we also subtracted household expenditure on
housing (defined as expenditures on rent, mortgage, and utilities), transportation (defined as expenditures on public transit fares and personal vehicle), and food from monthly household income in a subset of PURE participants for whom such data were currently available.</t>
  </si>
  <si>
    <t>Atukunda, E. C. and Brhlikova, P. and Agaba, A. G. and Pollock, A. M.</t>
  </si>
  <si>
    <t>Civil Society Organizations and medicines policy change: a case study of registration, procurement, distribution and use of misoprostol in Uganda</t>
  </si>
  <si>
    <t>2010-2013</t>
  </si>
  <si>
    <t>Soc Sci Med</t>
  </si>
  <si>
    <t xml:space="preserve">Qualitative key informant interviews </t>
  </si>
  <si>
    <t>misoprostol</t>
  </si>
  <si>
    <t>82 key informant interviews with
government officials, healthcare providers, and CSOs</t>
  </si>
  <si>
    <t>Auwal, F. and Dahiru, M. N. and Abdu-Aguye, S. N.</t>
  </si>
  <si>
    <t>Availability and rationality of fixed dose combinations available in Kaduna, Nigeria</t>
  </si>
  <si>
    <t>Pharm Pract (Granada)</t>
  </si>
  <si>
    <t>cross-sectional survey</t>
  </si>
  <si>
    <t>fixed dose combination medicines</t>
  </si>
  <si>
    <t>registered pharmacies and patent medicine shops</t>
  </si>
  <si>
    <t>Observed FDCs were analyzed using descriptive statistics</t>
  </si>
  <si>
    <t>Awucha, N. E. and Janefrances, O. C. and Meshach, A. C. and Henrietta, J. C. and Daniel, A. I. and Chidiebere, N. E.</t>
  </si>
  <si>
    <t>Impact of the COVID-19 pandemic on consumers' access to essential medicines in Nigeria</t>
  </si>
  <si>
    <t xml:space="preserve">cross-sectional using electronic questionnaires </t>
  </si>
  <si>
    <t>patients</t>
  </si>
  <si>
    <t>Babar, Z. U. D. and Lessing, C. and Mace, C. and Bissell, K.</t>
  </si>
  <si>
    <t>The availability, pricing and affordability of three essential asthma medicines in 52 low- and middle-income countries</t>
  </si>
  <si>
    <t>PharmacoEconomics</t>
  </si>
  <si>
    <t>54 countries</t>
  </si>
  <si>
    <t>salbutamol, beclometasone and budesonide</t>
  </si>
  <si>
    <t>private retail pharmacies, the national procurement centre and a main public hospital</t>
  </si>
  <si>
    <t>available on the survey date</t>
  </si>
  <si>
    <t>daily wage of the lowest-paid unskilled government worker
for each country. The total combined cost of 1 year of treatment with a corticosteroid preventer (beclometasone or budesonide) and a bronchodilator (salbutamol) was calculated. Given that a patient with severe asthma will require approximately 16 corticosteroid inhalers per year
and eight salbutamol inhalers per year [30, 31], all prices per inhaler were multiplied accordingly to estimate the cost of a year’s supply.</t>
  </si>
  <si>
    <t>Babar, Z. U. D. and Ramzan, S. and El-Dahiyat, F. and Tachmazidis, I. and Adebisi, A. and Hasan, S. S.</t>
  </si>
  <si>
    <t>The availability, pricing, and affordability of essential diabetes medicines in 17 low-, middle-, and high-income countries</t>
  </si>
  <si>
    <t>Frontiers in Pharmacology</t>
  </si>
  <si>
    <t>Oman, Qatar, Saudi Arabia, United Arab Emirates, China, Jordan, Russia, Armenia, Bangladesh, Egypt, Georgia, India, Pakistan, Sri Lanka, Afghanistan, Nepal, and Tanzania.</t>
  </si>
  <si>
    <t>Metformin, Metformin XR, Gliclazide, Insulin human soluble</t>
  </si>
  <si>
    <t>private primary care pharmacies in main/capital city</t>
  </si>
  <si>
    <t>whether available on date of survey</t>
  </si>
  <si>
    <t>daily income of the lowest-paid unskilled government workers for one month supply</t>
  </si>
  <si>
    <t>Bagonza, J. and Rutebemberwa, E. and Eckmanns, T. and Ekirapa-Kiracho, E.</t>
  </si>
  <si>
    <t>What influences availability of medicines for the community management of childhood illnesses in central Uganda? Implications for scaling up the integrated community case management programme</t>
  </si>
  <si>
    <t>not stated</t>
  </si>
  <si>
    <t>BMC Public Health</t>
  </si>
  <si>
    <t>ACTs, amoxicillin, ORS, Zinc</t>
  </si>
  <si>
    <t>Community Health Workers</t>
  </si>
  <si>
    <t>Available on date of survey</t>
  </si>
  <si>
    <t>Barakat, D. and Rockers, P. C. and Vian, T. and Onyango, M. A. and Laing, R. O. and Wirtz, V. J.</t>
  </si>
  <si>
    <t>Access to asthma medicines at the household level in eight counties of Kenya</t>
  </si>
  <si>
    <t>unclear (likely 2016 or 2017)</t>
  </si>
  <si>
    <t>Int J Tuberc Lung Dis</t>
  </si>
  <si>
    <t>Salbutamol, prednisolone, budesonide, formoterol, monelukast</t>
  </si>
  <si>
    <t>general population survey</t>
  </si>
  <si>
    <t>Barrington, J. and Wereko-Brobby, O. and Ward, P. and Mwafongo, W. and Kungulwe, S.</t>
  </si>
  <si>
    <t>SMS for Life: a pilot project to improve anti-malarial drug supply management in rural Tanzania using standard technology</t>
  </si>
  <si>
    <t>2009-210</t>
  </si>
  <si>
    <t>pilot study</t>
  </si>
  <si>
    <t>artemether-lumefantrine, quinine</t>
  </si>
  <si>
    <t>"health facilities"</t>
  </si>
  <si>
    <t xml:space="preserve">longitudinal stock data; as expressed by percentage stockout </t>
  </si>
  <si>
    <t>Batwala, V. and Magnussen, P. and Nuwaha, F.</t>
  </si>
  <si>
    <t>Challenges to implementation of artemisinin combination therapy policy in Uganda</t>
  </si>
  <si>
    <t>2006-2007</t>
  </si>
  <si>
    <t>International Health</t>
  </si>
  <si>
    <t>Mixed methods (qualitative key informant interviews and survey; cross-sectional stock survey)</t>
  </si>
  <si>
    <t>Artemether-Lumefantrine, quinine, chloroquine, Artesunate-Amodiaquine, Sulphadoxine/pyremethamine</t>
  </si>
  <si>
    <t>Thirty two interviews were conducted with the clinical
staff (one per HC), four laboratory staff and one at the Ministry
of Health. Six hundred and thirteen patient interviews
were also conducted after receiving the services</t>
  </si>
  <si>
    <t xml:space="preserve">Whether in stock on date or survey based on interview response and whether stockout occurred in preceding 6 months </t>
  </si>
  <si>
    <t>Bay, N. and Juga, E. and Macuacua, C. and JoÃ£o, J. and Costa, M. and Stewart, S. and Mocumbi, A.</t>
  </si>
  <si>
    <t>Assessment of care provision for hypertension at the emergency Department of an Urban Hospital in Mozambique</t>
  </si>
  <si>
    <t>not clear, but likely 2017</t>
  </si>
  <si>
    <t>Mozambique</t>
  </si>
  <si>
    <t>Hydrochlorothiazide Amiloride, Lisinopril, Nifedipine, Bisoprolol, Atenolol, Irbesartan, Enalapril, Methyldopa, Spironolactone, Furosemide</t>
  </si>
  <si>
    <t>Single urban hospital Emergency Department</t>
  </si>
  <si>
    <t>Stock amount per medicine as % of estimated need for one month</t>
  </si>
  <si>
    <t>the number of work days, as well as the percentage
of the monthly minimum wage that a patient needs to
obtain the medicines prescribed</t>
  </si>
  <si>
    <t>Berhanemeskel, E. and Beedemariam, G. and Fenta, T. G.</t>
  </si>
  <si>
    <t>HIV/AIDS related commodities supply chain management in public health facilities of Addis Ababa, Ethiopia: A cross-sectional survey</t>
  </si>
  <si>
    <t>Journal of Pharmaceutical Policy and Practice</t>
  </si>
  <si>
    <t>Mixed methods (cross-sectional stock survey; qualitative)</t>
  </si>
  <si>
    <t>ARVs (EFV50, EFV200, EFV600, 3TC300/TDF300, NVP 200, ZDV300/3TC150, ZDV300/3TC150/NVP200, 3TC30/ZDV60/NVP50, NVP, D4T12/3TC60/NVP100, D4T6/3TC30/NVP50, 3TC30/ZDV60, D4T 12/3TC60, D4T 6/3TC30) D4T = Stavudine; EFV = Efavernez; NVP = Nevirapine; TDF = Tenofovir; 3TC = Lamivudine; ZDV = Zidovudine</t>
  </si>
  <si>
    <t>hospitals and health centers</t>
  </si>
  <si>
    <t>The head of pharmacy departments, ART
store managers, ART dispensers, Laboratory heads, VCT
staff and ART coordinator from the selected hospitals
and health centers were purposively identified as key
informants for the study.</t>
  </si>
  <si>
    <t>longitudinal stock data over 6 months based on stock record review as measured by "Stock-out days of ARVs within 6 months
prior to the study"</t>
  </si>
  <si>
    <t>Beyene, D. and Abuye, H. and Tilahun, G.</t>
  </si>
  <si>
    <t>Effect of Auditable Pharmaceutical Services and Transaction System on Pharmaceutical Service Outcomes in Public Hospitals of SNNPR, Ethiopia</t>
  </si>
  <si>
    <t>Integr Pharm Res Pract</t>
  </si>
  <si>
    <t>cross-sectional comparative facility-based study</t>
  </si>
  <si>
    <t>Amoxicillin, Oral Rehydration Salts, Zinc, Gentamycin Sulphate injection, Co-trimoxazole tablet/syrup, Magnesium Sulphate injection, Oxytocin injection, Enalapril tablets, Medroxyprogesterone, Glibenclamide, Adrenaline, Pentavalent vaccine, Glucose 40%, Dextrose, Ferrous sulphate + folic acid, Ciprofloxacin, Ceftriaxone, Hydralazine, TDF/3TC/EFV, RHZE/RH, Tetanus Anti toxin (TAT), Tetracycline eye ointment, Arthmeter +Lumfanthrine (Coartem), Artesunate injection, Implanon NXT, Methyldopa</t>
  </si>
  <si>
    <t>public hospitals</t>
  </si>
  <si>
    <t>% of hospitals where the medicine was found on the day of the visit; average days of stockouts</t>
  </si>
  <si>
    <t>Beyene, H. and Kassa, D. H. and Tadele, H. D. and Persson, L. and Defar, A. and Berhanu, D.</t>
  </si>
  <si>
    <t>Factors associated with the referral of children with severe illnesses at primary care level in Ethiopia: a cross-sectional study</t>
  </si>
  <si>
    <t>cross-sectional facility-based survey</t>
  </si>
  <si>
    <t>vitamin A, tetracycline eye ointment, gentamycin, amoxicillin, oral rehydration solution, zinc-oral rehydration solution combined, zinc and the ready-to-use therapeutic foods (plumpy nut and BP100)</t>
  </si>
  <si>
    <t>health posts</t>
  </si>
  <si>
    <t>Used SARA manual and appears to be measured based on whether medicine in stock on date of survey and % calculated based on number of essential medicines in stock on date of survey</t>
  </si>
  <si>
    <t>Bigdeli, M. and Javadi, D. and Hoebert, J. and Laing, R. and Ranson, K. and Arhinful, D. and Jabbour, S. and Luiza, V. L. and Men, C. and Thi Kim, C. N. and Ntaganira, J. and Essomba, C. N. and Rashidian, A. and Selvaraj, S. and Syhakhang, L. and Zaidi, S.</t>
  </si>
  <si>
    <t>Health policy and systems research in access to medicines: A prioritized agenda for low- and middle-income countries</t>
  </si>
  <si>
    <t>Health Research Policy and Systems</t>
  </si>
  <si>
    <t>17 LMICs</t>
  </si>
  <si>
    <t>country- and regional-level priority-setting exercises</t>
  </si>
  <si>
    <t>Bintabara, D. and Ernest, A. and Mpondo, B.</t>
  </si>
  <si>
    <t>Health facility service availability and readiness to provide basic emergency obstetric and newborn care in a low-resource setting: evidence from a Tanzania National Survey</t>
  </si>
  <si>
    <t>2014-15</t>
  </si>
  <si>
    <t>Health facility-based cross-sectional survey</t>
  </si>
  <si>
    <t>Injectable antibiotic, Injectable uterotonic, Injectable magnesium sulfate, Injectable diazepam, Intravenous fluids, Skin disinfectant, Antibiotic eye ointment, 4% Chlorhexidine, Injectable gentamicin, Injectable ceftriaxone, Amoxicillin suspension</t>
  </si>
  <si>
    <t>Public and private clinics/dispensaries, health centres and hospitals</t>
  </si>
  <si>
    <t>Whether medicine was available on date of survey</t>
  </si>
  <si>
    <t>Bintabara, D. and Mpondo, B. C. T.</t>
  </si>
  <si>
    <t>Preparedness of lower-level health facilities and the associated factors for the outpatient primary care of hypertension: Evidence from Tanzanian national survey</t>
  </si>
  <si>
    <t>2014-2015</t>
  </si>
  <si>
    <t>Cross sectional survey</t>
  </si>
  <si>
    <t>ACE inhibitors, thizides, beta blockers, calcium blockers</t>
  </si>
  <si>
    <t>health centres and dispensaries/clinics</t>
  </si>
  <si>
    <t>Bintabara, D. and Nakamura, K. and Ntwenya, J. and Seino, K. and Mpondo, B. C. T.</t>
  </si>
  <si>
    <t>Adherence to standards of first-visit antenatal care among providers: A stratified analysis of Tanzanian facility-based survey for improving quality of antenatal care</t>
  </si>
  <si>
    <t>Iron, folic acid, sulfadoxine+pyrimethamine, tetatnus toxoid vaccine</t>
  </si>
  <si>
    <t>dispensaries, health centres, hospitals</t>
  </si>
  <si>
    <t>Bintabara, D. and Ngajilo, D.</t>
  </si>
  <si>
    <t>Readiness of health facilities for the outpatient management of non-communicable diseases in a low-resource setting: an example from a facility-based cross-sectional survey in Tanzania</t>
  </si>
  <si>
    <t>metformin, glibenclamide, insulin injection, thiazides, ACE inhibitors, beta blockers, fursemide, HF regimen, salbutamol, beclomethasone, prednidolone</t>
  </si>
  <si>
    <t>public and private dispensaries, health centres, hospitals</t>
  </si>
  <si>
    <t>Bintabara, D. and Shayo, F. K.</t>
  </si>
  <si>
    <t>Disparities in availability of services and prediction of the readiness of primary healthcare to manage diabetes in Tanzania</t>
  </si>
  <si>
    <t>Prim Care Diabetes</t>
  </si>
  <si>
    <t>metformin, glibenclamide,Insulin injection, and injectable glucose</t>
  </si>
  <si>
    <t>dispensaries, health centres</t>
  </si>
  <si>
    <t>Binyaruka, P. and Borghi, J.</t>
  </si>
  <si>
    <t>Improving quality of care through payment for performance: examining effects on the availability and stock-out of essential medical commodities in Tanzania</t>
  </si>
  <si>
    <t>2012-2013</t>
  </si>
  <si>
    <t>Trop Med Int Health</t>
  </si>
  <si>
    <t>intervention study with repeat stock surveys</t>
  </si>
  <si>
    <t>Artemether-Lumefantrine (ALU), quinine and Sulfadoxine Pyrimethamine [SP (IPTp)], Cotrimoxazole, ampicillin, X-Pen injection, gentamycin, flagyl, and chloramphenicol, Magnesium sulfate, diazepam, aldomet, nifedipine, and hydralazine, Oral rehydration salts (ORS) and zinc, Oxytocin, misoprostol, and ergometrine, Zidovudine, stavudine, lamivudine, lenofavir, nevirapine, efavirenz, and emtricitabine, BCG, OPV, DPT, measles and tetanus, Vitamin A, Contraceptive pills, depo-provera, injectable, IUCD, and implants</t>
  </si>
  <si>
    <t>hospitals, health centres, dispensaries</t>
  </si>
  <si>
    <t>Available on date of survey (yes/no); stock out in previous 90 days (yes/no)</t>
  </si>
  <si>
    <t>Birabwa, C. and Bwambale, M. F. and Waiswa, P. and Mayega, R. W.</t>
  </si>
  <si>
    <t>Quality and barriers of outpatient diabetes care in rural health facilities in Uganda - a mixed methods study</t>
  </si>
  <si>
    <t>mixed methods cross-sectional study - "mixed-methods study was conducted, in which qualitative data was nested in the largely quantitative cross-sectional study"</t>
  </si>
  <si>
    <t>metformin, glibenclamide and insulin</t>
  </si>
  <si>
    <t>district hospitals and health centres</t>
  </si>
  <si>
    <t>Key informant interviews conducted with health workers</t>
  </si>
  <si>
    <t>observed availability on date of survey</t>
  </si>
  <si>
    <t>Birabwa, C. and Murison, J. and Evans, V. and Obua, C. and Agaba, A. and Waako, P. and Pollock, A.</t>
  </si>
  <si>
    <t>The availability of six tracer medicines in private medicine outlets in Uganda</t>
  </si>
  <si>
    <t>J Pharm Policy Pract</t>
  </si>
  <si>
    <t>cross-sectional facility survey (WHO/HAI methodology)</t>
  </si>
  <si>
    <t>artemisinin-based combinations (Artemether, Artemether/Lumefantrine, Artesunate/Mefloquine, Artemesinin/Nepthoquin, Artesunate/Amodiaquine; Dihydroartemisinin/ Piperaquine) metformin;  oxytocin; fluoxetine; rifampicin (Rifampicin/Isoniazid, Rifampicin/Isoniazid/ Ethambutol/Pyrizinamide); lamivudine</t>
  </si>
  <si>
    <t>private drug outlets</t>
  </si>
  <si>
    <t>available on date of survey</t>
  </si>
  <si>
    <t>Bizimana, T. and Kayumba, P. C. and Heide, L.</t>
  </si>
  <si>
    <t>Prices, availability and affordability of medicines in Rwanda</t>
  </si>
  <si>
    <t>Rwanda</t>
  </si>
  <si>
    <t>Amoxicillin, Ceftriaxone, Ciprofloxacin Co-trimoxazole, Metronidazole, Amitriptyline, Captopril, Diazepam, Diclofenac, Metformin, Omeprazole, Salbutamol, Simvastatin, Levonorgestrel, Misoprostol, Oxytocin, Paracetamol, Tranexamic acid</t>
  </si>
  <si>
    <t>district hospitals, public health centers, faith-based health centers, private clinics and private pharmacies</t>
  </si>
  <si>
    <t>"number of day’s wages needed by the lowest paid unskilled government worker to purchase a course of treatment based on standard treatment
regimens"</t>
  </si>
  <si>
    <t>Boateng, R. and Renner, L. and Petricca, K. and Gupta, S. and Denburg, A.</t>
  </si>
  <si>
    <t>Health system determinants of access to essential medicines for children with cancer in Ghana</t>
  </si>
  <si>
    <t>2018-2019</t>
  </si>
  <si>
    <t>BMJ Glob Health</t>
  </si>
  <si>
    <t>Asparaginase, Bleomycin, Carboplatin, Cisplatin, Cyclophosphamide, Cytarabine, Dacarbazine, Dactinomycin, Docetaxel, Doxorubicin, Epirubicin, Etoposide, Fluorouracil, Hydroxyurea, Ifosfamide, Irinotecan, Mercaptopurine, Methotrexate, Paclitaxel, Vinblastine, Vincristine, Ibuprofen, Paracetamol</t>
  </si>
  <si>
    <t>hospitals that provide pediatric oncology care</t>
  </si>
  <si>
    <t>Key informant interviews with policymakers and civil
servants (n=8), health professionals (n=9), private
pharmaceutical representatives (n=2) and members
from civil society organisations</t>
  </si>
  <si>
    <t>Retrospective stock data review - availability at the point of patient care</t>
  </si>
  <si>
    <t>Bonniface, M. and Nambatya, W. and Rajab, K.</t>
  </si>
  <si>
    <t>An Evaluation of Antibiotic Prescribing Practices in a Rural Refugee Settlement District in Uganda</t>
  </si>
  <si>
    <t>Antibiotics (Basel)</t>
  </si>
  <si>
    <t>cross-sectional study  using retrospective review of stock records  and facility survey</t>
  </si>
  <si>
    <t xml:space="preserve">Amoxicillin, Ampicillin, Ceftriaxone, Chloramphenicol, Ciprofloxacin, Cloxacillin, Cotrimoxazole, Doxycycline, Erythromycin, Gentamycin, Metronidazole, Nitrofurantoin, Penicillin, Benzathine benzyl, Penicillin, procaine </t>
  </si>
  <si>
    <t>Avalable on day of visit; average number of days medicine is out of stock</t>
  </si>
  <si>
    <t>Bravo, M. P. and Peratikos, M. B. and Muicha, A. S. and Mahagaja, E. and Alvim, M. F. S. and Green, A. F. and Wester, C. W. and Vermund, S. H.</t>
  </si>
  <si>
    <t>Monitoring Pharmacy and Test Kit Stocks in Rural Mozambique: U.S. President's Emergency Plan for AIDS Relief Surveillance to Help Prevent Ministry of Health Shortages</t>
  </si>
  <si>
    <t>2014-2015; 2018-2019</t>
  </si>
  <si>
    <t>AIDS Res Hum Retroviruses</t>
  </si>
  <si>
    <t>Analysis of longitudinal stock records</t>
  </si>
  <si>
    <t>Adults ARVs (3TC+AZT, 3TC+AZT+NVP, 3TC+d4t, ABC, AZT, d4t+3TC+NVP, EFV, LPV/r, TDF+3TC, TDF+3TC+EVF); Pediatric ARVs (3TC+AZT, 3TC+AZT+NVP, 3TC+d4t, LPV/r, LPV/r, NVP); Adult—anti-TB medications (Isoniazid, Isoniazid, Isoniazid+rifampin, Isoniazid+rifampin+ethambutol, Isoniazid+rifampin+ethambutol+pyrazinamide); Pediatric—anti-TB medications (Isoniazid+rifampin, Isoniazid+rifampin+ethambutol); Antibiotics (Azithromycin, Benzathine penicillin, Ceftriaxone, Ciprofloxacin, Cotrimoxazole, Cotrimoxazole, Metronidazole, Penicillin, Procaine penicillin)</t>
  </si>
  <si>
    <t>Central public pharmacy</t>
  </si>
  <si>
    <t>Frequency of stockout and shortage as categorized into (Good, Adequate, Shortage, Stockout)</t>
  </si>
  <si>
    <t>Brenner, S. and Wilhelm, D. and Lohmann, J. and Kambala, C. and Chinkhumba, J. and Muula, A. S. and De Allegri, M.</t>
  </si>
  <si>
    <t>Implementation research to improve quality of maternal and newborn health care, Malawi</t>
  </si>
  <si>
    <t>2013-2015</t>
  </si>
  <si>
    <t>Bull World Health Organ</t>
  </si>
  <si>
    <t>Malawi</t>
  </si>
  <si>
    <t xml:space="preserve">Repeat cross-sectional facility surveys </t>
  </si>
  <si>
    <t xml:space="preserve">Ampicillin, benzyl penicillin, co-trimoxazole, Magnesium sulfate, Diazepam, Oxytocin, Paracetamol, Pethidine, Nevirapine syrup, ART regimen 5A, </t>
  </si>
  <si>
    <t>In stock at time of visit</t>
  </si>
  <si>
    <t>Briggs, J. and Embrey, M. and Maliqi, B. and Hedman, L. and Requejo, J.</t>
  </si>
  <si>
    <t>How to assure access of essential RMNCH medicines by looking at policy and systems factors: an analysis of countdown to 2015 countries</t>
  </si>
  <si>
    <t>75 countries</t>
  </si>
  <si>
    <t>Policy content analysis and secondary data analysis</t>
  </si>
  <si>
    <t>Oxytocin injection, Misoprostol, Magnesium sulfate, Calcium gluconate, Gentamicin injection, Ampicillin or benzyl penicillin injection/procaine pen or alternative,  Ceftriaxone, Dexamethasone injection or alternative injectable steroid, Chlorhexidine, Amoxicillin, Oral rehydration solution (ORS) sachets, Zinc</t>
  </si>
  <si>
    <t>whether stockout occurred at central medical store in previous 3 years</t>
  </si>
  <si>
    <t>Carapinha, J. L. and Ross-Degnan, D. and Desta, A. T. and Wagner, A. K.</t>
  </si>
  <si>
    <t>Health insurance systems in five Sub-Saharan African countries: medicine benefits and data for decision making</t>
  </si>
  <si>
    <t>Health Policy</t>
  </si>
  <si>
    <t>Ghana, Kenya, Nigeria, Tanzania and Uganda</t>
  </si>
  <si>
    <t>Carasso, B. S. and Lagarde, M. and Tesfaye, A. and Palmer, N.</t>
  </si>
  <si>
    <t>Availability of essential medicines in Ethiopia: an efficiency-equity trade-off?</t>
  </si>
  <si>
    <t>Amoxicillin, Cotrimoxazole, Cotrimoxazole, Procain penicillin Injection, Malaria Artemether ⁄ lumefantrine, Artemether ⁄ lumefantrine Tabs (child prepacked), Chloroquine, Oral rehydration salt, Cotrimoxazole, Mebendazole, Aluminumhydroxide+ magnesiumhydroxide, Paracetamol</t>
  </si>
  <si>
    <t>primary health centres and private medicine retail outlets</t>
  </si>
  <si>
    <t>exit interviews with patients</t>
  </si>
  <si>
    <t>in stock at time of visit</t>
  </si>
  <si>
    <t>Casey, S. E. and Mitchell, K. T. and Amisi, I. M. and Haliza, M. M. and Aveledi, B. and Kalenga, P. and Austin, J.</t>
  </si>
  <si>
    <t>Use of facility assessment data to improve reproductive health service delivery in the Democratic Republic of the Congo</t>
  </si>
  <si>
    <t>Confl Health</t>
  </si>
  <si>
    <t>Democratic Republic of Congo</t>
  </si>
  <si>
    <t>interviews, observation and clinical record review</t>
  </si>
  <si>
    <t>antibiotics, uterotonic drugs, ampicillin, oxytocin, ergometrine, glucose</t>
  </si>
  <si>
    <t>general referral hospitals</t>
  </si>
  <si>
    <t>facility staff</t>
  </si>
  <si>
    <t>Not clear</t>
  </si>
  <si>
    <t>Chalker, J. C. and Vialle-Valentin, C. and Liana, J. and Mbwasi, R. and Semali, I. A. and Kihiyo, B. and Shekalaghe, E. and Dillip, A. and Kimatta, S. and Valimba, R. and Embrey, M. and Lieber, R. and Rutta, E. and Johnson, K. and Ross-Degnan, D.</t>
  </si>
  <si>
    <t>What roles do accredited drug dispensing outlets in Tanzania play in facilitating access to antimicrobials? Results of a multi-method analysis</t>
  </si>
  <si>
    <t>Antimicrob Resist Infect Control</t>
  </si>
  <si>
    <t>household survey and cross-sectional stock survey</t>
  </si>
  <si>
    <t>Amoxicillin trihydrate 250 mg caps, Amoxicillin trihydrate 125 mg/5 mL suspension, Co-trimoxazole 480 mg tablets, Co-trimoxazole 240 mg/5 mL suspension, Erythromycin 250 mg tablets, Erythromycin 125 mg/5 mL suspension, Metronidazole 200 mg tablets, 
Metronidazole 200 mg/5 mL suspension, Ampicillin 250 mg caps, Ciprofloxacin 500 mg tablets, Ampicillin/ cloxacillin 500 mg caps, Doxycycline 100 mg caps/tablets, Tetracycline 250 mg caps, Procaine penicillin fortified 4MU, powder for injection, Benzyl penicillin 5MU, powder for injection</t>
  </si>
  <si>
    <t>PHFs (public hospitals, health centers,
dispensaries), private accredited drug dispensing outlets</t>
  </si>
  <si>
    <t>1200 household surveys</t>
  </si>
  <si>
    <t>Cham, M. and Sundby, J. and Vangen, S.</t>
  </si>
  <si>
    <t>Availability and quality of emergency obstetric care in Gambia's main referral hospital: women-users' testimonies</t>
  </si>
  <si>
    <t>Reprod Health</t>
  </si>
  <si>
    <t>Gambia</t>
  </si>
  <si>
    <t>qualitative</t>
  </si>
  <si>
    <t>medicines relating to maternal care</t>
  </si>
  <si>
    <t>teaching hospital</t>
  </si>
  <si>
    <t>Chandani, Y. and Duffy, M. and Lamphere, B. and Noel, M. and Heaton, A. and Andersson, S.</t>
  </si>
  <si>
    <t>Quality improvement practices to institutionalize supply chain best practices for iCCM: Evidence from Rwanda and Malawi</t>
  </si>
  <si>
    <t>2010, 2013, 2014</t>
  </si>
  <si>
    <t>Malawi and Rwanda</t>
  </si>
  <si>
    <t>program evaluation; key informant interviews</t>
  </si>
  <si>
    <t>antibiotics for pneumonia, oral rehydration solution, zinc, and artemether/lumefantrine</t>
  </si>
  <si>
    <t>CHWs, health workers, pharmacists</t>
  </si>
  <si>
    <t>Chandani, Y. and Noel, M. and Pomeroy, A. and Andersson, S. and Pahl, M. K. and Williams, T.</t>
  </si>
  <si>
    <t>Factors affecting availability of essential medicines among community health workers in Ethiopia, Malawi, and Rwanda: solving the last mile puzzle</t>
  </si>
  <si>
    <t>Am J Trop Med Hyg</t>
  </si>
  <si>
    <t>Ethiopia, Rwanda, Malawi</t>
  </si>
  <si>
    <t>CHWs</t>
  </si>
  <si>
    <t>Percentage of CHWs with essential CCM medicines in stock on day of visit</t>
  </si>
  <si>
    <t>Chigome, A. K. and Matlala, M. and Godman, B. and Meyer, J. C.</t>
  </si>
  <si>
    <t>Availability and Use of Therapeutic Interchange Policies in Managing Antimicrobial Shortages among South African Public Sector Hospitals; Findings and Implications</t>
  </si>
  <si>
    <t>South Africa</t>
  </si>
  <si>
    <t xml:space="preserve">respondent survey </t>
  </si>
  <si>
    <t>Cloxacillin, Benzathine, Benzylpenicillin, Phenoxymethylpenicillin, Phenoxymethylpenicillin oral, Benzyl Penicillin, Procaine Penicillin, Ampicillin, Amoxicillin/Clavulanic Acid, Piperacillin/Tazobactam, Erythromycin, Azithromycin, Cefepime, Gentamicin, Clotrimazole cream, Vancomycin Oral, Vancomycin, Acyclovir, Natamycin, Amphotericin B</t>
  </si>
  <si>
    <t>Hospitals</t>
  </si>
  <si>
    <t>hospital pharmacists</t>
  </si>
  <si>
    <t>Reported antimicrobial as unavailable in last 6 months; number of days of shortage</t>
  </si>
  <si>
    <t>Chikowe, I. and Mwapasa, V. and Kengne, A. P.</t>
  </si>
  <si>
    <t>Analysis of rural health centres preparedness for the management of diabetic patients in Malawi</t>
  </si>
  <si>
    <t>BMC Res Notes</t>
  </si>
  <si>
    <t>cross-sectional facility survey</t>
  </si>
  <si>
    <t>Glibenclamide, metformin, insulin</t>
  </si>
  <si>
    <t>public and private health centers</t>
  </si>
  <si>
    <t xml:space="preserve"> whether available on day of survey based on review of in stock medical commodities</t>
  </si>
  <si>
    <t>Choi, Y. and Ametepi, P.</t>
  </si>
  <si>
    <t>Comparison of medicine availability measurements at health facilities: evidence from Service Provision Assessment surveys in five sub-Saharan African countries</t>
  </si>
  <si>
    <t>secondary analysis of SARA surveys from 2006-2010</t>
  </si>
  <si>
    <t>Kenya, Namibia, Rwanda, Tanzania, Uganda</t>
  </si>
  <si>
    <t>secondary analysis of cross-sectional facility survey data</t>
  </si>
  <si>
    <t>Amoxicillin [oral], Amoxicillin [injection], Ampicillin [injection], Ampicillin [oral], Ceftriaxone [injection], Chloramphenicol [oral], Chloramphenicol [injection], Doxycycline [oral], Erythromycin [oral], Kanamycin [injection], Ketoconazole [oral or topical], Loperamide [oral], Miconazole [vaginal suppository],  Norfloxacin [oral], Nystatin [oral], Nystatin [vaginal suppository], Oral rehydration salts, Penicillin Benzyl [injection], Penicillin, procaine [injection], Penicillin-V [oral], Phenobarbital [oral or injection], Sulfadiazine [oral], Artemisinin [oral], Artemether-Lumefantrin [oral], Sulfadoxin + Pyrimethamine [oral], Quinine [oral], Quinine [injection], Chloroquine [oral], Chloroquine [injection], Amodiaquine [oral], Rringers lactate [injection], Plasma expander [injection]</t>
  </si>
  <si>
    <t>Chomba, E. N. and Haworth, A. and Mbewe, E. and Atadzhanov, M. and Ndubani, P. and Kansembe, H. and Birbeck, G. L.</t>
  </si>
  <si>
    <t>The current availability of antiepileptic drugs in Zambia: Implications for the ILAE/WHO "out of the shadows" campaign</t>
  </si>
  <si>
    <t>Zambia</t>
  </si>
  <si>
    <t>cross sectional facility survey and qualitative interviews</t>
  </si>
  <si>
    <t>Phenobarbitone, Carbamazepine, Valproic acid, Phenytoin</t>
  </si>
  <si>
    <t>private, NGO, and government pharmacies</t>
  </si>
  <si>
    <t>phamacists interviewed</t>
  </si>
  <si>
    <t>Whether available on date of survey and asked if expected to be available soon</t>
  </si>
  <si>
    <t>Chow, C. K. and Ramasundarahettige, C. and Hu, W. and AlHabib, K. F. and Avezum, A., Jr. and Cheng, X. and Chifamba, J. and Dagenais, G. and Dans, A. and Egbujie, B. A. and Gupta, R. and Iqbal, R. and Ismail, N. and Keskinler, M. V. and Khatib, R. and Kruger, L. and Kumar, R. and Lanas, F. and Lear, S. and Lopez-Jaramillo, P. and McKee, M. and Mohammadifard, N. and Mohan, V. and Mony, P. and Orl and ini, A. and Rosengren, A. and Vijayakumar, K. and Wei, L. and Yeates, K. and Yusoff, K. and Yusuf, R. and Yusufali, A. and Zatonska, K. and Zhou, Y. and Islam, S. and Corsi, D. and Rangarajan, S. and Teo, K. and Gerstein, H. C. and Yusuf, S.</t>
  </si>
  <si>
    <t>Availability and affordability of essential medicines for diabetes across high-income, middle-income, and low-income countries: a prospective epidemiological study</t>
  </si>
  <si>
    <t>2001-2017</t>
  </si>
  <si>
    <t>Lancet Diabetes Endocrinol</t>
  </si>
  <si>
    <t>multicountry prospective cohort study involving  22 countries &amp; cross-sectional facility stock survey</t>
  </si>
  <si>
    <t>metformin 1000 mg, gliclazide 80 mg, glibenclamide 5 mg, and insulin 50 IU/mL</t>
  </si>
  <si>
    <t>pharmacies</t>
  </si>
  <si>
    <t>community members</t>
  </si>
  <si>
    <t>Whether available on date of survey</t>
  </si>
  <si>
    <t>"Medicines were defined as affordable if the cost of medicines was less than 20% of capacity-to-pay (the household income minus food expenditure)."</t>
  </si>
  <si>
    <t>Chukwuocha, U. M. and Nwakwuo, G. C. and Mmerole, I.</t>
  </si>
  <si>
    <t>Artemisinin-based combination therapy: knowledge and perceptions of patent medicine dealers in Owerri Metropolis, Imo State, Nigeria and implications for compliance with current malaria treatment protocol</t>
  </si>
  <si>
    <t xml:space="preserve">Unclear  </t>
  </si>
  <si>
    <t>J Community Health</t>
  </si>
  <si>
    <t>cross-sectional respondent survey &amp; key informant interviews</t>
  </si>
  <si>
    <t>Artemisin Based Combination Therapy</t>
  </si>
  <si>
    <t>patent medicine dealers</t>
  </si>
  <si>
    <t>self reported perception of availability of ACTs (not available, moderately available, very available, quantitity in stock)</t>
  </si>
  <si>
    <t>Cohen, J. L. and Yadav, P. and Moucheraud, C. and Alphs, S. and Larson, P. S. and Arkedis, J. and Massaga, J. and Sabot, O.</t>
  </si>
  <si>
    <t>Do price subsidies on artemisinin combination therapy for malaria increase household use? Evidence from a repeated cross-sectional study in remote regions of Tanzania</t>
  </si>
  <si>
    <t>repeat household surveys</t>
  </si>
  <si>
    <t>Artemisinin Combination Therapies</t>
  </si>
  <si>
    <t>Household</t>
  </si>
  <si>
    <t>household members</t>
  </si>
  <si>
    <t>self-reported perceived availability ("rarely/never", "always/most often", "sometimes")</t>
  </si>
  <si>
    <t>Cole, C. P. and Routledge, P.</t>
  </si>
  <si>
    <t>An evaluation of rational prescribing in hospital outpatient practice in Sierra Leone and assessment of affordability of a prescription as an outcome</t>
  </si>
  <si>
    <t>Pan Afr Med J</t>
  </si>
  <si>
    <t>descriptive, retrospective, cross-sectional study</t>
  </si>
  <si>
    <t>hospitals</t>
  </si>
  <si>
    <t>"days' wages that a country's Lowest Paid unskilled Government Worker would require to spend on a standard course of treatment"</t>
  </si>
  <si>
    <t>Coyle, R. M. and Harrison, H. L.</t>
  </si>
  <si>
    <t>Emergency care capacity in Freetown, Sierra Leone: A service evaluation</t>
  </si>
  <si>
    <t>unclear</t>
  </si>
  <si>
    <t>BMC Emergency Medicine</t>
  </si>
  <si>
    <t>Phenobarbitol/Phenytoin, magnesium sulphate, oxytocin/ergometrine, IV/IM opiods, insulin, hydrocortisone, salbutamol, aminophyilline, nifedipine, furosemide, atropine, adrenaline, lidocaine, ketamine, IV quinine, IV gentamycin, IV penicillin, paracetamol, diazepam, IV crystalloid, IV glucose, ORS</t>
  </si>
  <si>
    <t>self-reported stock list</t>
  </si>
  <si>
    <t>Damtie, T. A. and Ibrahim, A. J. and Yikna, B. B.</t>
  </si>
  <si>
    <t>Supply Chain Management Performance of HIV/AIDS Commodities and Factors Affecting It at Health Facilities of SNNPRS of Ethiopia; from the Perspective of Achieving 90-90-90 Strategies</t>
  </si>
  <si>
    <t>2016-2017</t>
  </si>
  <si>
    <t>cross-sectional facility survey and qualitative interviews</t>
  </si>
  <si>
    <t>TDF+3TC+EFV(300+300+600); TDF+3TC (300+300); AZT+3TC(300+150); AZT+3TC+NVP(300+150+200); EFV 600; NVP 200; 3TC 150; ATV/r (300+100); ABC 300; LPV/r (200 + 50); LPV/r (100+ 25); ABC+3TC (60+30); AZT+3TC (60+30); AZT+3TC+NVP (60+30+50); EFV 200 7 (100); EFV 50; NVP 10 mg/5 mL in 240 mL; ATV/r (100+25); ABC (60) mg; LPV/r (80+ 20) mL</t>
  </si>
  <si>
    <t>health professionals working in ART clinics, pharmacy
and laboratory units involved in the management of HIV/
AIDS commodities</t>
  </si>
  <si>
    <t>In-stock on day of visit; number of stockouts; duration of stockouts; number of emergency orders</t>
  </si>
  <si>
    <t>Daniel, G. and Tegegnework, H. and Demissie, T. and Reithinger, R.</t>
  </si>
  <si>
    <t>Pilot assessment of supply chains for pharmaceuticals and medical commodities for malaria, tuberculosis and HIV infection in Ethiopia</t>
  </si>
  <si>
    <t>Trans R Soc Trop Med Hyg</t>
  </si>
  <si>
    <t>artemether–lumefantrine (AL); chloroquine
(CQ); injectable quinine (QI); oral quinine (QO); fixed-dose
combination rifampicin, isoniazide, pyrazinamide and
ethambutol (RHZE); fixed-dose combination zidovudine/
lamivudine (AZT/3TC);</t>
  </si>
  <si>
    <t>hospitals, health centers, primary health posts, private healthcare facilities</t>
  </si>
  <si>
    <t>healthcare workers</t>
  </si>
  <si>
    <t>in-stock on day of visit</t>
  </si>
  <si>
    <t>Dassah, E. and Aldersey, H. M. and McColl, M. A. and Davison, C.</t>
  </si>
  <si>
    <t>'When I don't have money to buy the drugs, I just manage.'-Exploring the lived experience of persons with physical disabilities in accessing primary health care services in rural Ghana</t>
  </si>
  <si>
    <t>Unclear</t>
  </si>
  <si>
    <t>qualitative interviews</t>
  </si>
  <si>
    <t>persons with physical disabilities</t>
  </si>
  <si>
    <t>Davis, B. and Ladner, J. and Sams, K. and Tekinturhan, E. and de Korte, D. and Saba, J.</t>
  </si>
  <si>
    <t>Artemisinin-based combination therapy availability and use in the private sector of five AMFm phase 1 countries</t>
  </si>
  <si>
    <t>Ghana, Kenya, Nigeria, Tanzania, and Uganda</t>
  </si>
  <si>
    <t>respondent survey &amp; cross-sectional facility survey</t>
  </si>
  <si>
    <t>Arsuamoon, Artefan, Artemef, artemether-lumefantrine,
artesunate-amodiaquine, Coartem, CoFalcinum, Combusinate,
Falcimon Kit, and Lumartem</t>
  </si>
  <si>
    <t>private pharmaceutical outlets</t>
  </si>
  <si>
    <t>national and international malaria experts; patients</t>
  </si>
  <si>
    <t xml:space="preserve">whether in-stock on day of visit; self-report whether had been out of stock in the previous 3 months; duration of stock out; </t>
  </si>
  <si>
    <t>comparison of price to country-specific "suggested retail price"</t>
  </si>
  <si>
    <t>Dean, L. and Ozano, K. and Adekeye, O. and Dixon, R. and Fung, E. G. and Gyapong, M. and Isiyaku, S. and Kollie, K. and Kukula, V. and Lar, L. and MacPherson, E. and Makia, C. and Kouokam Magne, E. and Nnamdi, D. B. and Mue Nji, T. and Ntuen, U. and Oluwole, A. and Piotrowski, H. and Siping, M. and Tchoffo, M. N. and Tchuem TchuentÃ©, L. A. and Thomson, R. and Tsey, I. and Wanji, S. and Yashiyi, J. and Zawolo, G. and Theobald, S.</t>
  </si>
  <si>
    <t>Neglected Tropical Diseases as a 'litmus test' for Universal Health Coverage? Understanding who is left behind and why in Mass Drug Administration: Lessons from four country contexts</t>
  </si>
  <si>
    <t>PLoS Negl Trop Dis</t>
  </si>
  <si>
    <t>Cameroon,
Ghana, Liberia and Nigeria),</t>
  </si>
  <si>
    <t>mixed methods</t>
  </si>
  <si>
    <t>Mass Drug Administration for Neglected Tropical Diseases</t>
  </si>
  <si>
    <t>many different categories of respondents, including community members, health workers, and others</t>
  </si>
  <si>
    <t>Defar, A. and Getachew, T. and Taye, G. and Tadele, T. and Getnet, M. and Shumet, T. and Molla, G. and Gonfa, G. and Teklie, H. and Tadesse, A. and Bekele, A.</t>
  </si>
  <si>
    <t>Quality antenatal care services delivery at health facilities of Ethiopia, assessment of the structure/input of care setting</t>
  </si>
  <si>
    <t>2018 (used 2018 SARA data)</t>
  </si>
  <si>
    <t>iron tablets; folic acid tablets; tetanus toxoid vaccination</t>
  </si>
  <si>
    <t>hospital, health center, health post, clinics</t>
  </si>
  <si>
    <t>whether available on day of survey</t>
  </si>
  <si>
    <t>Dekker, A. M. and Amon, J. J. and le Roux, K. W. and Gaunt, C. B.</t>
  </si>
  <si>
    <t>"What is killing me most": chronic pain and the need for palliative care in the Eastern Cape, South Africa</t>
  </si>
  <si>
    <t>J Pain Palliat Care Pharmacother</t>
  </si>
  <si>
    <t>mixed methods; qualitative</t>
  </si>
  <si>
    <t>Pain management/palliative care</t>
  </si>
  <si>
    <t>health workers; patients</t>
  </si>
  <si>
    <t>Dellepiane, N. and Akanmori, B. D. and Gairola, S. and Jadhav, S. S. and Parker, C. and Rodriguez, C. and Srivastava, S.</t>
  </si>
  <si>
    <t>Regulatory Pathways That Facilitated Timely Registration of a New Group A Meningococcal Conjugate Vaccine for Africa's Meningitis Belt Countries</t>
  </si>
  <si>
    <t>Clin Infect Dis</t>
  </si>
  <si>
    <t>multi-country case study</t>
  </si>
  <si>
    <t>Case Study</t>
  </si>
  <si>
    <t>meningococcal conjugate vaccine, PsA-TT (MenAfriVac)</t>
  </si>
  <si>
    <t>Demessie, M. B. and Workneh, B. D. and Mohammed, S. A. and Hailu, A. D.</t>
  </si>
  <si>
    <t>Availability of Tracer Drugs and Implementation of Their Logistic Management Information System in Public Health Facilities of Dessie, North-East Ethiopia</t>
  </si>
  <si>
    <t>Cross-sectional facility survey; key informant interviews</t>
  </si>
  <si>
    <t>Amoxicillin 125 mg/5mL; Amoxicillin 250 mg; Oral rehydration salt; Artemether 20 mg and lumefantrine 120 mg; Mebendazole 100 mg; TTC eye ointment 1%; Paracetamol 500 mg; RHZE(150mg/75mg/400mg/275mg); Medroxyprogesterone 150mg/mL inj.; Ergometrine maleate 0.2 mg/mL injection; FeSo4 150mg+Folic acid 0.5 mg; DPT-Hep-Hib vaccine</t>
  </si>
  <si>
    <t>public health facilities</t>
  </si>
  <si>
    <t>pharmacy heads and store managers</t>
  </si>
  <si>
    <t>whether in stock on day of survey; frequency, and duration of stock-outs of TDs for six months,</t>
  </si>
  <si>
    <t>Desalu, O. O. and Onyedum, C. C. and Iseh, K. R. and Salawu, F. K. and Salami, A. K.</t>
  </si>
  <si>
    <t>Asthma in Nigeria: are the facilities and resources available to support internationally endorsed standards of care?</t>
  </si>
  <si>
    <t xml:space="preserve">cross-sectional respondent survey </t>
  </si>
  <si>
    <t>Oral Short Acting Beta 2 Agonists (SABA); oral glucocorticosteroid; oral theophylline; steroids nasal spray; steroid inhaler; leukotriene antagonist; anticholinergics inhaler; chromoglycate inhaler</t>
  </si>
  <si>
    <t>physicians</t>
  </si>
  <si>
    <t>self-reported availability</t>
  </si>
  <si>
    <t>Droti, B. and O'Neill, K. P. and Mathai, M. and Yao Tsidi Dovlo, D. and Robertson, J.</t>
  </si>
  <si>
    <t>Poor availability of essential medicines for women and children threatens progress towards Sustainable Development Goal 3 in Africa</t>
  </si>
  <si>
    <t>2012-2015 (SARA data)</t>
  </si>
  <si>
    <t>Benin, Burkina Faso, DRC, Mauritania, Sierra Leone, Togo, Uganda, Zimbabwe</t>
  </si>
  <si>
    <t>Women (Oxytocin injectable; Sodium chloride injectable solution; Calcium gluconate injectable; Magnesium sulfate injectable; Ampicillin powder for injection; Gentamicin injectable; Metronidazole injectable; Misoprostol capsules or tablets; Azithromycin capsules,tablet or oral liquid; Cefixime capsule or tablet; Benzathine benzylpenicillin powder for injection; Betamethasone or dexamethasone injectable) Children (Amoxicillin syrup/suspension; Ampicillin powder for injection; Ceftriaxone powder for injection; Gentamicin injectable; Procaine benzylpenicillin injection; Oral rehydration solution sachets; Zinc tablets; ACT; Artesunate rectal or injectable forms; Vitamin A capsules; Morphine granule, injectable, capsules or tablets; Paracetamol syrup/suspension)</t>
  </si>
  <si>
    <t>facilities offering maternal health services; facilities offering child health services</t>
  </si>
  <si>
    <t xml:space="preserve">questionnaire response on whether available </t>
  </si>
  <si>
    <t>Dzudie, A. and Njume, E. and Ab and a, M. and Aminde, L. and Hamadou, B. and Dzekem, B. and Azabji, M. and Doualla, M. S. and Ngowe, M. and Kengne, A. P.</t>
  </si>
  <si>
    <t>Availability, cost and affordability of essential cardiovascular disease medicines in the south west region of Cameroon: Preliminary findings from the Cameroon science for disease study</t>
  </si>
  <si>
    <t>Cameroon</t>
  </si>
  <si>
    <t>Medicines for IHD/Stroke (Aspirin, Atorvastatin, Clopidogrel, Glyceryl trinitrate, Isosorbide dinitrate, Simvastatin, Medicines for heart failure, Digoxin, Furosemide, Spironolactone); Medicines for Cardiac arrest (Epinephrine); Medicines for diabetes (Glibenclamide, Insulin, Metformin); Medicines for hypertension and other cardiac diseases (Amiloride, Amlodipine, Atenolol, Bisoprolol, Captopril, Enalapril, Hydrochlorothiazide, Long-acting penicillin, Hydralazine, Methyl dopa, Nifedipine, Propranolol, Verapamil) Medicines for communicable diseases (Anti-retrovirals, Anti-TB medicines)</t>
  </si>
  <si>
    <t>medicine outlets (public facility outlets, private facility
outlets, confessional facility outlets, private community outlets)</t>
  </si>
  <si>
    <t>"number of days’ wages it will cost the lowest-paid
unskilled government worker to purchase a month worth of chronic treatment"</t>
  </si>
  <si>
    <t>Egere, U. and Shayo, E. and Ntinginya, N. and Osman, R. and Noory, B. and Mpagama, S. and Hussein, E. and Tolhurst, R. and Obasi, A. and Mortimer, K. and Sony, A. E. and Taegtmeyer, M.</t>
  </si>
  <si>
    <t>Management of chronic lung diseases in Sudan and Tanzania: how ready are the country health systems?</t>
  </si>
  <si>
    <t>Sudan and Tanzania</t>
  </si>
  <si>
    <t>cross-sectional facility survey/mixed methods</t>
  </si>
  <si>
    <t>Inj. Epinephrine, hydrocortisone injection, prednisolone tablets, salbutamol inhaler, beclomethasone inhaler</t>
  </si>
  <si>
    <t>government/public, mission/faith-based, private/NGO - hospital, health centre, dispensary</t>
  </si>
  <si>
    <t>key informants and health workers</t>
  </si>
  <si>
    <t>Ekenna, A. and Itanyi, I. U. and Nwokoro, U. and Hirschhorn, L. R. and Uzochukwu, B.</t>
  </si>
  <si>
    <t>How ready is the system to deliver primary healthcare? Results of a primary health facility assessment in Enugu State, Nigeria</t>
  </si>
  <si>
    <t>Health Policy Plan</t>
  </si>
  <si>
    <t>cross-sectional facility survey; questionnaire (SARA)</t>
  </si>
  <si>
    <t>Lidocaine - Topical,injection; ANALGESICS; Acetylsalicylic Acid* - Tablet*Not for children; Paracetamol - Oral liquid, tablet; ANTI-ALLERGICS; Chlorphenamine - Oral liquid, tablet; Epinephrine (Adrenaline) – Injection; Promethazine - Tablet, oral liquid; ANTICONVULSANTS; Diazepam – Injection; Paraldehyde** - Injection; Phenobarbital – Tablet; ANTIDOTES; Atropine – Injection; Charcoal (activated) – Powder; ANTI-INFECTIVE DRUGS; Antibacterial drugs; Amoxicillin – Capsule; Benzathine Penicillin – Injection; Benzylpenicillin – Injection; Co-trimoxazole - Tablet, oral liquid; Erythromycin – Tablet; Gentamicin – Injection; Nitrofurantoin – Tablet; Phenoxymethylpenicillin – Tablet; Streptomycin – Injection; Tetracycline* - Capsule*Not recommended for children and pregnant women; ANTILEPROSY DRUGS; Clofazimine – Capsule; Dapsone – Tablet; Rifampicin - Capsule or tablet; AMOEBICIDE; Metronidazole – Tablet; ANTIHELMINTICS; Mebendazole – Tablet; Praziquantel – Table; Pyrantel - Oral liquid, tablet; ** Marked for deletion; ANTIFILARIAL; Diethylcarbamazine – Tablet; ANTIMALARIALS; Artemether + lumefantrine - Oral liquid, tablet; Artesunate – Suppositories; Artesunate + amodiaquine – Tablet; Quinine - Injection*; *Intramuscular, for pre-referral treatment only; Pyrimethamine + sulfadoxine - Tablet, oral liquid; ANTI-TUBERCULOSIS DRUGS; Ethambutol – Tablet; Isoniazid – Tablet; Pyrazinamide – Tablet; Rifampicin - Capsule, tablet; ANTISEPTICS AND DISINFECTANTS; Benzoin – Compound tincture; Chlorhexidine – Solution; Iodine – Solution; Methylated spirit – Solution; Sodium hypochlorite – Solution; DERMATOLOGICAL DRUGS; Benzoic acid+salicylic acid; (Whitfield's) – Ointment; Benzoyl peroxide - Cream or gel; Benzyl benzoate – Emulsion; Calamine – Lotion; Gentamicin – Ointment; Methyl salicylate – Ointment; Neomycin+Bacitracin - Ointment, powder; Nystatin - Ointment, cream; Zinc oxide – Ointment; DRUGS AFFECTING THE BLOOD; Ferrous salts - Oral liquid, tablet; Folic acid – Tablet; DIAGNOSTIC AGENT; Tuberculin - Injection, PPD; DRESSINGS AND MEDICAL DEVICES; Absorbent gauze bandages; Cotton wool (absorbent); Disposable gloves,; Disposable syringes - 5 mL with needles (19, 21 Gauge); Disposable syringes - 2 mL with needles (19, 21 Gauge); EAR, NOSE AND THROAT DRUGS; Chloramphenicol - Ear drops; GASTRO-INTESTINAL DRUGS; Hydrocortisone + lidocaine – Suppository; Hyoscine N-butylbromide – Tablet; Magnesium Sulphate – Injection; Magnesium trisilicate - Compound tablet, oral liquid; Misoprostol – Tablets; Oral Rehydration Salts; Senna – Tablet; Zinc - Oral liquid, tablet; HORMONES AND SYNTHETIC SUBSTITUTES; Barrier methods - Condoms with or without spermicide; Oral contraceptives – Tablet; Poliomyelitis vaccine - Oral liquid; Rabies immunoglobulin – Injection; Tetanus vaccine – Injection; OPHTHALMOLOGICAL DRUGS; Chloramphenicol - Eye drops, Ointment; Chlortetracycline - Eye ointment; OXYTOCIC; Oxytocine - Ergometrine - Tablet, injection; PSYCHOTHERAPEUTIC DRUG; Chlorpromazine – Injection; RESPIRATORY DRUGS; Beclomethasone – Inhaler; Salbutamol - Tablet, inhaler; VITAMINS AND MINERALS; Ascorbic Acid (vitamin C) – Tablet; Calcium gluconate – Injection; Calcium salts – Tablet; Folic acid – Tablet; Vitamin A – Capsule; MISCELLANEOUS; Water for injection – Injection</t>
  </si>
  <si>
    <t>primary health facilities</t>
  </si>
  <si>
    <t>observational checklist; whether in stock on day of visit</t>
  </si>
  <si>
    <t>Ekhaguere, O. A. and Ayede, A. I. and Ezeaka, C. V.</t>
  </si>
  <si>
    <t>Is caffeine available and affordable in low and middle-income countries? A survey in sub-Saharan Africa</t>
  </si>
  <si>
    <t>Semin Fetal Neonatal Med</t>
  </si>
  <si>
    <t>Botswana, Ethiopia, The Gambia, Ghana, Kenya, Liberia, Malawi, Mozambique, Nigeria, South Africa, Tanzania, Uganda, Zambia</t>
  </si>
  <si>
    <t>cross-sectional online respondent survey</t>
  </si>
  <si>
    <t>caffeine citrate</t>
  </si>
  <si>
    <t>Embrey, M. and Vialle-Valentin, C. and Dillip, A. and Kihiyo, B. and Mbwasi, R. and Semali, I. A. and Chalker, J. C. and Liana, J. and Lieber, R. and Johnson, K. and Rutta, E. and Kimatta, S. and Shekalaghe, E. and Valimba, R. and Ross-Degnan, D.</t>
  </si>
  <si>
    <t>Understanding the Role of Accredited Drug Dispensing Outlets in Tanzania's Health System</t>
  </si>
  <si>
    <t>mixed methods; cross-sectional facility survey; patient exit interviews; household survey</t>
  </si>
  <si>
    <t>Antimicrobials (adult formulations) Amoxicillin trihydrate 250 mg, caps, Co-trimoxazole 480 mg, tablets, Metronidazole 200mg, tablets, Erythromycin 250 mg, tablets, Doxycycline 100mg, caps/tablets, Ampicillin 250 mg, caps, Ciprofloxacin 500mg tablets, Ampicillin/ cloxacillin 500mg caps, Tetracycline 250 mg caps, Procaine penicillin fortified 4MU, powder for injection, Benzyl penicillin 5MU, powder for injection; Antimicrobials (Pediatric formulations) Co-trimoxazole 240mg/5mL, suspension; Erythromycin 125mg/5mL, suspension; Amoxicillin trihydrate 125mg/5mL, suspension; Metronidazole 200mg/5mL, suspension</t>
  </si>
  <si>
    <t>Accredited drug dispensing outlets; public/nongovernmental health facilities</t>
  </si>
  <si>
    <t>household members; patients</t>
  </si>
  <si>
    <t>self reported response to whether "had to sell things or borrow money to pay for medicines at some time in the past" or whether "the household could usually afford to buy needed medicines."</t>
  </si>
  <si>
    <t>Emmanuel Awucha, N. and Chinelo Janefrances, O. and Chima Meshach, A. and Chiamaka Henrietta, J. and Ibilolia Daniel, A. and Esther Chidiebere, N.</t>
  </si>
  <si>
    <t>Impact of the COVID-19 Pandemic on Consumers' Access to Essential Medicines in Nigeria</t>
  </si>
  <si>
    <t>self-reported "Difficulty accessing essential medicine before the
COVID-19 pandemic" and self-reported "Difficulty accessing essential medicine during the
COVID-19 pandemic"</t>
  </si>
  <si>
    <t>self reported "low-income/high cost" as challenges in accessing essential medicines</t>
  </si>
  <si>
    <t>Ewen, M. and Joosse, H. J. and Beran, D. and Laing, R.</t>
  </si>
  <si>
    <t>Insulin prices, availability and affordability in 13 low-income and middle-income countries</t>
  </si>
  <si>
    <t>Brazil, China, Ethiopia, Ghana, India, Indonesia, Jordan, Kenya, Kyrgyzstan, Mali, Pakistan, Russia, and Uganda</t>
  </si>
  <si>
    <t>human insulin, analogue insulin, Metformin 500 mg ×90, Gliclazide 80 mg, Enalapril 10 mg ×30, Ceftriaxone 1 g vial ×1</t>
  </si>
  <si>
    <t>public hospitals (outpatients dispensary), private retail pharmacies, and private hospitals/clinics</t>
  </si>
  <si>
    <t>whether in-stock on day of survey</t>
  </si>
  <si>
    <t>compared to the "the lowest paid unskilled government
worker"</t>
  </si>
  <si>
    <t>Ewen, M. and Kaplan, W. and Gedif, T. and Justin-Temu, M. and Vialle-Valentin, C. and Mirza, Z. and Regeer, B. and Zweekhorst, M. and Laing, R.</t>
  </si>
  <si>
    <t>Prices and availability of locally produced and imported medicines in Ethiopia and Tanzania</t>
  </si>
  <si>
    <t>Ethiopia and Tanzania</t>
  </si>
  <si>
    <t>Ethiopia (Acetyl salicyclic acid 300 mg tab/cap, Albendazole 100 mg/5 ml suspension, Amoxicillin 250 mg tab/cap, Amoxicillin 500 mg tab/cap, Chloramphenicol 250 mg tab/cap, Ciprofloxacin 500 mg tab/cap, Diclofenac 50 mg tab/cap, Doxycyline 100 mg tab/cap, Erythromycin 250 mg tab/cap, Paracetamol 120 mg/5 ml suspension, Paracetamol 500 mg tab/cap, Sulfamethoxazole + Trimethoprim 400 mg + 80 mg tab/cap, Tetracycline 250 mg tab/cap, Amitriptyline 25 mg tab/cap, Benzathine penicillin 2.4MIU injection, Chloroquine 50 mg/5 ml syrup, Enalapril 10 mg tab/cap, Fluoxetine 20 mg tab/cap, Furosemide 40 mg tab/cap, Glibenclamide 5 mg tab/cap, Ibuprofen 400 mg tab/cap, Metoclopramide 5 mg/5 ml syrup, Metronidazole 250 mg tab/cap, Phenobarbitone 100 mg tab/cap, Sodium Chloride 0.9% 1 L IV solution); Tanzania (Acetyl salicyclic acid 300 mg tab/cap, Albendazole 100 mg/5 ml suspension, Amoxicillin 250 mg tab/cap, Amoxicillin 500 mg tab/cap, Chloramphenicol 250 mg tab/cap, Ciprofloxacin 500 mg tab/cap, Diclofenac 50 mg tab/cap, Doxycyline 100 mg tab/cap, Erythromycin 250 mg tab/cap, Paracetamol 120 mg/5 ml suspension, Paracetamol 500 mg tab/cap, Sulfamethoxazole + Trimethoprim 400 mg + 80 mg tab/cap, Tetracycline 250 mg tab/cap, Artemeter + Lumefantrine 20 mg + 120 mg tab/cap, Azithromycin 250 mg tab/cap, Cloxacillin 250 mg tab/cap, Erythromycin 125 mg/5 ml suspension, Fluconazole 150 mg tab/cap, Ibuprofen 200 mg tab/cap, Quinine sulphate 300 mg tab/cap, Salbutamol 4 mg tab/cap, Sulfadoxine + Pyrimethamine 500 mg + 25 mg tab/cap, Sulfamethoxazole + Trimethoprim 200 + 40 mg/5 ml suspension, Zinc sulphate 20 mg dispersible tab)</t>
  </si>
  <si>
    <t>Public hospital pharmacies and health facilities; private retail pharmacies</t>
  </si>
  <si>
    <t xml:space="preserve">Whether in stock on day of survey </t>
  </si>
  <si>
    <t>Freeman, A. and Kwarteng, A. and Febir, L. G. and Amenga-Etego, S. and Owusu-Agyei, S. and Asante, K. P.</t>
  </si>
  <si>
    <t>Two years post affordable medicines facility for malaria program: availability and prices of anti-malarial drugs in central Ghana</t>
  </si>
  <si>
    <t xml:space="preserve">Antimalarials (QA AL,  QA ASAQ, AL, ASAQ, DHAP, AL, ASAQ, Amodiaquiine, Artesunate, Quinine, SP) </t>
  </si>
  <si>
    <t>licensed chemical shops (LCS) and private pharmacies</t>
  </si>
  <si>
    <t>observed in -stock on day of survey</t>
  </si>
  <si>
    <t>Getachew, T. and Abebe, S. M. and Yitayal, M. and BergstrÃ¶m, A. and Persson, L. A. and Berhanu, D.</t>
  </si>
  <si>
    <t>Health extension workers' perceived health system context and health post preparedness to provide services: a cross-sectional study in four Ethiopian regions</t>
  </si>
  <si>
    <t>mixed methods (cross-sectional facility survey and qualitative interviews)</t>
  </si>
  <si>
    <t>RTUF, Coartem (artemether/lum efantrine), zinc, ORS, amoxicillin susp/tab, gentamycin, Vitamin A</t>
  </si>
  <si>
    <t>health extension workers</t>
  </si>
  <si>
    <t>self -reported response to "My unit has enough medicine to provide healthcare services."; tracer medicine availability (but not clear if based on questionnaire or observation)</t>
  </si>
  <si>
    <t>Gidebo, K. D. and Summoro, T. S. and Kanche, Z. Z. and Woticha, E. W.</t>
  </si>
  <si>
    <t>Assessment of drug use patterns in terms of the WHO patient-care and facility indicators at four hospitals in Southern Ethiopia: a cross-sectional study</t>
  </si>
  <si>
    <t>Amoxicillin, Oral rehydration salt (ORS), Arthemeter/Lumefantrine, Mebendazole tablet, Tetracycline eye ointment, Paracetamol, Refampicin/Isoniazide/Pyrazinamide/Ethambutol, Medroxyprogestrone (Depo) Injection, Ergometrine maleate injection /tablet, Ferrous sulphate + Folic acid, Pentavalent.DPT.Hep.Hib vaccine, Adrenaline 0.1 % injection, Antirabies vaccine, Oxytocine 10 units, Insulin Zinc Suspension, Normal saline</t>
  </si>
  <si>
    <t>Whether in stock on day of visit</t>
  </si>
  <si>
    <t>Gils, T. and Bossard, C. and Verdonck, K. and Owiti, P. and Casteels, I. and Mashako, M. and Van Cutsem, G. and Ellman, T.</t>
  </si>
  <si>
    <t>Stockouts of HIV commodities in public health facilities in Kinshasa: Barriers to end HIV</t>
  </si>
  <si>
    <t>TDF-3TC-EFV, AZT-3TC-NVP, TDF-3TC, CTX</t>
  </si>
  <si>
    <t>high burdena and low burden HIV clinics</t>
  </si>
  <si>
    <t>"physical check" of whether in stock on day of survey; stockout duration until day of visit by review of stock cards</t>
  </si>
  <si>
    <t>Gonah, L. and Moodley, I. and Hlongwana, K.</t>
  </si>
  <si>
    <t>Capacity of antiretroviral therapy sites for managing NCDs in people living with HIV in Zimbabwe</t>
  </si>
  <si>
    <t>South Afr J HIV Med</t>
  </si>
  <si>
    <t>Zimbabwe</t>
  </si>
  <si>
    <t>medicines for "hypertension (HTN) and diabetes mellitus (DM)"</t>
  </si>
  <si>
    <t>ART sites</t>
  </si>
  <si>
    <t xml:space="preserve"> District Medical Officer (DMO), the City Health Director and a Nurse-in-Charge, and PLHIV</t>
  </si>
  <si>
    <t>theme for "unaffordable cost of medication in private pharmacies"</t>
  </si>
  <si>
    <t>Goshu, E. M. and Gemeda, L. A.</t>
  </si>
  <si>
    <t>Challenges and associated factors of anesthesia practice in Ethiopia</t>
  </si>
  <si>
    <t>International Journal of Surgery Open</t>
  </si>
  <si>
    <t>cross-sectional respondent survey</t>
  </si>
  <si>
    <t>Analgesics (Paracetamol Suppository, NSAID, Tramadol Injection, Pethidine Injection, Morphine Injection, Fentanyl Injection) Inhalational agents (Halothane, Isoflurane, Sevoflurane, Nitrous oxide) Intra Venous agents, Thiopentone, Ketamine, Etomidate, Propofol, Suxamethonium, Pancuronium, vecuronium, Neostigmine, Cis atracurium) Local anesthetic agents (Lidocaine, Bupivacaine) Analgesics (Ephedrine, Adrenaline, Adenosine, amiodarone, Atenolol, atropine, Calcium chloride, Calcium gluconate, Dexamethasone, Dextrose, Diazepam, Digoxin, Aminophylline, Hydralazine, Flumazenil, Antiemetics)</t>
  </si>
  <si>
    <t>anesthetists</t>
  </si>
  <si>
    <t>self-reported availability (yes/no/sometimes)</t>
  </si>
  <si>
    <t>Gupta, N. and Coates, M. M. and Bekele, A. and Dupuy, R. and FÃ©nelon, D. L. and Gage, A. D. and Getachew, T. and Karmacharya, B. M. and Kwan, G. F. and Lulebo, A. M. and Masiye, J. K. and Mayige, M. T. and Ndour Mbaye, M. and Mridha, M. K. and Park, P. H. and Dagnaw, W. W. and Wroe, E. B. and Bukhman, G.</t>
  </si>
  <si>
    <t>Availability of equipment and medications for non-communicable diseases and injuries at public first-referral level hospitals: a cross-sectional analysis of service provision assessments in eight low-income countries</t>
  </si>
  <si>
    <t>2013-2018</t>
  </si>
  <si>
    <t>Bangladesh, the Democratic Republic of the Congo, Ethiopia, Haiti, Malawi, Nepal, Senegal and Tanzania</t>
  </si>
  <si>
    <t>cross-sectional facility surveys (SARA)</t>
  </si>
  <si>
    <t>Beclomethasone inhaler, Prednisolone, Salbutamol inhaler, "At least two of: calcium channel blocker, ACE inhibitor, thiazide, atenolol", "At least three of: calcium channel blocker, ACE inhibitor, thiazide, atenolol", "All of: calcium channel blocker, ACE inhibitor, thiazide, atenolol", "Atenolol or other beta-blocker", "Captopril, enalapril or other ACE inhibitor", Furosemide, Benzathine penicillin, Oral penicillin, Injectable epinephrine, Insulin, Metformin or glibenclamide, Injectable morphine or pethidine, Oral pain medication (paracetamol, ibuprofen, aspirin or diclofenac)</t>
  </si>
  <si>
    <t>public first-referral
level hospitals</t>
  </si>
  <si>
    <t>observed and self-reported availability</t>
  </si>
  <si>
    <t>Gutema, G. and Engidawork, E.</t>
  </si>
  <si>
    <t>Affordability of commonly prescribed antibiotics in a large tertiary teaching hospital in Ethiopia: a challenge for the national drug policy objective</t>
  </si>
  <si>
    <t>Ceftriaxone, Metronidazole 500 mg Vial, Ciprofloxacin 500 mg Tab, Vancomycin 500 mg Vial, Co-trimoxazole 80/400 mg Tab, Azithromycin 500 mg Tab, Ampicillin 1000 mg Vial, Ceftazidime 1000 mg Vial, Gentamycin 80 mg/2 ml Amp, Amoxicillin 500 mg Cap, Cloxacillin 500 mg Vial, Doxycycline 100 mg Cap, Erythromycin</t>
  </si>
  <si>
    <t>private and public pharmacies</t>
  </si>
  <si>
    <t>whether in stock on date of survey</t>
  </si>
  <si>
    <t>"more than 1 day’s wage is spent to pay for it, when used to treat an acute disease, by the lowest paid unskilled government employee"</t>
  </si>
  <si>
    <t>Hagen, N. and Khuluza, F. and Heide, L.</t>
  </si>
  <si>
    <t>Quality, availability and storage conditions of oxytocin and misoprostol in Malawi</t>
  </si>
  <si>
    <t>2017-2018</t>
  </si>
  <si>
    <t>oxytocin and misoprostol</t>
  </si>
  <si>
    <t>hospital, public health center, faith-based health center, private clinic, pharmacy, drug stores, wholselare</t>
  </si>
  <si>
    <t>whether in-stock on date of survey</t>
  </si>
  <si>
    <t>Hailu, A. D. and Mohammed, S. A.</t>
  </si>
  <si>
    <t>Availability, price, and affordability of WHO priority maternal and child health medicine in public health facilities of Dessie, north-East Ethiopia</t>
  </si>
  <si>
    <t>BMC Med Inform Decis Mak</t>
  </si>
  <si>
    <t>retrospective cross-sectional facility survey</t>
  </si>
  <si>
    <t>Amoxicillin: dispersible, scored tablets 250 mg, Amoxicillin: dispersible, scored tablets 500 mg, Ampicillin: powder for injection 500 mg, Ceftriaxone: powder for injection 1 g, Ceftriaxone: powder for injection 500 mg, Ceftriaxone: powder for injection 250 mg , Gentamicin: injection 40 mg/ml(20 mg/mL), Oxygen: medicinal gas, ORS sachets of 500 ml and 1 l, appropriate flavor, ORS sachets of 1 l, appropriate flavor, Zinc: 20 mg scored dispersible tablet, Artesunate: injection dosage forms 50–200 mg, Lamivudine + nevirapine + zidovudine —tablet 30 mg + 50 mg + 60 mg; Vitamin A: capsule 100,000 IU strength, Vitamin A: capsule 200,000 IU Strength, Morphine: granules injection 10 mg/mL, Oxytocin: injection 10 IU in 1?ml ampoule, Sodium chloride: injectable solution 0.9% isotonic, Sodium lactate compound: injectable (Ringer’s lactate), Magnesium sulfate: injection 500 mg/ml in 10 mL Ampoule, Calcium gluconate injection: 100 mg/ml in 10 mL ampoule, Hydralazine: powder for injection 20 mg, Methyldopa: tablet 250 mg, Metronidazole: injection 500 mg, Mifepristone + misoprostol: tablet 200 mg + tablet 200 micrograms, Azithromycin: capsule 250 mg, Azithromycin: capsule 500 mg, Nifedipine: immediate release capsule 10 mg, Dexamethasone: injection 4 mg, Tetanus vaccine, Oral contraceptives (pack of 2), Intrauterine devices and barrier methods of contraception(e.g. condoms), Implantable contraceptives estradiol cypionate + medroxyprogesterone acetate, Efavirenz 600 mg + lamivudine300mg + tenofovir 300 mg, Artemether – Lummefantrine, Artesunate: injection dosage forms 50–200 mg, Chloroquine 250 mg, Oral polio vaccine, Bacille Calmette-Guérin, Pneumococcal conjugate vaccine, Measles vaccine, Tetanus Toxoid Vaccine, Penta Valent, Intractable Polio vaccine, Rotavirus vaccine</t>
  </si>
  <si>
    <t>public health centers and public hospitals</t>
  </si>
  <si>
    <t>Availability: The percentage of medicine outlets
where a particular medicine was found on the day of
the survey (point availability) and the last 6 months
(period availability).
Number of stock outs in most recent 6 months; total number of days of stock outs</t>
  </si>
  <si>
    <t>"days wages of lowest skilled government worker for treatment"</t>
  </si>
  <si>
    <t>Hamdi, H. and Ba, O. and Niang, S. and Ntizimira, C. and Mbengue, M. and Coulbary, A. S. and Niang, R. and Parsons, M. and Amon, J. J. and Lohman, D.</t>
  </si>
  <si>
    <t>Palliative Care Need and Availability in Four Referral Hospitals in Senegal: Results from a Multicomponent Assessment</t>
  </si>
  <si>
    <t>J Pain Symptom Manage</t>
  </si>
  <si>
    <t>Senegal</t>
  </si>
  <si>
    <t>mixed methods (facility survey and qualitative interviews)</t>
  </si>
  <si>
    <t>Chlorohydrate morphine, injection (10 and 20 mg), Chlorohydrate morphine, immediate release
(5, 10, and 20 mg), Morphine syrup (5 mg/mL), Haloperidol, injection (5 mg/mL), Haloperidol, droplets (0.5%), Ondansetron, injection (3 mg/mL), Metoclopramide, injection (10 mg/2 mL), Metoclopramide, capsule (10 mg), Metoclopramide, droplets (260 mg/100 mL), Granisetron, injection (3 mg/mL), Lactulose, gel oral (10 g)</t>
  </si>
  <si>
    <t>doctors, nurses, social workers</t>
  </si>
  <si>
    <t>whether in stock on date of survey and retrospective for 2014</t>
  </si>
  <si>
    <t>Haque, M. and Abubakar, A. R. and Ogunleye, O. O. and Sani, I. H. and Sefah, I. and Kurdi, A. and Islam, S. and Godman, B.</t>
  </si>
  <si>
    <t>Changes in Availability, Utilization, and Prices of Medicines and Protection Equipment for COVID-19 in an Urban Population of Northern Nigeria</t>
  </si>
  <si>
    <t>J Res Pharm Pract</t>
  </si>
  <si>
    <t>antimalarials, antibiotics, analgesics, vitamins/immune boosters</t>
  </si>
  <si>
    <t>pharmacists</t>
  </si>
  <si>
    <t>self-reported "no change/available", "part shortages", "shortages unspecified", "severe shortages"</t>
  </si>
  <si>
    <t>Harding, R. and Simms, V. and Penfold, S. and Downing, J. and Powell, R. A. and Mwangi-Powell, F. and Namisango, E. and Morel and , S. and Gikaara, N. and Atieno, M. and Kataike, J. and Nsubuga, C. and Munene, G. and Banga, G. and Higginson, I. J.</t>
  </si>
  <si>
    <t>Availability of essential drugs for managing HIV-related pain and symptoms within 120 PEPFAR-funded health facilities in East Africa: a cross-sectional survey with onsite verification</t>
  </si>
  <si>
    <t>Palliat Med</t>
  </si>
  <si>
    <t>Kenya and Uganda</t>
  </si>
  <si>
    <t>non-opioid analgesics, codeine, morphine, isoniazid, fluconozole, adult co-trimoazole, paedeatric co-trimoxazole</t>
  </si>
  <si>
    <t>referral and district
hospitals, health posts/centres and home-based care providers</t>
  </si>
  <si>
    <t>"Number of facilities where stock
level reported (percentage of
those where drug stocked)"; "Number of facilities stocking the
drug to have recorded stock-out
in last 6 months (%)"</t>
  </si>
  <si>
    <t>Hategeka, C. and Shoveller, J. and Tuyisenge, L. and Kenyon, C. and Cechetto, D. F. and Lynd, L. D.</t>
  </si>
  <si>
    <t>Pediatric emergency care capacity in a low-resource setting: An assessment of district hospitals in Rwanda</t>
  </si>
  <si>
    <t>2012/2013</t>
  </si>
  <si>
    <t>Glucose 5%, Chloramphenicol oral, Benzylpenicillin, Half strength Darrows with 5% dextrose, Ringers lactate and normal saline, Cotrimazole cream/paint, Pediatric HAART, Neonatal ampiclox, Amoxicillin, Flu/cloxacillin IV, Chloramphenicol IV, Flucloxacillin oral, Ampicillin IV, Cotromoxazole, Gentamicin, Metronidazole IV and oral, Ciprofloxacin, Nystatin, Fluconazole, Tuberculosis drugs, Tetracycyline EO,
1st line ACT, Quininine IV and oral; supportive care (Glucose 50% or 10%, Salbutamol inhaled, Potassium oral, Oral morphine, Adrenaline, IV salbutamol, Term formula feeds, Preterm formula feeds, Diazepam, Iron syrup, Phenorbarbitone, IV Diphtheria antitoxin, Hydrocortisone, IV Zinc supplement, F75, Ibuprofen, Digoxin, ReSoMal, Paracetamol ORS, Multivitamins, vitamins A and K, Phenobarbitone oral, IV furosemide, Mebendazole/Albendazole, Metoclopramide, Prednisolone tablets, F100 or RTUF, Tetanus prophylaxis</t>
  </si>
  <si>
    <t>district hospitals</t>
  </si>
  <si>
    <t xml:space="preserve">whether observed in-stock on date or survey </t>
  </si>
  <si>
    <t>Hunie, M. and Desse, T. and Fenta, E. and Teshome, D. and Gelaw, M. and Gashaw, A.</t>
  </si>
  <si>
    <t>Availability of Emergency Drugs and Essential Equipment in Intensive Care Units in Hospitals of Ethiopia: A Multicenter Cross-Sectional Study</t>
  </si>
  <si>
    <t>Open Access Emerg Med</t>
  </si>
  <si>
    <t>Adrenaline, Amiodarone, Antibiotics (range depends on local circumstances), Antihistamine (eg promethazine), Aspirin, Atropine, Beta stimulant nebulisation (salbutamol), Calcium chloride 10%, Furosemide, Glucagon, Hydrocortisone, Insulin, Ipratropium nebulization and inhaler with a spacer, 
Lignocaine IV, Magnesium, Medical oxygen, Potassium chloride, Naloxone, Sodium bicarbonate 8.5%,
Thiamine</t>
  </si>
  <si>
    <t>response to questionnaire</t>
  </si>
  <si>
    <t>Idindili, B. and Zaeem, U. H. and Ayella, S. and Thawar, S. G. and Selemani, M. and Dragana, S. and Kallage, J.</t>
  </si>
  <si>
    <t>Factors influencing implementation of integrated management of childhood illness in Lindi Region, Southern Tanzania</t>
  </si>
  <si>
    <t>Tanzania Journal of Health Research</t>
  </si>
  <si>
    <t>Injectable penicillin, Injectable gentamycin, Sterile water for injection, Intravenous fluid for severe dehydration, Intravenous administration sets, Oral Rehydration Solution, Zinc sulphate, Oral antimalarial drugs, Injectable antimalarial drugs, Amoxicillin, Ampicillin, Iron sulphate, Folic acid, Paracetamol, Diazepam(Valium), Metronidazole, Cotrimoxazole</t>
  </si>
  <si>
    <t>hospital, health centre, dispensary</t>
  </si>
  <si>
    <t>patients, caregivers, health workers</t>
  </si>
  <si>
    <t>Iwu, C. J. and Ngcobo, N. and McCaul, M. and Mangqalaza, H. and Magwaca, A. and Chikte, U. and Wiysonge, C. S.</t>
  </si>
  <si>
    <t>Vaccine stock management in primary health care facilities in OR Tambo District, Eastern Cape, South Africa</t>
  </si>
  <si>
    <t>Vaccine</t>
  </si>
  <si>
    <t>cross-sectional facility survey and retrospective record review</t>
  </si>
  <si>
    <t>Vaccines (BCG, Measles vaccine, Rotavirus vaccine (RV), Pneumococcal conjugate, vaccine (PCV), Hexavalent, Oral Polio vaccine (OPV))</t>
  </si>
  <si>
    <t>primary health care facilities</t>
  </si>
  <si>
    <t>nurses, pharmacists and pharmacist
assistants</t>
  </si>
  <si>
    <t>occurrence of stock-outs of six tracer vaccines on the day of the visit and in the preceding 24 months were assessed.</t>
  </si>
  <si>
    <t>Jammalamadugu, S. B. and Mosime, B. and Masupe, T. and Habte, D.</t>
  </si>
  <si>
    <t>Assessment of the household availability of oral rehydration salt in rural Botswana</t>
  </si>
  <si>
    <t xml:space="preserve">Botswana  </t>
  </si>
  <si>
    <t>community survey</t>
  </si>
  <si>
    <t>ORS, zinc sulphate</t>
  </si>
  <si>
    <t>households</t>
  </si>
  <si>
    <t>Self reported as available on day of survey, used up the available ORS, never had it at home</t>
  </si>
  <si>
    <t>Jingi, A. M. and Noubiap, J. J. N. and Onana, A. E. and Nansseu, J. R. N. and Wang, B. and Kingue, S. and Kengne, A. P.</t>
  </si>
  <si>
    <t>Access to diagnostic tests and essential medicines for cardiovascular diseases and diabetes care: Cost, availability and affordability in the west region of Cameroon</t>
  </si>
  <si>
    <t>PLoS ONE</t>
  </si>
  <si>
    <t>Acetylsalicylic acid 500 mg, Atenolol 50 mg, Benzathine-benzylpenicilline, Captopril 25 mg, Ramipril, Hydrochlorothiazide 50 mg,  Furosemide 40 mg, Isosorbide dinitrate 5 mg, Losartan 50 mg, Simvastatin 20 mg, Methyldopa 250 mg, Nifedipine 10 mg, Nifedipine 20 mg, Phenoxymethylpenincilline 250 mg, Propranolol 40 mg, Spironolactone 50 mg, Heparine, Glibenclamide 5 mg, Metformine 500 mg, Actrapid 100 IU/ml, Insulatard 100 IU/ml, Mixtard 100 IU/ml</t>
  </si>
  <si>
    <t>hospitals and pharmacies</t>
  </si>
  <si>
    <t>"the number of days’ wages it would cost the lowest-paid unskilled government worker for initial investigation tests and procurement for one month of treatment"</t>
  </si>
  <si>
    <t>Jost, J. and Raharivelo, A. and Ratsimbazafy, V. and Nizard, M. and Auditeau, E. and Newton, C. R. and Preux, P. M.</t>
  </si>
  <si>
    <t>Availability and cost of major and first-line antiepileptic drugs: a comprehensive evaluation in the capital of Madagascar</t>
  </si>
  <si>
    <t>Springerplus</t>
  </si>
  <si>
    <t>Madagascar</t>
  </si>
  <si>
    <t>first-line antiepileptic drugs (Sodium valproate, Carbamazepine, Phenobarbital)</t>
  </si>
  <si>
    <t>% of the GNI per capita, PPP</t>
  </si>
  <si>
    <t>Kabunga, L. N. and Mujasi, P.</t>
  </si>
  <si>
    <t>Does access to credit services influence availability of essential child medicines and licensing status among private medicine retail outlets in Uganda?</t>
  </si>
  <si>
    <t>Oral rehydration Salts, Zinc dispersible tablets, Artemether Lumefantrine combined (ACTs) oral treatments, Amoxicillin Dispersible tabs, Amoxicillin 125 mg syrups</t>
  </si>
  <si>
    <t>drug shops and pharmacies</t>
  </si>
  <si>
    <t>whether in stock on day of survey</t>
  </si>
  <si>
    <t>Kagashe, G. A. B. and Maregesi, S. M. and Mashaka, A.</t>
  </si>
  <si>
    <t>Availability, awareness, attitude and knowledge of emergency contraceptives in Dar Es Salaam</t>
  </si>
  <si>
    <t>emergency contraceptive pills</t>
  </si>
  <si>
    <t>pharmacies and medicine shops</t>
  </si>
  <si>
    <t>whether ECPs are stocked</t>
  </si>
  <si>
    <t>Kaiser, A. H. and Hehman, L. and Forsberg, B. C. and Simangolwa, W. and Sundewall, J.</t>
  </si>
  <si>
    <t>Availability, prices and affordability of essential medicines for treatment of diabetes and hypertension in private pharmacies in Zambia</t>
  </si>
  <si>
    <t>Glibenclamide 5mg, Gliclazide 80mg, Glimepiride 2mg, Insulin 30/70 soluble/isophane, Insulin Intermediate-acting, Insulin Short-acting, Metformin 500mg, Amlodipine 5mg, Amlodipine 10mg, Atenolol 50mg, Bendroflumethiazide 5mg, Bisoprolol 5mg, Captopril 25mg, Carvedilol 6.25mg, Carvedilol 25mg, Enalapril 5mg, Enalapril 10mg, Enalapril 20mg, Hydralazine 25mg, Hydralazine Injection, Hydrochlorothiazide 25mg, Hydrochlorothiazide 50mg, Lisinopril 5mg, Lisinopril 10mg, Lisinopril 20mg, Losartan 50mg, Metoprolol 100mg, Nifedipine 10mg, Nifedipine 20mg, Propranolol 10mg, Propranolol 40mg, Verapamil 40mg</t>
  </si>
  <si>
    <t>private pharmacies</t>
  </si>
  <si>
    <t>whether in stock on say of survey</t>
  </si>
  <si>
    <t>number of days’ income needed for its purchase - daily salary was estimated from Zambia’s absolute poverty line or from the mean per capita monthly household income in the provinces</t>
  </si>
  <si>
    <t>Kamuhabwa, A. A. R. and Twaha, K.</t>
  </si>
  <si>
    <t>Availability and affordability of essential antibiotics for pediatrics in semi-rural areas in Tanzania</t>
  </si>
  <si>
    <t>International Journal of Pharmaceutical Sciences and Research</t>
  </si>
  <si>
    <t>Amoxicillin Powder for suspension (as trihydrate),125mg/5ml as tryhydrate ), Amoxicillin + Clavulanicacid Powder for suspension (as trihydrate) 125mg+31.25mg (as potassium salt) in 5ml, Cefalexin Powder for reconstitution with water: 125mg/5ml; Azithromycin Oral liquid 200mg/5ml, Chloramphenical Suspension (as palmitate), 125mg/5ml, Cloxacillin Powder for suspension (as sodium salt), 125mg/5ml, Erythromycin Powder for suspension (as ethylsuccinate), (or estolate or state) 125mg/5ml in 100ml bottles, Metronidazole Metronidazole Suspension as (benzoate) 200mg/5ml, Phenoxy methyl penicillin, Powder for suspension 125mg/5ml in 100ml, Sulphamethoxazole + trimethoprim Oral liquid: 200mg + 40mg/5ml, Fucloxacillin syrup Oral liquid 125mg/5ml, Ampicillin Powder for injection (as sodium salt) 500mg in vial, Benzyl Penicillin Powder for injection 600mg= (1 million IU), 3g (=5million IU) as sodium or potassium salt, Cefazolin Powder for injection; 1gm (as sodium salt) in vial., Cefotaxime Powder for injection: 250 mg per vial (as sodium salt), Ceftazidime Powder for injection (as pentahydrate) 250mg/vial, Ceftriaxone Injection 250mg in vial, Chloramphenicol Powder for inj. (as sodium succinate1g in vial, Chloramphenical Oily suspension for injection 0.5gm (as sodium succinate)/ml in 2ml ampoule, Ciprofloxacin IV solution (as lactate) 2mg/ml in 100ml bottle, Clindamycin Injection (as phosphate) 150mg/ml, Cloxacillin Powder for injection (as sodium salt) 250mg, 500mg in vial, Gentamicin Injection (as sulphate) 40mg/ml in 2ml ampoule, Metronidazole Injection (I.V) 5mg/ml in 100ml bottle, Procaine benzyl penicillin Powder for injection (as sodium or potassium salt) 3g (3,000,000 IU) in vial, 1gm (=1 MU), Sulphamethoxazole + trimethoprim Injection : 80mg +16mg/ml in 5-ml ampoule, Penicillin, benzathinebenzyl Powder for injection 1.44g (2,400,000 IU) in vial, 900mg (=1.2 million IU), Kanamycin Powder for injection, 1g, Fucloxacillin Injection 250mg</t>
  </si>
  <si>
    <t>Medical Stores Department (MSD),  public hospitals, Private Pharmacies and Accredited Drug Dispensing Outlets</t>
  </si>
  <si>
    <t>average stock out days per year; whether in stock on date of survey</t>
  </si>
  <si>
    <t>days wages for unskilled government worker and number of days wages for someone living below the national poverty line income</t>
  </si>
  <si>
    <t>Kananura, R. M. and Kiwanuka, S. N. and Ekirapa-Kiracho, E. and Waiswa, P.</t>
  </si>
  <si>
    <t>Persisting demand and supply gap for maternal and newborn care in eastern Uganda: a mixed-method cross-sectional study</t>
  </si>
  <si>
    <t>2013; 2015</t>
  </si>
  <si>
    <t>Sulphadoxine Pyrimethamine for IPTp, Vitamin A, Ferrous Sulphate, Folic Acid, Combined ferrous/folate, Benzyl penicillin, Diazepam (IM or IV), Mebendazole, Amoxicillin, Penicilin or ampicillin, Cotrimoxizole, Tetracycline ointment or silver nitrate eye drops, Corticosteroids (for preterm labour), Ergometrine (oral or injectable), Oxytoci, Misoprostol, IV Ampicillin, IV Gentamycin, IV Metronidazole, Local anaesthetics (such as lidocaine), Zinc tablets, Nevirapine, Magnesium Sulphate (IV or IM)</t>
  </si>
  <si>
    <t>health center and hospitals</t>
  </si>
  <si>
    <t>health workers and patients</t>
  </si>
  <si>
    <t xml:space="preserve">self-reported availability and in some instances observed availability </t>
  </si>
  <si>
    <t>Kangwana, B. B. and Njogu, J. and Wasunna, B. and Kedenge, S. V. and Memusi, D. N. and Goodman, C. A. and Zurovac, D. and Snow, R. W.</t>
  </si>
  <si>
    <t>Malaria drug shortages in Kenya: a major failure to provide access to effective treatment</t>
  </si>
  <si>
    <t>artemether-lumefantrine</t>
  </si>
  <si>
    <t>public healht facilities</t>
  </si>
  <si>
    <t>in-stock on date of survey; duration of current stock out</t>
  </si>
  <si>
    <t>Kangwana, B. P. and Kedenge, S. V. and Noor, A. M. and Alegana, V. A. and Ny and igisi, A. J. and it, J. and Fegan, G. W. and Todd, J. E. and Brooker, S. and Snow, R. W. and Goodman, C. A.</t>
  </si>
  <si>
    <t>The impact of retail-sector delivery of artemether-lumefantrine on malaria treatment of children under five in Kenya: a cluster randomized controlled trial</t>
  </si>
  <si>
    <t>2008-2009</t>
  </si>
  <si>
    <t>PLoS Med</t>
  </si>
  <si>
    <t>cluster-randomized controlled design; pre+post cross-sectional household survey</t>
  </si>
  <si>
    <t>Artemether–Lumefantrine</t>
  </si>
  <si>
    <t>retail outlet</t>
  </si>
  <si>
    <t>householder members</t>
  </si>
  <si>
    <t>number/% of children receiving antimalaria treatment</t>
  </si>
  <si>
    <t>Katende, D. and Mutungi, G. and Baisley, K. and Biraro, S. and Ikoona, E. and Peck, R. and Smeeth, L. and Hayes, R. and Munderi, P. and Grosskurth, H.</t>
  </si>
  <si>
    <t>Readiness of Ugandan health services for the management of outpatients with chronic diseases</t>
  </si>
  <si>
    <t>mixed methods (cross-sectional facility survey; and qualitative interviews; record review)</t>
  </si>
  <si>
    <t>TDF + 3TC or TDF + FTC or AZT + 3TC or d4T + 3TC AND NVP or EFV; hydrochlorothiazide or
bendrofluazide; Metformin</t>
  </si>
  <si>
    <t>hospitals/health centers</t>
  </si>
  <si>
    <t xml:space="preserve">self-reported availability in response to SARA quesitonnaire; "HIV: At least one-first line regimen available and not expired
(TDF + 3TC or TDF + FTC or AZT + 3TC or d4T + 3TC AND NVP or EFV); HTN: At least one thiazide diuretic (hydrochlorothiazide or
bendrofluazide) available and not expired; DM: Metformin available and not expired" </t>
  </si>
  <si>
    <t>Kebede, O. and Tilahun, G.</t>
  </si>
  <si>
    <t>Inventory management performance for family planning, maternal and child health medicines in public health facilities of West Wollega zone, Ethiopia</t>
  </si>
  <si>
    <t>cross-sectional facility survey; record review</t>
  </si>
  <si>
    <t>Etonogestrel—68 mg capsule, IUCD (CU380 A), Levonorgestrel—75 mg/rod, Levonorgestrel ( d -norgestrel), Levonorgestrel (d-norgestrel), Oral contraceptive pills, Medroxyprogesterone acetate, Oxytocin 10 IU injection, Ringer lactate IV, Calcium gluconate injection, Magnesium sulfate, Ampicillin 500 mg inj, Gentamycin injection, Metronidazole injection, Misoprostol 200 mcg tab, UL cure kit, Addis cure kit, Addis cure plus kit, Benzathine benzyl penicillin, Dexamethasone inj, Chlorhexidine, Amoxicillin 250 mg DT*, Procaine benzyl penicillin, ORS, Zinc: 20 mg scored DT*, TTC eye ointment, Ceftriaxone 1 inj, Vitamin A caps, Vitamin K inj</t>
  </si>
  <si>
    <t>public hospitals and health centers</t>
  </si>
  <si>
    <t>whether in stock on day of visit; stock out in previous 6 months; stockout duration</t>
  </si>
  <si>
    <t>Kefale, A. T. and Shebo, H. H.</t>
  </si>
  <si>
    <t>Availability of essential medicines and pharmaceutical inventory management practice at health centers of Adama town, Ethiopia</t>
  </si>
  <si>
    <t>cross-sectional facility survey; questionnaire</t>
  </si>
  <si>
    <t>Amoxicillin, ORS, Mebendazole, TTEO, Paracetamol, FEFOL, RHZE, Depo provera, Ergometrine, Coartem,  Pentavalent V</t>
  </si>
  <si>
    <t xml:space="preserve">Health centers </t>
  </si>
  <si>
    <t>whether observed in stock on day of survey; duration of stockouts in previous 12 months</t>
  </si>
  <si>
    <t>Khatib, R. and McKee, M. and Shannon, H. and Chow, C. and Rangarajan, S. and Teo, K. and Wei, L. and Mony, P. and Mohan, V. and Gupta, R. and Kumar, R. and Vijayakumar, K. and Lear, S. A. and Diaz, R. and Avezum, A. and Lopez-Jaramillo, P. and Lanas, F. and Yusoff, K. and Ismail, N. and Kazmi, K. and Rahman, O. and Rosengren, A. and Monsef, N. and Kelishadi, R. and Kruger, A. and Puoane, T. and Szuba, A. and Chifamba, J. and Temizhan, A. and Dagenais, G. and Gafni, A. and Yusuf, S.</t>
  </si>
  <si>
    <t>Availability and affordability of cardiovascular disease medicines and their effect on use in high-income, middle-income, and low-income countries: an analysis of the PURE study data</t>
  </si>
  <si>
    <t>2003-2013</t>
  </si>
  <si>
    <t>Lancet</t>
  </si>
  <si>
    <t>cross-sectional facility survey; household survey</t>
  </si>
  <si>
    <t xml:space="preserve">ACE inhibitors (captopril, enalapril, and ramipril),
two β blockers (atenolol and metoprolol), two statins
(simvastatin and atorvastatin), and aspirin </t>
  </si>
  <si>
    <t xml:space="preserve">community pharmacies </t>
  </si>
  <si>
    <t>"affordable if their combined cost was less than 20% of household
capacity-to-pay"</t>
  </si>
  <si>
    <t>Khuluza, F. and Haefele-Abah, C.</t>
  </si>
  <si>
    <t>The availability, prices and affordability of essential medicines in Malawi: A cross-sectional study</t>
  </si>
  <si>
    <t>Acyclovir 400mg cap/tab, HVA Acyclovir 5% cream, HEA Albendazole 10% suspension, HVA Amitriptyline 25mg tab, HVA Amoxicillin 250mg cap/tab, Amoxicillin 25mg/mL suspension, Benzylpenicillin 5 MU injection, Bisoprolol 5mg tab, Captopril 25mg tab, Carbamazepine 200mg tab, Ceftriaxone 1 g in vial, powder for injection, Cimetidine 400mg tab, Ciprofloxacin 500mg tab, Cotrimoxazole 480mg tab,  Cotrimoxazole 48mg/mL suspension Global, Diazepam 5mg tab, Diazepam 5mg/mL injection, Diclofenac 50mg tab, Ergometrine maleate 200mg/mL injection, Erythromycin 250mg tab, Ethosuximide 250mg cap/tab, Fluconazole 200mg cap/tab, Gentamicin 80mg/2mL injection, Griseofulvin 125mg tab,  Hydrochlorothiazide 25mg tab, Ibuprofen 200mg cap/tab, Insulin 100 IU/mL soluble injection, 10 mL,  Insulin zinc 100 IU/mL suspension injection, 10 mL, Magnesium sulphate 50% injection, Mebendazole 500mg tab, Metformin 500mg tab, Methyldopa 250mg tab, Metronidazole 200mg tab, Misoprostol 200mcg tab, Omeprazole 20mg cap, Oxytocin 10 IU/mL injection, Paracetamol 500mg tab, Paracetamol 24mg/mL suspension Global, Paraldehyde injection 10 mL vial, Phenobarbital sodium 200mg/mL injection; Phenobarbital sodium 30mg tab, Phenytoin sodium 50mg/mL injection, Phenytoin sodium 100mg tab,  Praziquantel 600mg tab, Salbutamol inhaler, Simvastatin 20mg cap/tab, Sodium chloride 0.9% injection, Sodium valproate 200mg cap/tab, Tetracycline 1% eye ointment, Zinc sulphate 20mg tab</t>
  </si>
  <si>
    <t xml:space="preserve"> public facilities, facilities of the
Christian Health Association of Malawi (CHAM), retail pharmacies,  wholesalers, private clinics/hospitals</t>
  </si>
  <si>
    <t>whether in stock on day of survey, irrespective of the amount and pack size available</t>
  </si>
  <si>
    <t>whether "cost of one course exceeded the statutory minimum daily wage"</t>
  </si>
  <si>
    <t>Khuluza, F. and Heide, L.</t>
  </si>
  <si>
    <t>Availability and affordability of antimalarial and antibiotic medicines in Malawi</t>
  </si>
  <si>
    <t>artemether/lumefantrine 20 mg/120 mg tablets; sulfadoxine/pyrimethamine 500 mg/25 mg tablets;  quinine hydrochloride inj. 300 mg/ml, 2ml vial; quinine sulfate 300 mg tablets; artesunate/amodiaquine 100 mg/270 mg tablets; dihydroartemisinin/piperaquine 40 mg/320 mg tablets; phenoxymethylpenicillin 250 mg tablets; amoxicillin 250 mg capsules/tablets; ciprofloxacin 250 (or 500) mg tablets; chloramphenicol 250 mg capsules; amoxicillin/clavulanic acid 500 mg/125 mg (or 250 mg/125 mg) tablets; cefuroxime (as axetil) 250 (or 500) mg tablets</t>
  </si>
  <si>
    <t>public, private, faith-based, health centres, district hospitals and central hospitals</t>
  </si>
  <si>
    <t>"Medicine availability was defined as the percentage of facilities which had unexpired stock of the respective medicine at the time of the visit, irrespective of the amount and the strength available."</t>
  </si>
  <si>
    <t>"cost for one course of treatment exceeded the daily wage of a low-paid government worker in Malawi"</t>
  </si>
  <si>
    <t>Kibira et al</t>
  </si>
  <si>
    <t>Medicines Price Monitor, Apr-June 2010</t>
  </si>
  <si>
    <t>HAI Database</t>
  </si>
  <si>
    <t xml:space="preserve">Aciclor tab 200mg, Albendazole tab 200mg, Amitriptyline tab 25mg, Amoxicillin cap/tab 250mg, Amoxicillin susp 250mg/5ml, Artemether/Lumefantrine tab 20/120mg, Bendrofluazide tab 5mg, Betamethasone cream/ointment 1%w/v, Carbamazepine tab 200mg, Ceftriaxone 1g pwder for inj'n, Cimetidine tab 400mg
Ciproflaxacin tab 500mg, Co-trimoxazole susp 8/40 mg/ml, Co-trimoxazole tab 400+80 mg, Dextrose 5% inj, Diazepam tab 5mg, Diclofenac tab 50mg, Doxycycline cap/tab 100mg, Erythromycin tab 250mg, Fluconazole tab /cap 200mg, Furosemide tab 40mg, Gentamycin inj 80mg/ml, Glibenclamide tab 5mg, Mebendazole tab 100mg, Metformin tab 500mg, Methyergometrine inj 200ug/ml, Metronidazole susp 200mg/5ml, Metronidazole tab 200mg, Nifedipine retard tab 20mg, Nystatin pessaries 100000iu, Omeprazole cap 20mg, Oral Rehydration Salt (ORS), Paracetamol tab 500mg, Phenytoin tab 100mg, Prednisolone tab 500mg, Pyrimethamine /sulfadoxide (SP) tab 25/500mg, Propranolol tab 40mg, Quinine inj 300mg/5ml, Salbutamol inhaler 0.1mg(100mcg)/dose, Tetracycline eye ointment 1%, </t>
  </si>
  <si>
    <t>public, private and mission facilities</t>
  </si>
  <si>
    <t>the number of days the lowest paid government worker would have to work to pay for one treatment course of an acute condition or one month’s treatment of a chronic condition</t>
  </si>
  <si>
    <t>Medicine Price Monitor, Jul-Sep 2009</t>
  </si>
  <si>
    <t>Aciclovir tab 200mg, Albendazole tab 200mg, Amitriptyline tab 25mg, Amoxicillin cap/tab 250mg, Amoxicillin susp 250mg/5ml, Artemether/Lumefantrine tab 20/120mg, Bendrofluazide tab 5mg, Betamethasone cream/ointment 1%w/v, Carbamazepine tab 200mg, Ceftriaxone 1g pwder for inj'n, Cimetidine tab 400mg, ciprofloxacin tab 500 mg, Co-trimoxazole susp 8/40 mg/ml, Co-trimoxazole tab 400+80 mg, Dextrose 5% inj, Diazepam tab 5mg, Diclofenac tab 50mg, Doxycycline cap/tab 100mg, Erythromycin tab 250mg, Fluconazole tab /cap 200mg, Furosemide tab 40mg, Gentamycin inj 80mg/ml, Glibenclamide tab 5mg, Mebendazole tab 100mg, Metformin tab 500mg, Methylergometrine inj 200ug/ml, Metronidazole susp 200mg/5ml, Metronidazole tab 200mg, Nifedipine retard tab 20mg, Nystatin pessaries 100000iu, Omeprazole cap 20mg, Oral Rehydration Salt (ORS), Paracetamol tab 500mg, Phenytoin tab 100mg, Prednisolone tab 500mg, Pyrimethamine/Sulfadoxine (SP) tab 25/500mg, Propranolol tab 40mg, Quinine inj 300mg/5ml, Salbutamol inhaler 0.1mg(100mcg)/dose, Tetracycline eye ointment 1%</t>
  </si>
  <si>
    <t>public, private, and mission facilities</t>
  </si>
  <si>
    <t>Kibira, D. and Kitutu, F. E. and Merrett, G. B. and Mantel-Teeuwisse, A. K.</t>
  </si>
  <si>
    <t>Availability, prices and affordability of UN Commission's lifesaving medicines for reproductive and maternal health in Uganda</t>
  </si>
  <si>
    <t>Etonogestrel 68 mg/rod (Implanon); Levonorgestrel 0.75 mg/rod (Jadelle)); Levonorgestrel (1.5 mg or 0.75 mg) tablet; Oxytocin injection 10 IU, 1 ml  Misoprostol 200 μg tablet; Magnesium sulphate 500 mg/ml injectable (2 ml, 5 ml, 10 ml ampoule)</t>
  </si>
  <si>
    <t>public, private and mission health centres</t>
  </si>
  <si>
    <t>whether in stock on day of survey; whether stockout occurred in six months preceding survey; duration of stockout</t>
  </si>
  <si>
    <t>compared to "wages of the lowest paid government worker"</t>
  </si>
  <si>
    <t>Kibira, D. and Ooms, G. I. and van den Ham, H. A. and Namugambe, J. S. and Reed, T. and Leufkens, H. G. and Mantel-Teeuwisse, A.</t>
  </si>
  <si>
    <t>Access to oxytocin and misoprostol for management of postpartum haemorrhage in Kenya, Uganda and Zambia: a cross-sectional assessment of availability, prices and affordability</t>
  </si>
  <si>
    <t>Kenya, Uganda, and Zambia</t>
  </si>
  <si>
    <t>oxytocin 10 IU, 1 mL injections and misoprostol 200 μg
tablets</t>
  </si>
  <si>
    <t>public, private, and mission health centers and public hospital</t>
  </si>
  <si>
    <t>"Affordability was calculated using number of days required to pay for a
standard treatment based on the daily income of the
lowest paid government worker";</t>
  </si>
  <si>
    <t>Kibira, D. and Ssebagereka, A. and van den Ham, H. A. and Opigo, J. and Katamba, H. and Seru, M. and Reed, T. and Leufkens, H. G. and Mantel-Teeuwisse, A. K.</t>
  </si>
  <si>
    <t>Trends in access to anti-malarial treatment in the formal private sector in Uganda: an assessment of availability and affordability of first-line anti-malarials and diagnostics between 2007 and 2018</t>
  </si>
  <si>
    <t>2007-2018</t>
  </si>
  <si>
    <t>artemether/lumefantrine (A/L)</t>
  </si>
  <si>
    <t>private retail outlets</t>
  </si>
  <si>
    <t>number of days’ wages the lowest-paid government worker (LPGW) had to pay to purchase a treatment course for acute malaria</t>
  </si>
  <si>
    <t>Kibirige, D. and Atuhe, D. and Kampiire, L. and Kiggundu, D. S. and Donggo, P. and Nabbaale, J. and Mwebaze, R. M. and Kalyesubula, R. and Lumu, W.</t>
  </si>
  <si>
    <t>Access to medicines and diagnostic tests integral in the management of diabetes mellitus and cardiovascular diseases in Uganda: insights from the ACCODAD study</t>
  </si>
  <si>
    <t>Int J Equity Health</t>
  </si>
  <si>
    <t>Unfractionated heparin, Isosorbide mono nitrate, Low molecular weight heparin, Intermediate insulin, Hydralazine, Pre mixed insulin, Warfarin, Soluble insulin, ARB-thiazide diuretics, Digoxin, Statins, Angiotensin II receptor blockers, Spironolactone, Benzathine penicillin, Furosemide, Thiazide diuretics, Anti platelet drugs, Angiotensin converting enzyme inhibitors, Beta blockers, Calcium channel blockers, Oral hypoglycaemic agents</t>
  </si>
  <si>
    <t>public hospitals, private hospitals, private pharmacies</t>
  </si>
  <si>
    <t>"number of days’ wages it would cost the least paid public servant to pay for one month of treatment"</t>
  </si>
  <si>
    <t>Kibirige, D. and Kampiire, L. and Atuhe, D. and Mwebaze, R. and Katagira, W. and Muttamba, W. and Nant and a, R. and Worodria, W. and Kirenga, B.</t>
  </si>
  <si>
    <t>Access to affordable medicines and diagnostic tests for asthma and COPD in sub Saharan Africa: the Ugandan perspective</t>
  </si>
  <si>
    <t>BMC Pulm Med</t>
  </si>
  <si>
    <t>Inhaled LABA (Long acting beta agonists) and LAAC combinations, Inhaled LAAC monotherapies, Inhaled LABA monotherapies, Inhaled SABA (Short acting beta agonists) and SAAC combinations, Inhaled SAAC monotherapy, Oral methylxanthines, Inhaled LABA-ICS (Inhaled Corticosteroids) combinations, ICS monotherapies, Oral LTRA (Leukotriene receptor antagonists), Inhaled SABA monotherapy</t>
  </si>
  <si>
    <t>"the number of days’ wages it would cost the least paid public servant"</t>
  </si>
  <si>
    <t>Kibirige, D. and Sanya, R. E. and Nant and a, R. and Worodria, W. and Kirenga, B.</t>
  </si>
  <si>
    <t>Availability and affordability of medicines and diagnostic tests recommended for management of asthma and chronic obstructive pulmonary disease in sub-Saharan Africa: a systematic review</t>
  </si>
  <si>
    <t>Allergy Asthma Clin Immunol</t>
  </si>
  <si>
    <t>sub-Saharan Africa</t>
  </si>
  <si>
    <t>medicines recommended for management of asthma and chronic obstructive pulmonary disease</t>
  </si>
  <si>
    <t>Kioko, U. and Riley, C. and Dellicour, S. and Were, V. and Ouma, P. and Gutman, J. and Kariuki, S. and Omar, A. and Desai, M. and Buff, A. M.</t>
  </si>
  <si>
    <t>A cross-sectional study of the availability and price of anti-malarial medicines and malaria rapid diagnostic tests in private sector retail drug outlets in rural Western Kenya, 2013</t>
  </si>
  <si>
    <t>Artemether-lumefantrine, Dihydroartemisininpiperaquine, Artesunate-amodiaquine, Artemisinin-piperaquine, any quinine formulation, Tablets, Parenteral, Suspension, Sulfadoxine-pyrimethamine, Amodiaquine, Artemether, parenteral, Artemether-lumefantrine, AMFm green leaf logo, Artesunate-amodiaquine, AMFm green leaf logo</t>
  </si>
  <si>
    <t>private retail drug outlets</t>
  </si>
  <si>
    <t>"whether in stock on the day of the survey and within the last 3 months"</t>
  </si>
  <si>
    <t>Kusemererwa, D. and Alban, A. and Obua, O. T. and Trap, B.</t>
  </si>
  <si>
    <t>An exploratory study on equity in funding allocation for essential medicines and health supplies in Uganda's public sector</t>
  </si>
  <si>
    <t>2012-2014</t>
  </si>
  <si>
    <t>mixed methods (questionnaires, survey reports, and health record review)</t>
  </si>
  <si>
    <t>Amoxicillin 250 mg tablet,Carbamazepine 200 mg, Ceftriaxone 1 g powder for injection, Chloramphenicol 1 g injection, Ciprofloxacin 500 mg tablet, Cotrimoxazole 480 mg tablet, Dextrose 5 % infusion, Insulin Mixtard human 100 IU/Ml, Metronidazole 500 mg/100 ml infusion, Oral rehydration salts, Phenytoin 100 mg tablet, Sodium chloride 0.9 % infusion, Tetracycline eye ointment 1 %, Zinc Sulfate 20 mg tablet</t>
  </si>
  <si>
    <t>in-stock vs out-of-stock days; optimal stock levels, understock levels, overstock levels</t>
  </si>
  <si>
    <t>Kuwawenaruwa, A. and Tediosi, F. and Metta, E. and Obrist, B. and Wiedenmayer, K. and Msamba, V. S. and Wyss, K.</t>
  </si>
  <si>
    <t>Acceptability of a Prime Vendor System in Public Healthcare Facilities in Tanzania</t>
  </si>
  <si>
    <t>Int J Health Policy Manag</t>
  </si>
  <si>
    <t>health managers and adminsitrators, health workers; vendor representatives</t>
  </si>
  <si>
    <t>Kuwawenaruwa, A. and Wyss, K. and Wiedenmayer, K. and Metta, E. and Tediosi, F.</t>
  </si>
  <si>
    <t>The effects of medicines availability and stock-outs on household's utilization of healthcare services in Dodoma region, Tanzania</t>
  </si>
  <si>
    <t>mixed methods (facility survey, household survey, record review, qualitative interviews)</t>
  </si>
  <si>
    <t>ALU orala, Quinine injection or artesunate injection, Amoxicillin caps or cotrimoxazole tabs, Amoxicillin syrup or cotrimoxazole suspension, Benzyl penicillin 5MU injection, Ceftriaxone 1 g injection/250 g injection, Mebendazole or albendazole tabs, Griseofulvin oral or clotrimoxazole cream, Metronidazole tabs, ORS sachet, Paracetamol 500mg tabs, Medroxyprogesterone acetate (depo) injection, Oxytocin injection, Ferrous salt and folic acid, Vaccine, e.g. DTP vaccine, Ophthalmologic drops or cream, Dextrose 5% or DNS or Ringer solution, Adrenaline injection</t>
  </si>
  <si>
    <t>government hospitals,
health centres and dispensaries</t>
  </si>
  <si>
    <t>whether stock-out occurred in previous 90 days</t>
  </si>
  <si>
    <t>Larson, P. S. and Yadav, P. and Alphs, S. and Arkedis, J. and Massaga, J. and Sabot, O. and Cohen, J. L.</t>
  </si>
  <si>
    <t>Diffusion of subsidized ACTs in accredited drug shops in Tanzania: determinants of stocking and characteristics of early and late adopters</t>
  </si>
  <si>
    <t>repeat cross-sectional facility surveys</t>
  </si>
  <si>
    <t>Artmemisinin combination therapies (ACTs)</t>
  </si>
  <si>
    <t>ADDO</t>
  </si>
  <si>
    <t>whether stocked at time of survey</t>
  </si>
  <si>
    <t>Lee, E. H. and Olsen, C. H. and Koehlmoos, T. and Masuoka, P. and Stewart, A. and Bennett, J. W. and Mancuso, J.</t>
  </si>
  <si>
    <t>A cross-sectional study of malaria endemicity and health system readiness to deliver services in Kenya, Namibia and Senegal</t>
  </si>
  <si>
    <t>2009-2013</t>
  </si>
  <si>
    <t>Kenya, Namibia and Senegal</t>
  </si>
  <si>
    <t>first-line antimalarial; paraceamol capsules/tablets; Sulfadoxine &amp; Pyrimethamine</t>
  </si>
  <si>
    <t>Varied by country</t>
  </si>
  <si>
    <t xml:space="preserve">"Observed in service
area or where routinely stored; in stock with at least one valid"; </t>
  </si>
  <si>
    <t>Leung, N. H. Z. and Chen, A. and Yadav, P. and Gallien, J.</t>
  </si>
  <si>
    <t>The impact of inventory management on stock-outs of essential drugs in sub-Saharan Africa: Secondary analysis of a field experiment in Zambia</t>
  </si>
  <si>
    <t>secondary analysis of stocking data; simulation model</t>
  </si>
  <si>
    <t>tablet strips) of artemether-lumefantrine</t>
  </si>
  <si>
    <t>clinics</t>
  </si>
  <si>
    <t xml:space="preserve">stock levels </t>
  </si>
  <si>
    <t>Loveday, M. and Scott, V. and McLoughlin, J. and Amien, F. and Zweigenthal, V.</t>
  </si>
  <si>
    <t>Assessing care for patients with TB/HIV/STI infections in a rural district in KwaZulu-Natal</t>
  </si>
  <si>
    <t>S Afr Med J</t>
  </si>
  <si>
    <t>TB drugs</t>
  </si>
  <si>
    <t>"reported non-availability of key drugs and supplies in the 6 months
before the audit"</t>
  </si>
  <si>
    <t>Lunze, K. and Biemba, G. and Lawrence, J. J. and MacLeod, W. B. and Yeboah-Antwi, K. and Musokotwane, K. and Ajayi, T. and Mutembo, S. and Puta, C. and Earle, D. and Steketee, R. and Hamer, D. H.</t>
  </si>
  <si>
    <t>Clinical management of children with fever: a cross-sectional study of quality of care in rural Zambia</t>
  </si>
  <si>
    <t>mixed methods (cross-sectional facility and health worker survey)</t>
  </si>
  <si>
    <t>artemether-lumefantrine, amoxicillin</t>
  </si>
  <si>
    <t>in stock on day of survey; stock-outss in previous 12 months</t>
  </si>
  <si>
    <t>Magadzire, B. P. and Budden, A. and Ward, K. and Jeffery, R. and ers, D.</t>
  </si>
  <si>
    <t>Frontline health workers as brokers: provider perceptions, experiences and mitigating strategies to improve access to essential medicines in South Africa</t>
  </si>
  <si>
    <t>Magadzire, B. P. and Marchal, B. and Ward, K.</t>
  </si>
  <si>
    <t>Novel models to improve access to medicines for chronic diseases in South Africa: an analysis of stakeholder perspectives on community-based distribution models</t>
  </si>
  <si>
    <t>2012-14</t>
  </si>
  <si>
    <t>frontline healthcare providers (HCPs) in the public sector and a few policy, supply chain and public health experts.</t>
  </si>
  <si>
    <t>Maiga, D. and Williams-Jones, B.</t>
  </si>
  <si>
    <t>Assessment of the impact of market regulation in Mali on the price of essential medicines provided through the private sector</t>
  </si>
  <si>
    <t>2006; 2009</t>
  </si>
  <si>
    <t>Mali</t>
  </si>
  <si>
    <t>Acetylsalicylic acid tablet 500mg
Aluminium–magnesium hydroxide
tablet 400 mg/400mg
Aluminium–magnesium hydroxide
susp. 523.5 + 598.5 mg/15 ml
Aminophylline tablet 100mg
Amoxicilline tablet/capsule 500mg
Amoxicilline susp. 125 mg/5 ml
Amoxicilline susp. 250 mg/5 ml
Ampicilline inject. powder 1000mg
Benzathine penicilline inject. powder
2,4M IU
Benzylpenicilline inject. powder 1M IU
Butyl hyoscine bromure tablet 10mg
Butyl hyoscine bromure inject. 20 mg;
2ml
Captopril tablet 25mg
Chloramphenicol drops 0.40%
Chloramphenicol tablet 250mg
Chloroquine tablet 100mg base
Chloroquine syrup 50 mg/5 ml
Chlorphenamine tablet 4mg
Sodium chloride inject. 0.9%; 500 ml
Cimetidine tablet 200mg
Ciprofloxacine tablet 500mg
Clotrimazole cream for app. 0.02
Cotrimoxazole tablet 480mg
Cotrimoxazole tablet 960mg
Cotrimoxazole susp. 240 mg/5 ml
Diazepam inject. 5mg/ml; 2ml
Diclofenac tablet 50mg
Doxycycline tablet 100mg
Erythromycine tablet 500mg
Furosemide tablet 40mg
Gentamycine inject. 40 mg/ml; 2ml
Glucose inject. 5%; 500 ml
Ibuprofen tablet 400mg
Compound sodium lactate inject.
Mebendazole tablet 100mg
Methyldopa tablet 250mg
Metoclopramide inject. 5mg/ml; 2ml
Metronidazole tablet 250mg
Miconazole cream 2%
Nifedipine tablet/capsule 10mg
Omeprazole tablet 20mg
Paracetamol tablet 500 mg
Paracetamol susp. 120 mg/5 ml
Promethazine syrup 5mg/5 ml
Quinine tablet 300mg
Quinine inject. 100 mg/ml/2 ml
Quinine inject. 100 mg/ml/4 ml
Ferrous salt + folic acid tablet
60 mg/400_x0002_g
Salts of oral rehydratation bag 27.9 g</t>
  </si>
  <si>
    <t>private wholesalre and pharmacies</t>
  </si>
  <si>
    <t>Maloney, K. and Ward, A. and Krenz, B. and Petty, N. and Bryson, L. and Dolkart, C. and Visser, T. and Le Menach, A. and Scott, V. K. and Cohen, J. M. and Mtumbuka, E. and Mkude, S.</t>
  </si>
  <si>
    <t>Expanding access to parasite-based malaria diagnosis through retail drug shops in Tanzania: evidence from a randomized trial and implications for treatment</t>
  </si>
  <si>
    <t>2013-14</t>
  </si>
  <si>
    <t>randomized trial</t>
  </si>
  <si>
    <t>artemisinin-based combination therapy</t>
  </si>
  <si>
    <t>reported having ACT medicines in stock for
the 30 days prior to the survey</t>
  </si>
  <si>
    <t>Manji, I. and Manyara, S. M. and Jakait, B. and Ogallo, W. and Hagedorn, I. C. and Lukas, S. and Kosgei, E. J. and Pastakia, S. D.</t>
  </si>
  <si>
    <t>The Revolving Fund Pharmacy Model: backing up the Ministry of Health supply chain in western Kenya</t>
  </si>
  <si>
    <t>2011-14</t>
  </si>
  <si>
    <t>Int J Pharm Pract</t>
  </si>
  <si>
    <t>repeat cross-sectional surveys</t>
  </si>
  <si>
    <t>Antibiotics (Amoxicillin/clavulanic acid 625 mg, Azithromycin 500 mg, Amoxicillin 500 mg, Ciprofloxacin 500 mg), Anti-diabetic (Metformin 500 mg, Glibenclamide 5 mg), Anti-hypertensives (Hydrochlorothiazide 50 mg, Nifedipine Delayed Release 20 mg, Carvedilol 6.25 mg, Enalapril 10 mg), Analgesics (Acetaminophen 500 mg, Ibuprofen 200 mg), Gastrointestinal Medications (Omeprazole 20 mg, Ranitidine 150 mg)</t>
  </si>
  <si>
    <t>Masters, S. H. and Burstein, R. and DeCenso, B. and Moore, K. and Haakenstad, A. and Ikilezi, G. and Achan, J. and Osei, I. and Garshong, B. and Kisia, C. and Njuguna, P. and Babigumira, J. and Kumar, S. and Hanlon, M. and Gakidou, E.</t>
  </si>
  <si>
    <t>Pharmaceutical availability across levels of care: evidence from facility surveys in Ghana, Kenya, and Uganda</t>
  </si>
  <si>
    <t>Ghana, Kenya, and Uganda</t>
  </si>
  <si>
    <t xml:space="preserve">cross-sectional facility surveys  </t>
  </si>
  <si>
    <t>Coartem
Artesunate + Amodiaquine
Any ACT
Amoxicillin
Cotrimoxizole
Erthromycin
Chloramphenicol
Ceftriaxone</t>
  </si>
  <si>
    <t>hospitals, clinics, health centers</t>
  </si>
  <si>
    <t>stock-out on day of survey; "facilities that said they typically carry the drug"</t>
  </si>
  <si>
    <t>Mathewos Oridanigo, E. and Beyene Salgedo, W. and Gebissa Kebene, F.</t>
  </si>
  <si>
    <t>Affordability of Essential Medicines and Associated Factors in Public Health Facilities of Jimma Zone, Southwest Ethiopia</t>
  </si>
  <si>
    <t>Adv Pharmacol Pharm Sci</t>
  </si>
  <si>
    <t>mixed methods (patient survey (exit interviews) and cross-sectional facility survey)</t>
  </si>
  <si>
    <t>Amoxicillin 500 mg cap
Cotrimoxazole 240 mg/5 ml suspension
Salbutamol 0.1 mg/dose
Glibenclamide 5 mg cap
Hydrochlorothiazide 25 mg tab
Metronidazole 250 mg cap
Diclofenac 50 mg tab
Omeprazole 20 mg cap
Norfloxacillin 400 mg tab
Cotrimoxazole 480 mg tab
Cloxacillin 250 mg tab
Albendazole 400 mg tab
Ciprofloxacillin 500 mg tab
Ceftriaxone 1 gm Iv, vial
Chloramphenicol 250 mg cap</t>
  </si>
  <si>
    <t>self-reported affordability; number sof days wages for lowest paid government worker for course of treatment</t>
  </si>
  <si>
    <t>Mattila, P. O. and Babar, Z. U. and Suleman, F.</t>
  </si>
  <si>
    <t>Assessing the prices and affordability of oncology medicines for three common cancers within the private sector of South Africa</t>
  </si>
  <si>
    <t>cross-sectional  survey using pricing database</t>
  </si>
  <si>
    <t>Paclitaxel (Taxol) 300 mg
Paclitaxel 300 mg
Doxorubicin (Adriblastina RD) 10 mg
Doxorubicin 10 mg
Doxorubicin (Adriblastina CSV) 50 mg
Doxorubicin 50 mg
Docetaxel 20 mg
Docetaxel (Taxotere) 80 mg
Docetaxel 80 mg
Fluorouracil (Fluroblastin) 500 mg
Fluorouracil 500 mg
Oxaliplatin 50 mg
Oxaliplatin 100 mg
Irinotecan (Campto) 40 mg
Irinotecan 40 mg
Irinotecan (Campto) 100 mg
Irinotecan 100 mg</t>
  </si>
  <si>
    <t>compared to number of days' wages for lowest paid government worker; a comparison of the proportion of the population below the poverty line (PL) before (Ipre) and after (Ipost) procurement of the cancer medicines was determined</t>
  </si>
  <si>
    <t>McDougal, L. and Moteetee, M. M. and Mohai, F. and Mphale, M. and Mahanty, B. and Motaung, B. and Ankrah, V. and Reynolds, M. and Legins, K. and Tiam, A. and Luo, C. and McClure, C. and Binkin, N.</t>
  </si>
  <si>
    <t>Lesotho's minimum PMTCT package: lessons learned for combating vertical HIV transmission using co-packaged medicines</t>
  </si>
  <si>
    <t>J Int AIDS Soc</t>
  </si>
  <si>
    <t>Lesotho</t>
  </si>
  <si>
    <t>mixed methods (qualitative and cross-sectional facility survey)</t>
  </si>
  <si>
    <t>AZT
nevirapine
Combivir
paediatric suspension</t>
  </si>
  <si>
    <t xml:space="preserve">health centres  </t>
  </si>
  <si>
    <t>health workers; clients</t>
  </si>
  <si>
    <t xml:space="preserve">number and % of health centres experiecning stock-outs within the past 3 months </t>
  </si>
  <si>
    <t>Mendis, S. and Al Bashir, I. and Dissanayake, L. and Varghese, C. and Fadhil, I. and Marhe, E. and Sambo, B. and Mehta, F. and Elsayad, H. and Sow, I. and Algoe, M. and Tennakoon, H. and Truong, L. D. and Lan, L. T. T. and Huiuinato, D. and Hewageegana, N. and Fahal, N. A. W. and Mebrhatu, G. and Tshering, G. and Chestnov, O.</t>
  </si>
  <si>
    <t>Gaps in capacity in primary care in low-resource settings for implementation of essential noncommunicable disease interventions</t>
  </si>
  <si>
    <t>2009/11</t>
  </si>
  <si>
    <t>International Journal of Hypertension</t>
  </si>
  <si>
    <t>Benin, Bhutan, Eritrea, Sri Lanka, Sudan, Suriname,
Syria, and Vietnam</t>
  </si>
  <si>
    <t>Atenolol, Enalapril, Amlodipine, Hydrochlorothiazide, Isosorbide dinitrate, Frusemide, Simvastatin or lovastatin, Insulin long acting, Insulin soluble, Metformin, Glibenclamide, Beclometasone inhaler, Prednisolone, Salbutamol inhaler, Salbutamol tablets, Ipratropium bromide, Aspirin, Paracetamol, Ibuprofen, Morphine (oral), Morphine injection, Codeine, Glucose solution for injection, Sodium chloride infusion, Benzathine penicillin</t>
  </si>
  <si>
    <t>primary care facilities</t>
  </si>
  <si>
    <t xml:space="preserve">Whether stocked  </t>
  </si>
  <si>
    <t>Mensah, K. B. and Mensah, A. B. B. and Bangalee, V. and Padayachee, N. and Oosthuizen, F.</t>
  </si>
  <si>
    <t>Evaluating essential medicines for treating childhood cancers: availability, price and affordability study in Ghana</t>
  </si>
  <si>
    <t>BMC Cancer</t>
  </si>
  <si>
    <t>cross-sectioanl facility survey</t>
  </si>
  <si>
    <t>Dactinomycin, powder inj, 500 μg in vial, L-Asparaginase, powder inj, 10, 000 IU in vial, Carboplatin, inj, 150 mg/15 mL, Carboplatin, inj, 450 mg/45 mL, Etoposide, inj, 100 mg/5 mL, Ifosphamide, powder inj, 1 g in vial, Bleomycin, inj, 30 IU, Cyclophosphamide, powder inj,
500 mg in vial, Doxorubicin, powder inj, 50 mg in vial, Vincristine, powder inj, 1 mg in vial, 6-Mecarptopurine, tab, 50 mg,Dacarbazine, powder inj, 200 mg in vial, 5-Florouracil, inj, 500 mg/10 mL, Methotrexate, inj, 50 mg in ViaL, Methotrexate, tab, 2.5 mg, Leucovorin,inj, 30 mg in vial
Procarbazine, tab, 50 mg, Chlormbucil, tab, 2 mg, Cytarabine, inj, 100 mg in vial, Granisetron, inj, 1 mg in vial, Dexamethasone, tab, 0.5 mg, Dexamethasone, tab, 4 mg, Dexamethasone, inj, 8 mg/2 ml, Prednisolone, tab, 5 mg, Hydrocortisone, inj, 100 mg in, Allopurinol, tab, 100 mg, Allopurinol, tab, 300 mg, Nexium, powder, 10 mg</t>
  </si>
  <si>
    <t>hospital pharamcies, private pharmacies</t>
  </si>
  <si>
    <t>"number of days wages
per the government daily wage salary"</t>
  </si>
  <si>
    <t>Metta, E. and Haisma, H. and Kessy, F. and Geubbels, E. and Hutter, I. and Bailey, A.</t>
  </si>
  <si>
    <t>"It is the medicines that keep us alive": lived experiences of diabetes medication use and continuity among adults in Southeastern Tanzania</t>
  </si>
  <si>
    <t>diabetes medication</t>
  </si>
  <si>
    <t>Mfinanga, G. S. and Kimaro, G. D. and Ngadaya, E. and Massawe, S. and Mt and u, R. and Shayo, E. H. and Kahwa, A. and Achola, O. and Mutungi, A. and Knight, R. and Armbruster, D. and Sintasath, D. and Kitua, A. and Stanton, C.</t>
  </si>
  <si>
    <t>Health facility-based Active Management of the Third Stage of Labor: findings from a national survey in Tanzania</t>
  </si>
  <si>
    <t>Health Res Policy Syst</t>
  </si>
  <si>
    <t>oxytocin and ergometrine</t>
  </si>
  <si>
    <t>health providers</t>
  </si>
  <si>
    <t>amount of medicine in-stock</t>
  </si>
  <si>
    <t>Mhlanga, B. S. and Suleman, F.</t>
  </si>
  <si>
    <t>Price, availability and affordability of medicines</t>
  </si>
  <si>
    <t>2012-13</t>
  </si>
  <si>
    <t>Afr J Prim Health Care Fam Med</t>
  </si>
  <si>
    <t>Swaziland</t>
  </si>
  <si>
    <t>Amlodipine 10 mg cap/tab, Atenolol 50 mg cap/tab, Carbamazepine 200 mg cap/tab, Enalapril 20 mg cap/tab, Glibenclamide 5 mg cap/tab, Metformin 500 mg cap/tab, Nifedipine Retard 20 mg cap/tab, Phenytoin 100 mg cap/tab, Salbutamol inhaler 100 mcg/dose</t>
  </si>
  <si>
    <t>public and private pharmacies</t>
  </si>
  <si>
    <t>daily wage of the lowest-paid unskilled government
worker</t>
  </si>
  <si>
    <t>Michael, D. and Mkunde, S. P.</t>
  </si>
  <si>
    <t>The malaria testing and treatment landscape in mainland Tanzania, 2016</t>
  </si>
  <si>
    <t>Quality assured (QA) ACT, non-QA ACT, Sulfadoxine–pyrimethamine, Oral Quinine, Other non-artemisinin therapy (amodiaquine and parenteral quinine), Artesunate injection</t>
  </si>
  <si>
    <t>public and prive pahrmacies, accredited drug dispensing outlets (ADDOs) , duka la dawa baridi, and pharmacies</t>
  </si>
  <si>
    <t>in stock on the day of the survey; reportedly in stock during the previous 3 months but not on the day
of the visit</t>
  </si>
  <si>
    <t>Mikkelsen-Lopez, I. and Shango, W. and Barrington, J. and Ziegler, R. and Smith, T. and deSavigny, D.</t>
  </si>
  <si>
    <t>The challenge to avoid anti-malarial medicine stock-outs in an era of funding partners: the case of Tanzania</t>
  </si>
  <si>
    <t>2011-12</t>
  </si>
  <si>
    <t>weekly stock report analysis</t>
  </si>
  <si>
    <t xml:space="preserve">artemisinin combination therapy </t>
  </si>
  <si>
    <t>self-reported stock-out using SMS</t>
  </si>
  <si>
    <t>Mikkelsen-Lopez, I. and Tediosi, F. and Abdallah, G. and Njozi, M. and Amuri, B. and Khatib, R. and Manzi, F. and de Savigny, D.</t>
  </si>
  <si>
    <t>Beyond antimalarial stock-outs: implications of health provider compliance on out-of-pocket expenditure during care-seeking for fever in South East Tanzania</t>
  </si>
  <si>
    <t>2009-11</t>
  </si>
  <si>
    <t>mized methods (analysis of weekly stock data and household survey data)</t>
  </si>
  <si>
    <t>artmesisin-based combination therapy (ACT)</t>
  </si>
  <si>
    <t xml:space="preserve">presence of stockout </t>
  </si>
  <si>
    <t>Millogo, O. and Doamba, J. E. O. and SiÃ©, A. and Utzinger, J. and Vounatsou, P.</t>
  </si>
  <si>
    <t>Constructing a malaria-related health service readiness index and assessing its association with child malaria mortality: an analysis of the Burkina Faso 2014 SARA data</t>
  </si>
  <si>
    <t>Burkina Faso</t>
  </si>
  <si>
    <t>secondary analysis of SARA data</t>
  </si>
  <si>
    <t>Amoxicillin tablet, Ampicillin for inject, Gentamicin injectable, Oxytocin injectable, Amoxicillin dispersible, Oral rehydration solution (ORS), Zinc, Aspirin, Magnesium sulfate, Amlodipine, Enalapril, Insulin injectable, Betablockers, Beclomethasone inhaler, Ceftriaxone injection, Thiazidic, Glibenclamide tablet, Metformin, Omeprazole, Salbutamol inhaler, Carbamazepine, Haloperidol, Simvastatin, Fluoxetin</t>
  </si>
  <si>
    <t>medical centres; peripheral health centres</t>
  </si>
  <si>
    <t>in stock on day of survey</t>
  </si>
  <si>
    <t>Mkoka, D. A. and Goicolea, I. and Kiwara, A. and Mwangu, M. and Hurtig, A. K.</t>
  </si>
  <si>
    <t>Availability of drugs and medical supplies for emergency obstetric care: experience of health facility managers in a rural District of Tanzania</t>
  </si>
  <si>
    <t>mixed methods (qualitative interviews and cross-sectional facility survey)</t>
  </si>
  <si>
    <t>Oxytocin injection, Ergometrine injection, Diazepam injection, Ringer lactate, Dextrose, Normal saline</t>
  </si>
  <si>
    <t>dispensaries and health centres</t>
  </si>
  <si>
    <t>health facility managers and leaders</t>
  </si>
  <si>
    <t>Modisakeng, C. and Matlala, M. and Godman, B. and Meyer, J. C.</t>
  </si>
  <si>
    <t>Medicine shortages and challenges with the procurement process among public sector hospitals in South Africa; findings and implications</t>
  </si>
  <si>
    <t>pharmacy managers at public sector hospitals</t>
  </si>
  <si>
    <t>Mokaya, J. and Dotchin, C. L. and Gray, W. K. and Hooker, J. and Walker, R. W.</t>
  </si>
  <si>
    <t>The Accessibility of Parkinson's Disease Medication in Kenya: Results of a National Survey</t>
  </si>
  <si>
    <t>Mov Disord Clin Pract</t>
  </si>
  <si>
    <t>medicines for Parkinson's (L-dopa, Ergot-derived Das, Non-ergot-derived Das, MAO inhibitor (type B), Anticholinergics, Atypical antipsychotics, quetiapine, Cognitive enhancers, donepezil, Aricept, donepezil)</t>
  </si>
  <si>
    <t>Mpanya, G. and Tshefu, A. and Likwela, J. L.</t>
  </si>
  <si>
    <t>The malaria testing and treatment market in Kinshasa, Democratic Republic of the Congo, 2013</t>
  </si>
  <si>
    <t>anti-malarials quality assured artemisinin-combination therapy (ACT), non-quality assured ACTs, SP, oral quinine</t>
  </si>
  <si>
    <t>public and private facilities</t>
  </si>
  <si>
    <t>anti-malarial in stock on day of survey, anti-malarial in stock in the past 3 months</t>
  </si>
  <si>
    <t>Mujinja, P. G. and Mackintosh, M. and Justin-Temu, M. and Wuyts, M.</t>
  </si>
  <si>
    <t>Local production of pharmaceuticals in Africa and access to essential medicines: 'urban bias' in access to imported medicines in Tanzania and its policy implications</t>
  </si>
  <si>
    <t>Aciclovir tab. 200 mg, Albendazole tab. 200mg, Amitriptyline tab. 25 mg, Amodiaquine paediatric syrup, Amoxicillin caps./tab. 250 mg, Arthemether +Lumefantrine tab. 20+120mg, Artesunate tab.100 mg, Atenolol tab. 50 mg, Benzyl penicillin 5mega units, Beclometasone inhaler 50 mcg/ dose, Captopril tab. 25 mg, Carbamazepine tab. 200 mg, Ceftriaxone inj.  1 g powder, Chloramphenical 0.5 % eye drops, Ciprofloxacin tab. 500 mg, Co-trimoxazole paed. susp. (8+40) mg/mL, Diazepam tab. 5 mg, Diclofenac tab. 50mg, Doxycycline cap. 100mg, Erythromycin tab. 250 mg, Ferrous sulphate tab. 200 mg, Folic acid tab.5 mg, Fluconazole cap. / tab. 150mg, Furosemide tab. 40mg, Gentamycin inj. 80mg/ml, Gentamycin eye/ear drops 1%, Glibenclamide tab. 5 mg, Griseofulvin tab. 500mg, Metformin tab. 500 mg, Metronidazole tab. 250mg, Niverapine/Lamivudine/Stavudine 30, Niverapine/Lamivudine/Stavudine 40, Nifedipine retard 20mg, Omeprazole caps. 20 mg, Phenytoin 100 mg, Prazequantel tab. 600 mg, Pyrimethamine with sulfadoxine 25+500 mg, Quinine inj. 300mg/ml, Ranitidine tab. 150 mg, Sulbutamol inhaler 0.1 mg 100 mcg/dose</t>
  </si>
  <si>
    <t>probability of finding each medicine in rural and urban sample outlets</t>
  </si>
  <si>
    <t>Mukundiyukuri, J. P. and Irakiza, J. J. and Nyirahabimana, N. and Ng'ang'a, L. and Park, P. H. and Ngoga, G. and El-Khatib, Z. and Nditunze, L. and Dusengeyezu, E. and Rusangwa, C. and Mpunga, T. and Mubiligi, J. and Hedt-Gauthier, B.</t>
  </si>
  <si>
    <t>Availability, Costs and Stock-Outs of Essential NCD Drugs in Three Rural Rwandan Districts</t>
  </si>
  <si>
    <t>Ann Glob Health</t>
  </si>
  <si>
    <t>retrospective stock record review</t>
  </si>
  <si>
    <t>Captopril 25 mg tablets, Methyldopa 250 mg tablets, Acetylsalicylic acid 100 mg tablets, Amlodipine 5 mg tablets, Amlodipine 10 mg tablets, Furosemide 20 mg tablets, Furosemide 40 mg tablets, Hydrochlorothiazide 25 mg tablets, Spironolactone 25 mg tablets, Anti-diabetes Glibenclamide, 5 mg tablets, Metformin mg tablets, Anti-asthma, Aminophylline 250 mg/10 injection, Beclomethasone inhaler mcg/metered dose, Beclomethasone inhaler 250 mcg/metered dose, Salbutamol Inhaler 100 mcg/metered dose, Captopril 25 mg tablets, Lisinopril 5 mg tablets, Methyldopa 250 mg tablets, Losartan 50 mg tablets, Acetylsalicylic acid 100 mg tablets, Enoxaparin 40 mg/0.4ml injection, Heparin 5,000 units/ml injection, Warfarin 1 mg tablets, Warfarin 5 mg tablets, Atenolol 50 mg tablets, Atenolol 100 mg tablets, Carvedilol 6.25 mg tablets, Carvedilol 12.5 mg tablets, Carvedilol 25 mg tablets, Amlodipine 5 mg tablets, Amlodipine 10 mg tablets, Nifedipine 10 mg tablets, Nifedipine 20 mg tablets, Digoxin 250 μg/ml injection, Digoxin 250 μg tablets, Furosemide 40 mg tablets, Furosemide 10mg/ml injection, Hydrochlorothiazide 25 mg tablets, Mannitol 10% injection solution, Mannitol 20% injection solution, Spironolactone 25 mg tablets, Isosorbide dinitrate 5 mg sublingual tablets, Dopamine 40 mg/ml injection, Hydralazine 20 mg/ml injection</t>
  </si>
  <si>
    <t xml:space="preserve">DHs with any stockout; Stockouts per facility; Average of stock-outs across facilities; Median length of stock-out in
days </t>
  </si>
  <si>
    <t>Musinguzi, G. and Bastiaens, H. and Wanyenze, R. K. and Mukose, A. and Van Geertruyden, J. P. and Nuwaha, F.</t>
  </si>
  <si>
    <t>Capacity of Health Facilities to Manage Hypertension in Mukono and Buikwe Districts in Uganda: Challenges and Recommendations</t>
  </si>
  <si>
    <t>mixed methods (cross-sectional facility survey, qualitative interviews, record reviews)</t>
  </si>
  <si>
    <t>Diuretics–Hydrochlorothiazide and chlorothiazide; Bendroflumethiazide, Spironolactone, Amiloride, Beta Blockers–Atenelol, Propranolol, Alpha blockers–Indormine, Phenoxybenzamine, Mixed Alpha and Beta Blockers–Carvedilol, Labetalol, Calcium Channel Blockers–Amlodipine, Nifedipine, Nimodipine, Angiotensin Converting Enzyme (ACE) Inhibitors–Captopril, Enalapril, Angiotensin II Receptor antagonists–Losartan, Alpha-2 agonists–Methyldopa</t>
  </si>
  <si>
    <t>hospitals, health centres, private clinics/dispensaries</t>
  </si>
  <si>
    <t>whether drugs stocked</t>
  </si>
  <si>
    <t>Mwencha, M. and Rosen, J. E. and Spisak, C. and Watson, N. and Kisoka, N. and Mberesero, H.</t>
  </si>
  <si>
    <t>Upgrading Supply Chain Management Systems to Improve Availability of Medicines in Tanzania: Evaluation of Performance and Cost Effects</t>
  </si>
  <si>
    <t>Glob Health Sci Pract</t>
  </si>
  <si>
    <t>pre-post study; repeat cross-sectional studies</t>
  </si>
  <si>
    <t>categorized by product groups (family planning, HIV, malaria, other essential medicines)</t>
  </si>
  <si>
    <t>publci health facilities</t>
  </si>
  <si>
    <t>Mwita, S. and Tunzo, N. and e, M. and Hamasaki, K.</t>
  </si>
  <si>
    <t>Availability of prescribed medicines for elders at Sekou-Toure regional referral hospital in Mwanza, Tanzania</t>
  </si>
  <si>
    <t>medicines for: Cardiovascular diseases, Diabetes, Respiratory diseases, Hypertension, Arthritis</t>
  </si>
  <si>
    <t>percentage of medicines dispensed to per prescription</t>
  </si>
  <si>
    <t>Naidoo, K. and Suleman, F.</t>
  </si>
  <si>
    <t>Evaluating the impact of single exit pricing (SEP) on medicine product withdrawal from the private healthcare market in South Africa</t>
  </si>
  <si>
    <t>2001-2014</t>
  </si>
  <si>
    <t>South African Medical Journal</t>
  </si>
  <si>
    <t>quantitative analysis of medicine price database</t>
  </si>
  <si>
    <t>medicines by ATC classification (Anti-infectives for systemic use, Nervous system, Respiratory system, Cardiovascular system, Alimentary tract and metabolism, Musculoskeletal system, Antineoplastic and immunomodulating agents, Dermatologicals, Genito-urinary system and sex hormones, Various
Sensory organs, Systemic hormonal preparations, excluding sex hormones and insulins, Blood and blood-forming organs, Antiparasitic products, insecticides and repellents)</t>
  </si>
  <si>
    <t>whether SKU discontinued</t>
  </si>
  <si>
    <t>Nakiwala, S. R.</t>
  </si>
  <si>
    <t>Capacity of Lower Level Health Centres to Provide Comprehensive HIV/AIDS Care: Case Study of Health Centre IVS in Masaka District; Uganda</t>
  </si>
  <si>
    <t>Health policy dev. (Online)</t>
  </si>
  <si>
    <t>antiretrovirals; cotrimoxazole</t>
  </si>
  <si>
    <t>health centres</t>
  </si>
  <si>
    <t>health care workers</t>
  </si>
  <si>
    <t>days out of stock for last 12 months</t>
  </si>
  <si>
    <t>Namisango, E. and Ntege, C. and Luyirika, E. B. and Kiyange, F. and Allsop, M. J.</t>
  </si>
  <si>
    <t>Strengthening pharmaceutical systems for palliative care services in resource limited settings: piloting a mHealth application across a rural and urban setting in Uganda</t>
  </si>
  <si>
    <t>BMC Palliat Care</t>
  </si>
  <si>
    <t>stock data analysis</t>
  </si>
  <si>
    <t>opioids</t>
  </si>
  <si>
    <t>hospice; district hospital</t>
  </si>
  <si>
    <t>frequency of stockouts per quarter</t>
  </si>
  <si>
    <t>Ndagire, E. and Kawakatsu, Y. and Nalubwama, H. and Atala, J. and Sarnacki, R. and Pulle, J. and Kyarimpa, R. and Mwima, R. and Kansiime, R. and Okello, E. and Lwabi, P. and Beaton, A. and Sable, C. and Watkins, D.</t>
  </si>
  <si>
    <t>Examining the Ugandan health system's readiness to deliver rheumatic heart disease-related services</t>
  </si>
  <si>
    <t>2018-19</t>
  </si>
  <si>
    <t>mixed methods (cross-sectional facility survey)</t>
  </si>
  <si>
    <t>oral furosemide, parenteral furosemide, oral spironolactone, oral digoxin, any oral ACE inhibitor, any oral beta blocker, warfarin</t>
  </si>
  <si>
    <t>health centres and hospitals; public, for-profit, NGO, mission/faith-based</t>
  </si>
  <si>
    <t xml:space="preserve">whether observed in stock on day of survey  </t>
  </si>
  <si>
    <t>Negera, G. and Merga, H. and Gudeta, T.</t>
  </si>
  <si>
    <t>Health professionals' perception of pharmaceuticals procurement performance in public health facilities in Southwestern Ethiopia</t>
  </si>
  <si>
    <t>qualitative; respondent survey</t>
  </si>
  <si>
    <t>Ng, G. and Raskin, E. and Wirtz, V. J. and Banks, K. P. and Laing, R. O. and Kiragu, Z. W. and Rockers, P. C. and Onyango, M. A.</t>
  </si>
  <si>
    <t>Coping with access barriers to non-communicable disease medicines: qualitative patient interviews in eight counties in Kenya</t>
  </si>
  <si>
    <t>2016-19</t>
  </si>
  <si>
    <t>noncommunicable disease medicines</t>
  </si>
  <si>
    <t>Nsabagasani, X. and Ogwal-Okeng, J. and Mbonye, A. and Ssengooba, F. and Muhumuza, S. and Hansen, E. H.</t>
  </si>
  <si>
    <t>Availability and utilization of the WHO recommended priority lifesaving medicines for under five-year old children in public health facilities in Uganda: a cross-sectional survey</t>
  </si>
  <si>
    <t>Amoxicillin Dispersible, scored tablets 250 mg; 500 mg, Ampicillin Powder for injection 500 mg; 1 g; Ceftriaxone Powder for injection 500 mg; 1 g; Gentamycin Injection 40 mg/ml; 20 mg/ml; Oral Rehydration Salt (ORS): Sachets of 200 ml; 500 ml; 1000mls; Zinc sulphate 20 mg: Dispersible tablet
Artemesinin combination therapy (ACT): Dispersible; tablets; Artesunate Injection 50–200 mg; Artesunate Rectal 50–200 mg; Procaine benzyl penicillin; injection 1 g</t>
  </si>
  <si>
    <t>whether observed in stock on day of survey</t>
  </si>
  <si>
    <t>Nyarko, K. M. and Ameme, D. K. and Ocansey, D. and Commeh, E. and Markwei, M. T. and Ohene, S. A.</t>
  </si>
  <si>
    <t>Capacity assessment of selected health care facilities for the pilot implementation of Package for Essential Non-communicable Diseases (PEN) intervention in Ghana</t>
  </si>
  <si>
    <t>cross-sectional faiclity survey</t>
  </si>
  <si>
    <t>Adrenaline injection, Aspirin, Atenolol/Beta blockers, Beclomethasone inhaler, Bendrofluazide, Benzathine Penicillin, Enalapril/ Lisinopril, Erythromycin, Furosemide
Glibenclamide, Hydrocortisone (injection), Insulin (long acting), Insulin (soluble), Ipratropium bromide, Isosorbidedinitrate, Statins, Metformin, Calcium channel blockers, Sodium chloride infusion, Phenoxymethyl Penicillin, Prednisolone, Salbutamol inhaler, Salbutamol tablet, Salbutamol injection, Paracetamol, Ibuprofen
Codeine, Morphine (oral), Morpine (injection), Glyceryltrinitrate, Heparin, Amoxycillin, Cotrimoxazole, Promethazine injection, Glucose injectable</t>
  </si>
  <si>
    <t>Community Health &amp; Planning Services, Health Centre, District Hospital, Regional Hospital</t>
  </si>
  <si>
    <t>Obakiro, S. B. and Kiyimba, K. and Napyo, A. and Kanyike, A. M. and Mayoka, W. J. and Nnassozi, A. G. and Aguti, B. and Akech, G. M. and Waako, J. P.</t>
  </si>
  <si>
    <t>Appropriateness and affordability of prescriptions to diabetic patients attending a tertiary hospital in Eastern Uganda: A retrospective cross-sectional study</t>
  </si>
  <si>
    <t>Biguanides, Sulfonylureas, Biguanides and sulfonylureas, Insulin</t>
  </si>
  <si>
    <t>pharmacies and drug shops</t>
  </si>
  <si>
    <t>compared with the average monthly income of lowest government paid servant as extracted from the Uganda National Household survey; All prescriptions that required a maximum of three (3)
days were collectively categorized as affordable and coded 0. The rest of the prescriptions that required more than three days were categorized as “unaffordable” and coded 1</t>
  </si>
  <si>
    <t>Ocan, M. and Bbosa, G. S. and Waako, P. and Ogwal-Okeng, J. and Obua, C.</t>
  </si>
  <si>
    <t>Factors predicting home storage of medicines in Northern Uganda</t>
  </si>
  <si>
    <t>cross-sectional household survey</t>
  </si>
  <si>
    <t>Analgesics, Antimalarials, Antibacterials, Antihelmintics, Antifungals, Antiretrovirals, Others, Anti-diabetic drugs, Antihypertensives, Nutrient supplements, Corticosteroids, GIT drugs, Antihistamines</t>
  </si>
  <si>
    <t>reported as present in the home (current use, leftover, anticipated future use)</t>
  </si>
  <si>
    <t>O'Connell, K. A. and Gatakaa, H. and Poyer, S. and Njogu, J. and Evance, I. and Munroe, E. and Solomon, T. and Goodman, C. and Hanson, K. and Zinsou, C. and Akulayi, L. and Raharinjatovo, J. and Arogundade, E. and Buyungo, P. and Mpasela, F. and Adjibabi, C. B. and Agbango, J. A. and Ramaros and ratana, B. F. and Coker, B. and Rubahika, D. and Hamainza, B. and Chapman, S. and Shewchuk, T. and Chavasse, D.</t>
  </si>
  <si>
    <t>Got ACTs? Availability, price, market share and provider knowledge of anti-malarial medicines in public and private sector outlets in six malaria-endemic countries</t>
  </si>
  <si>
    <t>Benin, the Democratic Republic of Congo (DRC), Madagascar, Nigeria,
Uganda and Zambia</t>
  </si>
  <si>
    <t>Public Health Facility, Community Health Worker, Private not-for-profit Health Facility, Public/Notfor Profit, Private Health Facility, Pharmacy, Drug Store, Grocery
Store</t>
  </si>
  <si>
    <t>outlets censused with at least one anti-malarial in stock on the day of interview</t>
  </si>
  <si>
    <t>Ogbodu Olubumni, M. and Maputle Maria, S. and Jabu, M.</t>
  </si>
  <si>
    <t>Nursesâ€™ perceptions about stock-outs of essential medicines at primary health care facilities in Vhembe District, South Africa</t>
  </si>
  <si>
    <t>Open Public Health Journal</t>
  </si>
  <si>
    <t>clinics and health centers</t>
  </si>
  <si>
    <t xml:space="preserve">nurses  </t>
  </si>
  <si>
    <t>Okubadejo, N. U. and Ojo, O. O. and Wahab, K. W. and Abubakar, S. A. and Obiabo, O. Y. and Salawu, F. K. and Nwazor, E. O. and Agabi, O. P. and Oshinaike, O. O.</t>
  </si>
  <si>
    <t>A Nationwide Survey of Parkinson's Disease Medicines Availability and Affordability in Nigeria</t>
  </si>
  <si>
    <t>L-dopa/carbidopa 250/25; L-dopa benserazide 250/25; L-dopa/carbidopa CR 100/25; L-dopa/carbidopa CR 200/50; L-dopa/carbidopa/entacapone; Bromocriptine; Bromocriptine; Pramipexole; Ropinirole; Ropinirole XL 2 mg; Rotigotine; Selegiline; Rasagiline; Entacapone; Trihexyphenidyl; Trihexyphenidyl; Biperiden (injection); Amantadine; Amantadine; Clozapine; Clozapine; Quetiapine; Quetiapine; Nortryptilline; Memantine; Rivastigmine; Donepezil; Donepezil; Fludrocortisone; Oxybutinin; Melatonin; Imipramine; Aripiprazole</t>
  </si>
  <si>
    <t>the number of days’ wages of the lowest paid
unskilled government worker needed to purchase 30 days’ supply
using standard treatment regimens. Unaffordability was
defined as paying more than 1 days’ wages (&gt;N600 or &gt; US
$1.67) for a standard 30-day supply</t>
  </si>
  <si>
    <t>Ongarora, D. and Karumbi, J. and Minnaard, W. and Abuga, K. and Okungu, V. and Kibwage, I.</t>
  </si>
  <si>
    <t>Medicine Prices, Availability, and Affordability in Private Health Facilities in Low-Income Settlements in Nairobi County, Kenya</t>
  </si>
  <si>
    <t>Pharmacy (Basel)</t>
  </si>
  <si>
    <t>Omeprazole 20 mg, Ranitidine 300 mg, Furosemide 40 mg, Enalapril 10 mg, Nifedipine 20 mg, Hydrochlorothiazide 25 mg, Atenolol 50 mg, Paracetamol 500 mg, Paracetamol 125 mg/5mL syrup (100 mL), Ibuprofen 400 mg, Diclofenac 50 mg, Amoxicillin 500 mg, Amoxicillin 125 mg/5 mL (100 mL), AmoxiClav 500 mg/125 mg, AmoxiClav 250/62.5 mg/5 mL (100 mL), 
Sulfamethox./Trimethoprim 400 mg/80 mg, Sulfamethox/Trimethoprim 200/40 mg/5 mL (100 mL), Ciprofloxacin 500 mg, Ceftriaxone 1 g, Clotrimazole cream 20 g, Clotrimazole pessary 100 mg, Fluconazole 200 mg, Aciclovir 400 mg, Chlorpheniramine 4 mg, Cetirizine 10 mg, Salbutamol inhaler (200 dose), Amitriptyline 25 mg, Artemether/lumefantrine 20 mg/120 mg, Metformin 500 mg, Glibenclamide 5 mg, Metronidazole 400 mg, Metronidazole 200 mg/5 mL (100 mL), Albendazole 400 mg, Albendazole 200 mg/5 mL (10 mL), Levonorgestrel 0.75 mg</t>
  </si>
  <si>
    <t>health facilities and pharmacies</t>
  </si>
  <si>
    <t>DaysWorked for the LPGW to Buy a Treatment
Course Assuming Disposable Income</t>
  </si>
  <si>
    <t>Onyango, M. A. and Vian, T. and Hirsch, I. and Salvi, D. D. and Laing, R. and Rockers, P. C. and Ashigbie, P. G. and Wirtz, V. J.</t>
  </si>
  <si>
    <t>Perceptions of Kenyan adults on access to medicines for non-communicable diseases: A qualitative study</t>
  </si>
  <si>
    <t>medicines for non-communicable diseases</t>
  </si>
  <si>
    <t>Ooms, G. I. and Kibira, D. and Reed, T. and van den Ham, H. A. and Mantel-Teeuwisse, A. K. and Buckl and -Merrett, G.</t>
  </si>
  <si>
    <t>Access to sexual and reproductive health commodities in East and Southern Africa: a cross-country comparison of availability, affordability and stock-outs in Kenya, Tanzania, Uganda and Zambia</t>
  </si>
  <si>
    <t>Kenya, Tanzania, Uganda and Zambia</t>
  </si>
  <si>
    <t>Ethinylestradiol + levonorgestrel, Ethinylestradiol + norethisterone, Ethinylestradiol + desorgestrel, Levonorgestrel 30mcg, Levonorgestrel 750mcg, Medroxyprogesterone acetate 150 ml, Medroxyprogesterone acetate 104 ml, Norethisterone enanthate, Intrauterine contraceptive device, Implants: levonorgestrel, Implants: etonogestrel, Diaphragm, Oxytocin injection, Misoprostol, Methyldopa, Magnesium sulphate 500 mg/2 ml, Magnesium sulphate 500, mg/10 ml Calcium gluconate, Ferrous salt, Folic acid, Ferrous Salt: Folic Acid 60/400, Ferrous Salt: Folic Acid 150/500, Metronidazole, Clotrimazole pessary, Clotrimazole cream, Gentamicin, Procaine benzylpenicillin, Benzyl penicillin, Benzathine benzylpenicillin, Amoxicillin 125 mg, Amoxicillin 250 mg, Dexamethasone, Zinc syrup, Zinc tablet, Zinc ORS co-pack, ORS sachets 200 ml, ORS sachets 500 ml, ORS sachets 1 L</t>
  </si>
  <si>
    <t>public, private and private
not-for-profit health facilities</t>
  </si>
  <si>
    <t>average number of stock-out days per month</t>
  </si>
  <si>
    <t>the wage of a lowest-paid government worker</t>
  </si>
  <si>
    <t>Ooms, G. I. and van Oirschot, J. and Waldmann, B. and von Bernus, S. and van den Ham, H. A. and Mantel-Teeuwisse, A. K. and Reed, T.</t>
  </si>
  <si>
    <t>The Current State of Snakebite Care in Kenya, Uganda, and Zambia: Healthcare Workers' Perspectives and Knowledge, and Health Facilities' Treatment Capacity</t>
  </si>
  <si>
    <t>Kenya, Uganda, Zambia</t>
  </si>
  <si>
    <t>cross-sectional key informant
survey</t>
  </si>
  <si>
    <t>antivenom, Snake venom antiserum (African), Manufactured by VINS Bioproducts Ltd., SAIMR polyvalent snake antivenom
Manufactured by South African Vaccine Producers (PTY) Ltd, Inoserp PANAFRICAIN, Manufactured by INOSAN Biopharma</t>
  </si>
  <si>
    <t>public, private, private not-for-profit</t>
  </si>
  <si>
    <t>whether stocked in the facility</t>
  </si>
  <si>
    <t>Opiyo, N. and Yamey, G. and Garner, P.</t>
  </si>
  <si>
    <t>Subsidising artemisinin-based combination therapy in the private retail sector</t>
  </si>
  <si>
    <t>systematic review</t>
  </si>
  <si>
    <t>artemisinin-based combination therapy (ACTs)</t>
  </si>
  <si>
    <t>Oppong, S. and Kretchy, I. A. and Imbeah, E. P. and Afrane, B. A.</t>
  </si>
  <si>
    <t>Managing mental illness in Ghana: the state of commonly prescribed psychotropic medicines</t>
  </si>
  <si>
    <t xml:space="preserve">Not clear  </t>
  </si>
  <si>
    <t>Int J Ment Health Syst</t>
  </si>
  <si>
    <t>psychotropic medicines</t>
  </si>
  <si>
    <t>Orji, I. A. and Baldridge, A. S. and Omitiran, K. and Guo, M. and Ajisegiri, W. S. and Ojo, T. M. and Shedul, G. and ula, N. R. and Hirschhorn, L. R. and Huffman, M. D. and Ojji, D. B.</t>
  </si>
  <si>
    <t>Capacity and site readiness for hypertension control program implementation in the Federal Capital Territory of Nigeria: a cross-sectional study</t>
  </si>
  <si>
    <t xml:space="preserve">Angiotensin Converting Enzyme Inhibitor, Angiotensin Receptor Blocker, Beta Blocker, Calcium Channel Blocker, Central acting agent, Fixed Dose Combinations, Diuretic, Vasodilator, </t>
  </si>
  <si>
    <t>primary healthcare centers</t>
  </si>
  <si>
    <t>Number of 30-day treatment regimens in stock on day of survey</t>
  </si>
  <si>
    <t>Orubu, E. S. F. and Robert, F. O. and Samuel, M. and Megbule, D.</t>
  </si>
  <si>
    <t>Access to essential cardiovascular medicines for children: a pilot study of availability, price and affordability in Nigeria</t>
  </si>
  <si>
    <t>2016-2018</t>
  </si>
  <si>
    <t>cardiovascular medicines for chidlren (Enalapril, Furosemide, Hydrochlorothiazide, Spironolactone)</t>
  </si>
  <si>
    <t>Availability was calculated as percentage of surveyed facilities with the medicine on the day of the survey. Based on this percentage, availability was described using the criteria of Wang et al. (2014) as:
‘not available’ (0%), ‘low’ (&lt;50%), ‘fairly high’ (50–80%) or ‘good’ (&gt;80%).</t>
  </si>
  <si>
    <t>Least-Paid Government Worker (LPGW) method was adopted
in which affordability is determined as the amount of days’ pay
needed to procure a month’s treatment</t>
  </si>
  <si>
    <t>Osei, K. A. and Cox, S. M. and Nichols, K. K.</t>
  </si>
  <si>
    <t>Dry Eye Disease Practice in Ghana: Diagnostic Perspectives, Treatment Modalities, and Challenges</t>
  </si>
  <si>
    <t>Optom Vis Sci</t>
  </si>
  <si>
    <t>dry eye treatments</t>
  </si>
  <si>
    <t>self reported "limited by the unavailability of effective dry eye treatments on the Ghanaian market"</t>
  </si>
  <si>
    <t>Oyando, R. and Njoroge, M. and Nguhiu, P. and Kirui, F. and Mbui, J. and Sigilai, A. and Bukania, Z. and Obala, A. and Munge, K. and Etyang, A. and Barasa, E.</t>
  </si>
  <si>
    <t>Patient costs of hypertension care in public health care facilities in Kenya</t>
  </si>
  <si>
    <t>Int J Health Plann Manage</t>
  </si>
  <si>
    <t>hypertension medicines (Enalapril, Hydrochlorothiazide, Nifedipine, Enalapril + hydrochlorothiazide, Nifedipine + enalapril, Nifedipine + hydrochlorothiazide, Nifedipine + hydrochlorothiazide + enalapril, Other combinations*)</t>
  </si>
  <si>
    <t>Respondents were asked to report on their health service use, associated costs, income, and coping mechanisms if they undertook any of the following to meet hypertension care costs: borrowing (having taken a loan), selling household items or assets (eg, livestock), and use of savings.</t>
  </si>
  <si>
    <t>Oyekale, A. S.</t>
  </si>
  <si>
    <t>Assessment of primary health care facilities' service readiness in Nigeria</t>
  </si>
  <si>
    <t xml:space="preserve">Measles vaccine &amp; diluents, Oral Polio Vaccine (OPV), Diphteria + pertussis + tetanus vaccine, (DPT/Trivalent)
DTP-Hib + HepB (pentavalent) vaccine, Pneumococcal (PCV 10) vaccine, BCG vaccine &amp; diluents, Hepatitis B vaccine, Antibiotics
Ceftriaxone, Ampicillin, Gentamicin, Metronidazole, Azithromycin, Benzanthine benzyl penicillin, Chloramphenicol, Amoxicilline for children (125 mg), Benzylpenicillin for children, Anesthetics, Diazepam, Oxytocin, Oxytocin (Syntocinon), Ergometrine, Gastro-Intestinal, Magnesium Sulphate, Oral rehydration solution (ORS), Zinc for children, Misoprostol (Mifepristone), Hypertension Drug, Nifedipine, Anti-malaria, Artemisinin combination therapy
for children, Anti anaemia, Ferrous salt, Folic acid, Mineral supplements, Calcium Gluconate, Sodium Chloride (Saline Solution/NaCl), Vitamin A for children
Anti-Allergies, Betamethasone or Dexamethasone, Contraceptive, Medroxyprogesterone acetate, Pain and Palliative Care, Paracetamol, Anthelminthics
Albendazole for children, </t>
  </si>
  <si>
    <t>health posts/
dispensaries/district hospitals).</t>
  </si>
  <si>
    <t>reported stock based on questionnaire</t>
  </si>
  <si>
    <t>Ozoh, O. B. and Eze, J. N. and Garba, B. I. and Ojo, O. O. and Okorie, E. M. and Yiltok, E. and Okoli, C. V. and Hammangabdo, A. and Beran, D.</t>
  </si>
  <si>
    <t>Nationwide survey of the availability and affordability of asthma and COPD medicines in Nigeria</t>
  </si>
  <si>
    <t xml:space="preserve">Short-acting b-agonists (SABA), Salbutamol inhaler, Salbutamol tablets 2 mg, Salbutamol tablets 4 mg, Salbutamol syrup, Salbutamol nebule 2.5 mg, Salbutamol nebule 5 mg, Short-acting anti-muscarinic antagonist (SAMA), Ipratropium nebule 500 μg, Oral corticosteroids, Prednisolone 5 mg, Methylprednisolone, Inhaled corticosteroids (ICS), Budesonide nebule 0.5 mg, FP nebule 50 μg, Budesonide (DPI) 200 μg, Beclomethasone dipropionate (DPI) 200 μg, Mometasone (MDI) 220 μg, Triamcinolone 60 μg, Inhaled corticosteroid long-acting b-agonist (ICS-LABA), FP/salmeterol 50/25 μg (MDI), FP/salmeterol 100/25 μg (DPI), FP/salmeterol 125/25 μg (MDI), FP/salmeterol 250/50 μg (DPI), Budesonide/formoterol 160/4.5 μg*(DPI), Beclomethasone/formoterol 200/6 μg (MDI), Leukotriene receptor antagonists (LRTA), Montelukast 4 mg, Montelukast 5 mg, Montelukast 10 mg, Inhaled long-acting muscarinic antagonist (Tiotropium 18 μg (DPI), Oral theophylline including combinations, Short-acting theophylline 100 mg, Short-acting theophylline and ephedrine combination (120/11mg) ‡, Theophylline injection, Aminophylline 250 mg†, Epinephrine injection </t>
  </si>
  <si>
    <t xml:space="preserve">pharmacies </t>
  </si>
  <si>
    <t>Unaffordability was
reported as paying more than one day’s wage (&gt;Nigerian
N600 or&gt; US $1.68) for a standard 30-day supply based
on the minimum monthly wage of Nigerian N18,000 or
US $50 at the time of the survey.</t>
  </si>
  <si>
    <t>Palafox, B. and Goodman, C. and Hanson, K.</t>
  </si>
  <si>
    <t>Malaria, medicines and miles: A novel approach to measuring access to treatment from a household perspective</t>
  </si>
  <si>
    <t>2009-2012</t>
  </si>
  <si>
    <t>SSM Popul Health</t>
  </si>
  <si>
    <t>Benin, Nigeria, Uganda and Zambia</t>
  </si>
  <si>
    <t>mixed methods (survey data)</t>
  </si>
  <si>
    <t>ACT, nAT, oral AMT</t>
  </si>
  <si>
    <t>number of outlets stocking each medicine</t>
  </si>
  <si>
    <t>Penfold, S. and Shamba, D. and Hanson, C. and Jaribu, J. and Manzi, F. and Marchant, T. and Tanner, M. and Ramsey, K. and Schellenberg, D. and Schellenberg, J. A.</t>
  </si>
  <si>
    <t>Staff experiences of providing maternity services in rural southern Tanzania - a focus on equipment, drug and supply issues</t>
  </si>
  <si>
    <t>Diazepam injection, Magnesium Sulphate injection, Hydralazine injection, Misoprostol tablets (100 or 200 μg)*, Ergometrine injection, Oxytocin injection, Any antibiotic injection, Ringer’s lactate, 10% Dextrose, 5% Dextrose</t>
  </si>
  <si>
    <t>whether in stock on day of survey; recorded stock out in 6 month period</t>
  </si>
  <si>
    <t>Perehudoff, K. and Demchenko, I. and Alex and rov, N. V. and Brutsaert, D. and Ackon, A. and DurÃ¡n, C. E. and El-Dahiyat, F. and Hafidz, F. and Haque, R. and Hussain, R. and Salenga, R. and Suleman, F. and Babar, Z. U.</t>
  </si>
  <si>
    <t>Essential Medicines in Universal Health Coverage: A Scoping Review of Public Health Law Interventions and How They Are Measured in Five Middle-Income Countries</t>
  </si>
  <si>
    <t>Int J Environ Res Public Health</t>
  </si>
  <si>
    <t>Ecuador, Ghana, the Philippines, South Africa, Ukraine</t>
  </si>
  <si>
    <t>comparative ublic health law analysis</t>
  </si>
  <si>
    <t>Perumal-Pillay, V. A. and Suleman, F.</t>
  </si>
  <si>
    <t>Parents' and guardians' perceptions on availability and pricing of medicines and healthcare for children in eThekwini, South Africa - a qualitative study</t>
  </si>
  <si>
    <t>parents and guardians</t>
  </si>
  <si>
    <t>Plum, C. and Stolbrink, M. and Zurba, L. and Bissell, K. and Ozoh, B. O. and Mortimer, K.</t>
  </si>
  <si>
    <t>Availability of diagnostic services and essential medicines for non-communicable respiratory diseases in African countries</t>
  </si>
  <si>
    <t>Beclometasone HFA inhaler 50 mcg, Beclometasone HFA inhaler 100 mcg, Budesonide inhaler 100 mcg
Budesonide inhaler 200 mcg, Combination inhaler budesonide þ formoterol 100/6, Combination inhaler budesonide þ formoterol 200/6, Adrenaline 1 mg in 1 ml ampoule, Hydrocortisone powder for injection 100 mg in vial, Prednisolone 5 mg, Prednisolone 25 mg, Salbutamol inhaler 100 mcg (dry powder), Salbutamol injection 50 mcg/ml in 5 ml ampoule, Salbutamol metered-dose inhaler 100 mcg, Salbutamol respirator solution for nebulisers 5 mg/ml</t>
  </si>
  <si>
    <t>Medicine is available all the time; Medicine is
unavailable; Availability of the medicine is unknown; 
Of the medicines available, those which had
interrupted availability</t>
  </si>
  <si>
    <t>Rampamba, E. M. and Meyer, J. C. and Helberg, E. and Godman, B.</t>
  </si>
  <si>
    <t>Medicines Availability among Hypertensive Patients in Primary Health Care Facilities in a Rural Province in South Africa: Findings and Implications</t>
  </si>
  <si>
    <t>operational research study</t>
  </si>
  <si>
    <t>hypertension medicines (includedhydrochlorothiazide 25 mg, enalapril 20 mg, amlodipine 5 mg and/or atenolol 50 mg)</t>
  </si>
  <si>
    <t>% of patients who did not pickup medications</t>
  </si>
  <si>
    <t>Robertson, J. and Forte, G. and Trapsida, J. M. and Hill, S.</t>
  </si>
  <si>
    <t>What essential medicines for children are on the shelf?</t>
  </si>
  <si>
    <t>Bulletin of the World Health Organization</t>
  </si>
  <si>
    <t>Cameroon, Chad, Congo, DRC, Ethiopia, Ghana, Kenya, Mali, Nigeria, Rwanda, Senegal, Uganda, Tanzania, Zambia</t>
  </si>
  <si>
    <t xml:space="preserve">Albendazole Chewable tablet, 200 mg; Albendazolea Suspension, 100 mg/5 ml; Amoxicillinb Suspension, 125 mg/5 ml; Artemether plus lumefantrine Tablet, 20 mg + 120 mg; Beclometasone Inhaler, 50 μg/dose; Ceftriaxoneb Injection, 1-g vial; Ceftriaxone Injection, 250-mg vial; Co-trimoxazoleb Suspension, 200 mg + 40 mg/5 ml; Isoniazid Tablet, 100 mg; Mebendazoleb Chewable tablet, 100 mg; Mebendazolea Syrup, 100 mg/5 ml; Nevirapine Syrup, 50 mg/5 ml; Nystatina Drops, 100 000 IU/ml; Oral rehydration saltsb Packet; Paracetamolb Syrup, 120 mg/5 ml; Rifampicina Syrup, 100 mg/5 ml; Salbutamolb Inhaler, 100 μg/dose Vitamin Ab Capsules, 100 000 IU (30 mg); Vitamin Aa Liquid preparation, 50 000 IU/ml; Zincb Tablet, 20 mg dispersible </t>
  </si>
  <si>
    <t>Twelve facilities were surveyed in each country: the central medical store (CMS), one nongovernmental organization (NGO) store, one teaching hospital, one district hospital, three primary health care clinics and five private or retail pharmacies.</t>
  </si>
  <si>
    <t>Rockers, P. C. and Laing, R. O. and Ashigbie, P. G. and Onyango, M. A. and Mukiira, C. K. and Wirtz, V. J.</t>
  </si>
  <si>
    <t>Effect of Novartis Access on availability and price of non-communicable disease medicines in Kenya: a cluster-randomised controlled trial</t>
  </si>
  <si>
    <t>Lancet Glob Health</t>
  </si>
  <si>
    <t>cluster-randomized controlled trial; household &amp; health facility surveys</t>
  </si>
  <si>
    <t>Amlodipine, Furosemide, Hydrocholorothiazide, Metformin, Salbutamol, Anastrozole, bisoprolol, glimepiride, letrozole, ramipril, simvastatin, tamoxifen, valsartan, and vildagliptin</t>
  </si>
  <si>
    <t>public and private disepensaries, health centres, and hospitals; and households</t>
  </si>
  <si>
    <t>Availability was defined as having a medicine in stock on
the day of the assessment; whether household reported availability of medicine at home</t>
  </si>
  <si>
    <t>Russo, G. and McPake, B.</t>
  </si>
  <si>
    <t>Medicine prices in urban Mozambique: a public health and economic study of pharmaceutical markets and price determinants in low-income settings</t>
  </si>
  <si>
    <t>2004-2006</t>
  </si>
  <si>
    <t>mixed methods (cross-sectional pricing survey; household survey; qualitative interviews)</t>
  </si>
  <si>
    <t>Aciclovir 400mg cap/tab, Amitriptyline 25mg cap/tab, Amoxicillin 500mg cap/tab, Amoxicillin and clavulanic acid 500þ125mg cap/tab, Artemether and Lumefantrine 20þ120mg cap/tab, Atenolol 50mg cap/tab, Beclometasone inhaler 0.05 mg/dose dose, Captopril 25mg cap/tab, Carbamazepine 200mg cap/tab, Cimetidine 200mg cap/tab, Ciprofloxacin 500mg cap/tab, Co-trimoxazole suspension 200þ40 mg/5ml millilitre, Diazepam 5mg cap/tab, Diclofenac 25mg cap/tab, Fluconazole 200mg cap/tab, Fluoxetine 20mg cap/tab, Fluphenazine injection 25 mg/ml millilitre, Glibenclamide 5mg cap/tab, Hydrochlorothiazide 50mg cap/tab, Metformin 500mg cap/tab, Methyldopa 250mg cap/tab, Nifedipine Retard 30 30mg cap/tab, Phenytoin 100mg cap/tab, Salbutamol inhaler 0.1 mg/dose dose, Sulfadoxine-pyrimethamine 500þ25mg cap/tab</t>
  </si>
  <si>
    <t>public, private and state-owned private outlets</t>
  </si>
  <si>
    <t>pharmacists, importers and policy-makers</t>
  </si>
  <si>
    <t>"In order to measure the affordability of selected drugs in the
country, the median per capita daily expenditure was calculated
as the median value of total household consumption divided
by the mean number of household members for urban areas
in Mozambique"</t>
  </si>
  <si>
    <t>Sado, E. and Sufa, A.</t>
  </si>
  <si>
    <t>Availability and affordability of essential medicines for children in the Western part of Ethiopia: implication for access</t>
  </si>
  <si>
    <t>BMC Pediatr</t>
  </si>
  <si>
    <t xml:space="preserve">Amoxicillin 125 mg/5 ml Suspension, Amoxicillin 250 mg/5 ml Suspension, Amoxicillin + Clavulanic Acid 125 mg + 31.25 mg/5 ml Suspension, Amoxicillin + Clavulanic Acid 250 mg + 62.5 mg/5 ml Suspension, Artesunatea 60 mg Vial, Artemether + Lumefantrinea 20 mg + 120 mg Dispersible tab, Chloramphenicol 1 gm Vial, Carbamazepine 100 mg/5 ml Syrup, Ceftriaxone 500 mg Vial, Cotrimoxazole 40 mg + 200 mg/5 ml Suspension, Diazepam 5 mg/ml Ampoule, Gentamicin 20 mg/2 ml Ampoule, Ibuprofen 100 mg/5 ml Suspension, ORS To make 500 ml Powder, Paracetamol 120 mg/5 ml Syrup, Paracetamol 125 mg Suppository, Penicillin G 1 million IU Vial, Procaine Penicillin G 4 million IU Vial, Salbutamol 100 mcg/dose Inhaler, Vitamin Aa 50,000 units Capsule, Zinc Phosphatea 20 mg Dispersible tab
Procaine Penicillin G 4 million IU Vial, </t>
  </si>
  <si>
    <t>public and private</t>
  </si>
  <si>
    <t>percentage of drug outlets per sector that stocked surveyed medicines
on the day of data collection</t>
  </si>
  <si>
    <t>the
number of daily wages required for the lowest-paid government unskilled worker (1.04 US $per day) to purchase
one standard treatment of an acute condition or treatment for a chronic condition for a month</t>
  </si>
  <si>
    <t>Sadoh, W. E. and Nwaneri, D. U. and Owobu, A. C.</t>
  </si>
  <si>
    <t>The cost of outpatient management of chronic heart failure in children with congenital heart disease</t>
  </si>
  <si>
    <t>Cardiovascular Journal of Africa</t>
  </si>
  <si>
    <t>longitudinal study</t>
  </si>
  <si>
    <t>medicines prescribed to pediatric cardiology patients</t>
  </si>
  <si>
    <t>percentage of income spent on medicines</t>
  </si>
  <si>
    <t>Saka, S. A. and Fajemirokun, O. T.</t>
  </si>
  <si>
    <t>The effects of National Health Insurance Scheme on equity and quality of diabetes care in secondary healthcare facilities in South-West Nigeria</t>
  </si>
  <si>
    <t>Journal of Medical and Biomedical Sciences</t>
  </si>
  <si>
    <t>mixed methods (cross-sectional respondent survey; chart review; direct observation)</t>
  </si>
  <si>
    <t>not specific to a particular type of medicine; but all respondents had diabetes diagnosis</t>
  </si>
  <si>
    <t>patients with diabetes</t>
  </si>
  <si>
    <t xml:space="preserve">self-reported perception of drug availability </t>
  </si>
  <si>
    <t>self-reported drug affordability and price stability</t>
  </si>
  <si>
    <t>Saouadogo Hamado</t>
  </si>
  <si>
    <t>Measuring medicine prices, availability, affordability and price components in Burkina Faso</t>
  </si>
  <si>
    <t>specific medicines not identified; results categorized as generic and originator brand medicines</t>
  </si>
  <si>
    <t>mission sector medicine outlets</t>
  </si>
  <si>
    <t>number of days' wages for the lowest-paid unskilled government worker</t>
  </si>
  <si>
    <t>Saouadogo, H. and Compaore, M.</t>
  </si>
  <si>
    <t>Essential medicines access survey in public hospitals of Burkina Faso</t>
  </si>
  <si>
    <t>African Journal of Pharmacy and Pharmacology</t>
  </si>
  <si>
    <t>mizxed methods</t>
  </si>
  <si>
    <t xml:space="preserve">self-reported affordability   </t>
  </si>
  <si>
    <t>Schafermann, S. and Neci, R. and Ndze, E. N. and Nyaah, F. and Pondo, V. B. and Heide, L.</t>
  </si>
  <si>
    <t>Availability, prices and affordability of selected antibiotics and medicines against noncommunicable diseases in western Cameroon and northeast DR Congo</t>
  </si>
  <si>
    <t>Cameroon; Democtracit Republic of Congo</t>
  </si>
  <si>
    <t>Amoxicillin / clavulanic acid tbl., Amoxicillin tbl./cps., Ciprofloxacin tbl., Metronidazole tbl., Penicillin V tbl., Doxycycline tbl./cps., Sulfamethoxazole and trimethoprime tbl., Metformin tbl., Glibenclamide tbl., Atenolol tbl., Salbutamol tbl., Furosemide tbl., Hydrochlorothiazide tbl.</t>
  </si>
  <si>
    <t>government health facilities, church health facilities, private pharmacies and informal vendors</t>
  </si>
  <si>
    <t>whether in-stock on the day of the survey</t>
  </si>
  <si>
    <t>cost of treatment course compared to daily minimum wages</t>
  </si>
  <si>
    <t>Schwartz, J. I. and Muddu, M. and Kimera, I. and Mbuliro, M. and Ssennyonjo, R. and Ssinabulya, I. and Semitala, F. C.</t>
  </si>
  <si>
    <t>Impact of a COVID-19 National Lockdown on Integrated Care for Hypertension and HIV</t>
  </si>
  <si>
    <t>Glob Heart</t>
  </si>
  <si>
    <t>medicines for HIV; medicines for hypertension</t>
  </si>
  <si>
    <t>HIV clinic</t>
  </si>
  <si>
    <t>% of missed appointments; self-reported whether obtained medicine from a different facility</t>
  </si>
  <si>
    <t>Scott, N. A. and Lee, K. K. and Sadowski, C. and Kurbatova, E. V. and Goldberg, S. V. and Nsubuga, P. and Kitshoff, R. and Whitelaw, C. and Thuy, H. N. and Batra, K. and Allen-Blige, C. and Davis, H. and Kim, J. and Phan, M. and Fedrick, P. and Chiu, K. W. and Heilig, C. M. and Sizemore, E.</t>
  </si>
  <si>
    <t>Optimizing drug inventory management with a web-based information system: The TBTC Study 31/ACTG A5349 experience</t>
  </si>
  <si>
    <t>2015-2018</t>
  </si>
  <si>
    <t>Contemp Clin Trials</t>
  </si>
  <si>
    <t>Brazil, China (Hong Kong), Haiti,
India, Kenya, Malawi, Peru, Thailand, Uganda, the United States, Vietnam, and
Zimbabwe</t>
  </si>
  <si>
    <t xml:space="preserve">intervention study   </t>
  </si>
  <si>
    <t>TB medicines</t>
  </si>
  <si>
    <t>Number and percentage of shipment-related study drug stock-outs</t>
  </si>
  <si>
    <t>Shabangu, K. and Suleman, F.</t>
  </si>
  <si>
    <t>Medicines availability at a Swaziland hospital and impact on patients</t>
  </si>
  <si>
    <t>mixed methods (qualitative exit interviews; stock record reviews)</t>
  </si>
  <si>
    <t>Captopril 25 mg tablets, Glibenclamide 5 mg tablets, Metformin 500 mg tablets, Salbutamol 4 mg tablets
Salbutamol spray, Beclomethasone spray, Insulin-Actraphane, Hydrochlorthiazide 25mg tablets, Enalapril 20 mg tablets
Nifedipine Slow Release 20 mg</t>
  </si>
  <si>
    <t>No. of days (on average) selected medicines were out of stock at CMS for the year; response to followign questions : Always received prescribed medicines in the facility; Frequency of not receiving prescribed medicines in the past six months; Received all prescribed medicines on the day of interview; Proportion of prescribed medicines received</t>
  </si>
  <si>
    <t>response to question - that they only bought their
medicines when they had money to do so</t>
  </si>
  <si>
    <t>Shayo, F. K. and Bintabara, D.</t>
  </si>
  <si>
    <t>Are Tanzanian health facilities ready to provide management of chronic respiratory diseases? An analysis of national survey for policy implications</t>
  </si>
  <si>
    <t>Salbutamol, beclomethasone, predinisolone; epinephrine; hydrocortisone</t>
  </si>
  <si>
    <t>public and private; clinic, health center, hospital</t>
  </si>
  <si>
    <t>reported as available in SARA survey data</t>
  </si>
  <si>
    <t>Shayo, F. K. and Shayo, S. C.</t>
  </si>
  <si>
    <t>Availability and readiness of diabetes health facilities to manage tuberculosis in Tanzania: a path towards integrating tuberculosis-diabetes services in a high burden setting?</t>
  </si>
  <si>
    <t xml:space="preserve">first-line TB medicine (Isoniazid, Pyrazinamide, Rifampicin, and Ethambutol) </t>
  </si>
  <si>
    <t>Readiness of healthcare facilities with tuberculosis services to manage diabetes mellitus in Tanzania: A nationwide analysis for evidence-informed policy-making in high burden settings</t>
  </si>
  <si>
    <t>Metformin, Glibenclamide, Insulin, Glucose solution</t>
  </si>
  <si>
    <t>Sieleunou, I. and De Allegri, M. and Rol and Enok Bonong, P. and OuÃ©draogo, S. and Ridde, V.</t>
  </si>
  <si>
    <t>Does performance-based financing curb stock-outs of essential medicines? Results from a randomised controlled trial in Cameroon</t>
  </si>
  <si>
    <t>2012-2015</t>
  </si>
  <si>
    <t>randomized control trial</t>
  </si>
  <si>
    <t>(i) Antenatal care: sulphadoxine–pyrimethamine tabs, Tetanus toxoid (TT), Iron tabs, folic acid tabs, HIV test kit, Syphilis test (VDRL, TPHA), Urine test kit; (ii) Vaccination [28]: Bacille Calmette–Guerin (BCG), Oral Polio Vaccine (OPV), Diphtheria Tetanus Pertussis (DTP), measles, pentavalent (DTP, hepatitis B, Haemophilus influenza); (iii) Integrated Management of Childhood Illness (IMCI): amoxicillin tabs, amoxicillin syrup, ACT lumefantrine artesunate syrup, paracetamol, oral rehydration salts (ORS), vitamin A, malaria rapid diagnosis kit, iron tabs, folic acid tabs, lumefantrine artesunate tabs (ACT), tetracycline ophthalmologic ointment; (iv) labour and delivery: oxytocin, misoprostol, magnesium sulphate; (v) Family planning : oral contraceptive tabs, Depot Medroxyprogesterone Acetate (DMPA).</t>
  </si>
  <si>
    <t>private and public; medical centres and health centres</t>
  </si>
  <si>
    <t>Stock-out of at least one drug of the group in previous 30 days</t>
  </si>
  <si>
    <t>Sieleunou, I. and Turcotte-Tremblay, A. M. and De Allegri, M. and TaptuÃ© Fotso, J. C. and Azinyui Yumo, H. and Magne Tamga, D. and Ridde, V.</t>
  </si>
  <si>
    <t>How does performance-based financing affect the availability of essential medicines in Cameroon? A qualitative study</t>
  </si>
  <si>
    <t>in-depth interviews, using semistructured
questionnaires</t>
  </si>
  <si>
    <t>not specific to a particular medicine</t>
  </si>
  <si>
    <t>policymakers, implementers, beneficiaries</t>
  </si>
  <si>
    <t>Sisay, M. and Amare, F. and Hagos, B. and Edessa, D.</t>
  </si>
  <si>
    <t>Availability, pricing and affordability of essential medicines in Eastern Ethiopia: a comprehensive analysis using WHO/HAI methodology</t>
  </si>
  <si>
    <t>Salbutamol Inhaler, 0.1 mg/dose, Metformin Tablet, 500 mg, Bisoprolol Cap/tab, 5 mg, Captopril Tab, 25 mg, Simvastatin Cap/tab, 20 mg, Amitriptyline Cap/tab, 25 mg, Ciprofloxacin Cap/tab, 500 mg, Co-trimoxazole Suspension, 40 + 200 mg/5 ml,  Amoxicillin Cap/tab, 500 mg,  Ceftriaxone Injection, 1 g/vial, Diazepam Cap/tab, 5 mg, Diclofenac Cap/tab, 50 mg, Paracetamol Suspension, 24 mg/ml, Omeprazole Cap/tab, 20 mg, Glibenclamide Cap/tab, 5 mg, Atenolol Cap/tab, 50 mg, , Hyoscine Butylbromide Tab, 10 mg, Metoclopramide HCl Tab, 10 mg, Bisacodyl Tab, 5 mg, Oral rehydration salt 1L powder, Loperamide Cap, 2 mg, Amiodarone Tab, 200 mg, Furosemide Tab, 40 mg, Adrenaline Injection, 0.1%, 1:1000 1 mg/ml, Paracetamol Tab, 500 mg, Acetylsalicylic Acid Tab, 300 mg, Acetylsalicylic Acid Tab, 100 mg, Ibuprofen Tab, 400 mg, Fluoxetine Cap, 20 mg, Sodium Valproate Tab, 200 mg,  Risperidone Tab, 1 mg,  Haloperidol Tab, 5 mg (0.5 mg), Carbamazepine Tab, 200 mg, Allopurinol Tab, 100 mg, Amoxicillin Cap, 500 mg, Ampicillin Injection (Sodium), 500 mg in vial, Cloxacillin Sodium Cap, 500 mg,  Penicillin G Benzanthine Injection 2.4, MIU In Vial, Azithromycin Cap, 250 mg, Ceftazidime Injection 1 g in vial, Doxycycline Cap, 100 mg,  Metronidazole Cap, 250 mg,  Co-trimoxazole Tab, 400 mg + 80 mg, Fluconazole Tab, 200 mg, Clindamycin Cap, 150 mg, Hydrocortisone Injection 50 mg/ml in 2 ml ampoule, Propylthiouracil Tab, 50 mg, Ferrous sulphate + Folic Acid Cap, 200 mg + 0.5 mg, Tetracycline HCl Eye ointment, 1%, Albendazole Tab, 200 mg</t>
  </si>
  <si>
    <t>public and private health facilities</t>
  </si>
  <si>
    <t>number of days of wage of the lowest-paid government employee of Ethiopia required to purchase the prescribed regimen.</t>
  </si>
  <si>
    <t>Smith, N. and Obala, A. and Simiyu, C. and Menya, D. and Khwa-Otsyula, B. and O'Meara, W. P.</t>
  </si>
  <si>
    <t>Accessibility, availability and affordability of anti-malarials in a rural district in Kenya after implementation of a national subsidy scheme</t>
  </si>
  <si>
    <t>antimalarials</t>
  </si>
  <si>
    <t>public or mission facilities and medicine retailers (registered and unregistered</t>
  </si>
  <si>
    <t>Mean No. of anti-malarials in stock; Mean No. of anti-malarials out of stock; Experience regular stockouts of all antimalarials, Out of stock of all anti-malarials on day of survey</t>
  </si>
  <si>
    <t>Sule, Yahaya Z. and Mora, Ahmed T. and Dagogot, Charles N.</t>
  </si>
  <si>
    <t>Lessons from the Kaduna sustainable drug supply intervention initiative</t>
  </si>
  <si>
    <t>West Sfr. J. Pharm</t>
  </si>
  <si>
    <t>Local Government area DRF
stores, State Government secondary health care
facilities, and the Drug Management Agency in Kaduna
state</t>
  </si>
  <si>
    <t>Healthworkers and patrons/patients</t>
  </si>
  <si>
    <t>self report to - "Adequate funds for drug procurement in facility - (Yes/No)"; self report to "Patients who said the drugs are expensive; Patients who said the cost is satisfactory/ok; Patients who said the drugs are cheap; Patient who could afford their drugs; Patient who could not afford their drugs"</t>
  </si>
  <si>
    <t>Tadesse, T. and Abuye, H. and Tilahun, G.</t>
  </si>
  <si>
    <t>Availability and affordability of children essential medicines in health facilities of southern nations, nationalities, and people region, Ethiopia: key determinants for access</t>
  </si>
  <si>
    <t xml:space="preserve">Amoxicillin 125 mg/ml Suspension, Amoxicillin 250 mg Dispersible tab, Amoxicillin+Clavulanic acid 125 + 31.25 mg/5 ml Suspension, Amoxicillin+Clavulanic acid 125 mg + 31.25 mg Dispersible tab, Ampicillin 500 mg Injection
Artemether +Lumefantrine 20 mg + 120 mg Tablet, Artesunate 60 mg Injection, Beclomethasone inhaler 100mcg/dose Inhaler, Benzylpenicillin 1MIU Powder, Carbamazepine 100 mg/5 ml Suspension, Ceftriaxone injection 1 g Powder, Chloramphenicol injection 1 g Powder, Cloxacillin 125 mg/5 ml Suspension
Cotrimoxazole (Sulphamethoxazole + Trimethoprim) 200 mg + 40 mg/5 ml Suspension, Diazepam l injection 5 mg/ml Solution, Ferrous salt 30 mg Fe/5 ml Suspension, Gentamycin 40 mg/ml Injection, Ibuprofen 100 mg/5 ml Syrup, Isoniazide 100 mg Tablet, Morphine 10 mg/5 ml Oral Solution, Oral Rehydration Solution 1 litter Powder, Paracetamol 120 mg/5 ml Syrup, Paracetamol 125 mg Suppository, Penicillin G, Benzathine penicillin 1.2MIU Injection, Phenobarbitone 30 mg Syrup, Phenytoin 50 mg Suspension, Procaine penicillin injection 1 MIU Powder, Salbutamol Puff 100mcg/dose Inhaler, Vitamin A 100,000 IU Capsule, Zinc sulfate 20 mg Tablet, </t>
  </si>
  <si>
    <t>hospitals, health centers, medicine outlets (public and private)</t>
  </si>
  <si>
    <t>amount of daily wages required for the lowest-paid government unskilled worker
(LPGW) to buy one standard treatment of an acute condition or treatment for a chronic condition for a month</t>
  </si>
  <si>
    <t>Thomson, R. and Festo, C. and Johanes, B. and Kalolella, A. and Bruxvoort, K. and Nchimbi, H. and Tougher, S. and Cairns, M. and Taylor, M. and Kleinschmidt, I. and Ye, Y. and Mann, A. and Ren, R. and Willey, B. and Arnold, F. and Hanson, K. and Kachur, S. P. and Goodman, C.</t>
  </si>
  <si>
    <t>Has Tanzania embraced the green leaf? Results from outlet and household surveys before and after implementation of the Affordable Medicines Facility-malaria</t>
  </si>
  <si>
    <t>2010-2012</t>
  </si>
  <si>
    <t>repeat cross-sectional facility surveys; repeat household surveys</t>
  </si>
  <si>
    <t>quality-assured ACTs</t>
  </si>
  <si>
    <t>public and private health facilities; specialised drug sellers, general retailers, community health workers</t>
  </si>
  <si>
    <t>Thomson, R. and Johanes, B. and Festo, C. and Kalolella, A. and Taylor, M. and Tougher, S. and Ye, Y. and Mann, A. and Ren, R. and Bruxvoort, K. and Willey, B. and Arnold, F. and Hanson, K. and Goodman, C.</t>
  </si>
  <si>
    <t>An assessment of the malaria-related knowledge and practices of Tanzania's drug retailers: exploring the impact of drug store accreditation</t>
  </si>
  <si>
    <t>cross-sectional facility survey; cross-sectional respondent survey and qualitative interviews</t>
  </si>
  <si>
    <t xml:space="preserve">anti-malarials  </t>
  </si>
  <si>
    <t>drug stores</t>
  </si>
  <si>
    <t>With an antimalarial in stock on the day of visit</t>
  </si>
  <si>
    <t>Tougher, S. and Hanson, K. and Goodman, C.</t>
  </si>
  <si>
    <t>What happened to anti-malarial markets after the Affordable Medicines Facility-malaria pilot? Trends in ACT availability, price and market share from five African countries under continuation of the private sector co-payment mechanism</t>
  </si>
  <si>
    <t>2011; 2014/2015</t>
  </si>
  <si>
    <t>Kenya, Madagascar, Nigeria, Tanzania and Uganda</t>
  </si>
  <si>
    <t>Public health facility, Community health workers, Private not-for-profit facility, Private for-profit facility
Pharmacy, Unregistered pharmacy
General retailer, Itinerant vendor</t>
  </si>
  <si>
    <t>whether in stock on dat of survey</t>
  </si>
  <si>
    <t>Tougher, S. and Ye, Y. and Amuasi, J. H. and Kourgueni, I. A. and Thomson, R. and Goodman, C. and Mann, A. G. and Ren, R. and Willey, B. A. and Adegoke, C. A. and Amin, A. and Ansong, D. and Bruxvoort, K. and Diallo, D. A. and Diap, G. and Festo, C. and Johanes, B. and Juma, E. and Kalolella, A. and Malam, O. and Mberu, B. and Ndiaye, S. and Nguah, S. B. and Seydou, M. and Taylor, M. and Rueda, S. T. and Wamukoya, M. and Arnold, F. and Hanson, K.</t>
  </si>
  <si>
    <t>Effect of the Affordable Medicines Facility--malaria (AMFm) on the availability, price, and market share of quality-assured artemisinin-based combination therapies in seven countries: a before-and-after analysis of outlet survey data</t>
  </si>
  <si>
    <t>Ghana, Kenya, Madagascar, Niger, Nigeria, Uganda, and Tanzania (including Zanzibar).</t>
  </si>
  <si>
    <t>antimalarials/QAACTs</t>
  </si>
  <si>
    <t>public and private sector outlets that
stock antimalarial treatments</t>
  </si>
  <si>
    <t>in stock on the day of the survey or had stocked them within the previous 3 months.</t>
  </si>
  <si>
    <t>Tran, D. N. and Manji, I. and Njuguna, B. and Kamano, J. and Laktabai, J. and Tonui, E. and Vedanthan, R. and Pastakia, S.</t>
  </si>
  <si>
    <t>Solving the problem of access to cardiovascular medicines: revolving fund pharmacy models in rural western Kenya</t>
  </si>
  <si>
    <t xml:space="preserve">eight tracer CVD medicines (nifedipine, hydrochlorothiazide, enalapril, furosemide (intravenous injection solution and tablets), metformin, glibenclamide and insulin) </t>
  </si>
  <si>
    <t>Level 2-6 health facilities</t>
  </si>
  <si>
    <t>Average availability of tracer medicines</t>
  </si>
  <si>
    <t>Tran, D. N. and Were, P. M. and Kangogo, K. and Amisi, J. A. and Manji, I. and Pastakia, S. D. and Vedanthan, R.</t>
  </si>
  <si>
    <t>Supply-chain strategies for essential medicines in rural western Kenya during COVID-19</t>
  </si>
  <si>
    <t>pre and post stock data tracking</t>
  </si>
  <si>
    <t>33 essential medicines in 14 therapeutic categories</t>
  </si>
  <si>
    <t xml:space="preserve">health facilities   </t>
  </si>
  <si>
    <t>successful deliveries to patients</t>
  </si>
  <si>
    <t>Tujo, T. M. and Gurmu, T. G.</t>
  </si>
  <si>
    <t>Availability and Utilization of WHO Lifesaving Medicines for Children under Five in Public Health Facilities of the Jimma Zone, South West Ethiopia: A Cross-Sectional Survey</t>
  </si>
  <si>
    <t>Int J Pediatr</t>
  </si>
  <si>
    <t>mixed methods (cross-sectional survey and qualitative interviews)</t>
  </si>
  <si>
    <t>Amoxicillin dispersible tablet, Ampicillin injection, Gentamycin injection, Ceftriaxone injection, Others1 (nonpriority), Artemether/lumefantrine, dispersible tablet, Artesunate injection, Rectal artesunate, Others2 (nonpriority), ORS, Zinc, Others3 (nonpriority), Paracetamol dispersible tablet, Morphine dispersible tablet, Others4 (nonpriority), AZT+3TC+NEV, AZT+3TC, NVP, ABC+3TC, 3TC, LPV/r, EVF, Vitamin A</t>
  </si>
  <si>
    <t>hospitals, health centers, and health posts</t>
  </si>
  <si>
    <t>whether in stokc on day of visit; Days of stockout for
the past 6 months, frequency of stockout</t>
  </si>
  <si>
    <t>Tumwine, Y. and Kutyabami, P. and Odoi, R. A. and Kalyango, J. N.</t>
  </si>
  <si>
    <t>Availability and expiry of essential medicines and supplies during the 'Pull' and 'Push' drug acquisition systems in a Rural Ugandan Hospital</t>
  </si>
  <si>
    <t>2000-2005</t>
  </si>
  <si>
    <t>Tropical Journal of Pharmaceutical Research</t>
  </si>
  <si>
    <t>mixed methods (stock record analysis and qualitative interviews)</t>
  </si>
  <si>
    <t xml:space="preserve">Amoxycillin capsules, Benzathine injection, Benzylpenicillin, Chloroquine injection, Chloroquine tablets, Ciprofloxacin tablets, Cotrimoxazole tablets, Diazepam injection, Diazepam rectal, Diclofenac injection, Diclofenac tablets, Ferrous tablets, Folic acid tablets, Gentamycin injection, Hydrocortisone, injection, Ketamine injection, Lignocaine injection, Mebendazole tablets, Methylergometrine, injection, Metronidazole tablets, ORS, Paracetamol tablets, PPF injection, Quinine injection, Quinine tablets, Sulphadoxine + Pyrimethamin, Vitamin A, </t>
  </si>
  <si>
    <t>Median days out of stock for drugs (Min, Max)
Average % days out-of-stock for drugs
% no. of drugs out-of-stock
% no. of drugs out-of-stock for &gt; 30 days
Median days out of stock for medical supplies
(Min, Max)</t>
  </si>
  <si>
    <t>Tusubira, A. K. and Akiteng, A. R. and Nakirya, B. D. and Nalwoga, R. and Ssinabulya, I. and Nalwadda, C. K. and Schwartz, J. I.</t>
  </si>
  <si>
    <t>Accessing medicines for non-communicable diseases: Patients and health care workers' experiences at public and private health facilities in Uganda</t>
  </si>
  <si>
    <t>patients; health workers; patient association leaders</t>
  </si>
  <si>
    <t>Ushie, B. A. and Ugal, D. B. and Ingwu, J. A.</t>
  </si>
  <si>
    <t>Overdependence on For-Profit Pharmacies: A Descriptive Survey of User Evaluation of Medicines Availability in Public Hospitals in Selected Nigerian States</t>
  </si>
  <si>
    <t>Self report to the following questions: Medicines often available in that hospital clients usually attend; Medicines usually available in government hospitals clients have attended; Non-availability affects ability to seek care; Non-availability in¯uences choice of place of care; Opportunity to obtain medicines on credit reason why user prefers for-pro®t pharmacy; This is the only source of medicines in the community; Medicines were not available in the hospital</t>
  </si>
  <si>
    <t>Valimba, R. and Liana, J. and Joshi, M. P. and Rutta, E. and Embrey, M. and Bundala, M. and Kibassa, B.</t>
  </si>
  <si>
    <t>Engaging the private sector to improve antimicrobial use in the community: experience from accredited drug dispensing outlets in Tanzania</t>
  </si>
  <si>
    <t>2008-2010</t>
  </si>
  <si>
    <t>mixed methods (stock data analysis and qualitative interviews)</t>
  </si>
  <si>
    <t xml:space="preserve">antimicrobials  </t>
  </si>
  <si>
    <t>Accredited drug dispensing outlets</t>
  </si>
  <si>
    <t>Vialle-Valentin, C. E. and Serumaga, B. and Wagner, A. K. and Ross-Degnan, D.</t>
  </si>
  <si>
    <t>Evidence on access to medicines for chronic diseases from household surveys in five low- and middle-income countries</t>
  </si>
  <si>
    <t>2007-2010</t>
  </si>
  <si>
    <t>Ghana, Jordan, Kenya, Philippines and Uganda</t>
  </si>
  <si>
    <t>medicines for chronic diseases</t>
  </si>
  <si>
    <t>Self report to: Had medicine(s) at home
Reported at least partial medicines coverage
Obtained all recommended medicines free-of-charge
Accessed medicines to treat chronic diseasea</t>
  </si>
  <si>
    <t>Vledder, M. and Friedman, J. and SjÃ¶blom, M. and Brown, T. and Yadav, P.</t>
  </si>
  <si>
    <t>Improving Supply Chain for Essential Drugs in Low-Income Countries: Results from a Large Scale Randomized Experiment in Zambia</t>
  </si>
  <si>
    <t>Health Syst Reform</t>
  </si>
  <si>
    <t>Artemether-lumefantrine, 20mg/120mg, FDC, Blister 6 tabs, Artemether-lumefantrine, 20mg/120mg, FDC, Blister 12 tabs, Artemether-lumefantrine, 20mg/120mg, FDC, Blister 18 tabs, Artemether-lumefantrine, 20mg/120mg, FDC, Blister 24 tabs, Amoxycillin, Oral Suspension 125 mg/5 mL, bottle of 100ml, Benzyl Penicillin, Inj., 5MIU/vial, 10 vials, Co-trimoxazole, 480 mg, tab, bottle of 1000 tabs, Medroxyprogesterone acetate, 150mg/ml, injectable suspension, as depot, Vial Rapid Diagnostic Kit for malaria, Box of 25 tests, Male Latex Condoms, box of 100/144
Metronidazole, 200mg, tabs, bottle of 1000, Levonorgestrel and Ethinyl Estradiol Tablets, 0.15 mg/0.03 mg,
tabs, 28, Quinine dihydrochloride,600 mg, Injection, 2ml ampoules, Quinine Sulphate, 300mg, tab, Bottle of 1000 tabs, Sulfadoxine+Pyrimethamine, 500mg+25mg, Tablet-FDC, Bottle of 1000 tabs</t>
  </si>
  <si>
    <t>health facilities</t>
  </si>
  <si>
    <t>the incidence of drug stockouts at the time of survey defined as an instance of zero stock in the store roomand dispensary of the health facility on the
day of the survey visit.</t>
  </si>
  <si>
    <t>Wagenaar, B. H. and Gimbel, S. and Hoek, R. and Pfeiffer, J. and Michel, C. and Manuel, J. L. and Cuembelo, F. and Quembo, T. and Afonso, P. and Gloyd, S. and Sherr, K.</t>
  </si>
  <si>
    <t>Stock-outs of essential health products in Mozambique - longitudinal analyses from 2011 to 2013</t>
  </si>
  <si>
    <t>2011-13</t>
  </si>
  <si>
    <t>Longitudinal stock analysis</t>
  </si>
  <si>
    <t>Erythromycin, Co-trimoxazole, Coartem adult, Coartem child Co-amilozide, Injectablequinine, Ferrous sulphate and folic, Oxytocin, Depo-Provera, Oral rehydration solution, Rifampicin, isoniazid, pyrazinamide, Triomune, DPT vaccine, VAT vaccine</t>
  </si>
  <si>
    <t>Had at least one stock-out of essential
medicines for any reason, n (%)
Average number of stock-outs among
clinics experiencing
Had at least one stock-out of essential
supplies for any reason, n (%)
Average number of stock-outs among
clinics experiencing
Average number of stock-outs among
clinics experiencing</t>
  </si>
  <si>
    <t>Wagenaar, B. H. and Stergachis, A. and Rao, D. and Hoek, R. and Cumbe, V. and NapÃºa, M. and Sherr, K.</t>
  </si>
  <si>
    <t>The availability of essential medicines for mental healthcare in Sofala, Mozambique</t>
  </si>
  <si>
    <t>Haloperidol, Chlorpromazine, Fluphenazine, Trifluoperazine, Thioridazine, Risperidone, Decanoate of fluphenazine, Amitriptyline, Imipramine, Maprotiline, Fluoxetine, Diazepam, Midazolam, Chlordiazepoxide, Carbamazepine, Lithium carbonate, Sodium valproate, Phenytoin, Phenobarbital, Promethazine, Biperiden, Chlorpheniramine, Diphenhydramine</t>
  </si>
  <si>
    <t>public health facilities and district warehouses</t>
  </si>
  <si>
    <t>Watsierah, C. A. and Ouma, C.</t>
  </si>
  <si>
    <t>Access to artemisinin-based combination therapy (ACT) and quinine in malaria holoendemic regions of western Kenya</t>
  </si>
  <si>
    <t>public, private, and not-for-profit medicine outlets</t>
  </si>
  <si>
    <t>Whether regularly stocked; and whether in stock on day of survey</t>
  </si>
  <si>
    <t>Wendie, T. F. and Ahmed, A. and Mohammed, S. A.</t>
  </si>
  <si>
    <t>Drug use pattern using WHO core drug use indicators in public health centers of Dessie, North-East Ethiopia</t>
  </si>
  <si>
    <t>Oral rehydration salt, Sulfamethoxazole + trimethoprim tablet, Paracetamol tablet
Procaine penicillin injection, Chloroquine tablet, Ferrous salt + folic acid tablet, Mebendazole tablet, Iodine, Tetracycline eye ointment, Gentian violate, Benzoic acid + salicylic acid ointment
Acetyl salicylic acid tablet, Vitamin A, Percentage of essential drugs availability</t>
  </si>
  <si>
    <t>health centers</t>
  </si>
  <si>
    <t>Whether in stock on say of survey</t>
  </si>
  <si>
    <t>Whyte, S. R. and Park, S. J. and Odong, G. and Ojara, M. and Lamwaka, A.</t>
  </si>
  <si>
    <t>The visibility of non-communicable diseases in Northern Uganda</t>
  </si>
  <si>
    <t>Nifedipine, Propranolol, Furosemide, Captopril, Methyldopa, Metformin, Glibenclamide, Insulin Isophane, Insulin Soluble, Insulin Mixtard, Amitriptyline, Imipramine</t>
  </si>
  <si>
    <t>health centers and hospitals</t>
  </si>
  <si>
    <t>whether in stock on day of visit</t>
  </si>
  <si>
    <t>Wiedenmayer, K. A. and Kapologwe, N. and Charles, J. and Chilunda, F. and Mapunjo, S.</t>
  </si>
  <si>
    <t>The reality of task shifting in medicines management- a case study from Tanzania</t>
  </si>
  <si>
    <t>26 tracer medicines (specific medicines not identified)</t>
  </si>
  <si>
    <t>hospitals, health cetners, dispensaries</t>
  </si>
  <si>
    <t>whether observed in stock on day of visit</t>
  </si>
  <si>
    <t>Wiedenmayer, K. and Mbwasi, R. and Mfuko, W. and Mpuya, E. and Charles, J. and Chilunda, F. and Mbepera, D. and Kapologwe, N.</t>
  </si>
  <si>
    <t>Jazia prime vendor system- a public-private partnership to improve medicine availability in Tanzania: from pilot to scale</t>
  </si>
  <si>
    <t>2014-2018</t>
  </si>
  <si>
    <t>24 tracer medicines (specific medicines not identified)</t>
  </si>
  <si>
    <t>Mean availability of tracer medicines (%)</t>
  </si>
  <si>
    <t>Winter, R. and Yourkavitch, J. and Wang, W. and Mallick, L.</t>
  </si>
  <si>
    <t>Assessment of health facility capacity to provide newborn care in Bangladesh, Haiti, Malawi, Senegal, and Tanzania</t>
  </si>
  <si>
    <t>J Glob Health</t>
  </si>
  <si>
    <t>Malawi, Senegal, and Tanzania</t>
  </si>
  <si>
    <t>Injectable antibiotic, Hydrocortisone available at the facility, Injectable uterotonic, Skin disinfectant, Magnesium sulfate, IV solution with infusion set, Chlorhexidine
for cord cleaning, Antibiotic eye ointment</t>
  </si>
  <si>
    <t>used SARA data</t>
  </si>
  <si>
    <t>Wirtz, V. J. and Turpin, K. and Laing, R. O. and Mukiira, C. K. and Rockers, P. C.</t>
  </si>
  <si>
    <t>Access to medicines for asthma, diabetes and hypertension in eight counties of Kenya</t>
  </si>
  <si>
    <t>Not stated</t>
  </si>
  <si>
    <t xml:space="preserve">household survey  </t>
  </si>
  <si>
    <t>medicines for asthma, diabetes and hypertension</t>
  </si>
  <si>
    <t>Individuals having at least one medicine at
home (%)</t>
  </si>
  <si>
    <t>Household monthly expenditure on medicines
(US$), median (IQR)</t>
  </si>
  <si>
    <t>Wium, C. A. and Hoffman, B. A.</t>
  </si>
  <si>
    <t>Antidotes and their availability in South Africa</t>
  </si>
  <si>
    <t>Clin Toxicol (Phila)</t>
  </si>
  <si>
    <t>poison antidotes (Activated charcoal Methionine, Adrenaline Methylene blue, Atropine N-acetylcysteine, Biperiden, Naloxone, Calcium gluconate Nitrite/Na thiosulphate, Carbocysteine, Noradrenaline, Cholestyramine, Obidoxime, Dantrolene, Penicillamine, Desferrioxamine, Phentolamine, Dicobalt edetate Phenylephrine, Digoxin immune fab, Polystyrene, Sulphonate Na, Dimercaprol Prussian blue, Sodium calcium edetate Pyridoxine (IV Solution), Ethanol Silibinin, Flumazenil Sorbitol, Fomepizole Succimer, Glucagon Vitamin K1, Ipecacuanha Snake: antivenom Polyvalent, Boomslang antivenom, Magnesium citrate Scorpion venom antiserum, Magnesium sulphate Button spider venom antiserum</t>
  </si>
  <si>
    <t>Wogayehu, B. and Chisha, Y. and Tekabe, B. and Adinew, A. and Asefaw, M.</t>
  </si>
  <si>
    <t>A cross sectional comparison of drug use indicators using WHO methodology in primary level hospitals participating in an Auditable Pharmaceutical Transactions and Services program versus non-APTS primary hospitals in Southern Ethiopia</t>
  </si>
  <si>
    <t>patient satisfaction with availability of drugs; whether in stock on day of visit</t>
  </si>
  <si>
    <t>Yadav, P. and Cohen, J. L. and Alphs, S. and Arkedis, J. and Larson, P. S. and Massaga, J. and Sabot, O.</t>
  </si>
  <si>
    <t>Trends in availability and prices of subsidized ACT over the first year of the AMFm: evidence from remote regions of Tanzania</t>
  </si>
  <si>
    <t>drug shops; accredited drug dispensing outlets</t>
  </si>
  <si>
    <t>Ye, Y. and Arnold, F. and Noor, A. and Wamukoya, M. and Amuasi, J. and Blay, S. and Mberu, B. and Ren, R. and Kyobutungi, C. and Wekesah, F. and Gatakaa, H. and Toda, M. and Njogu, J. and Evance, I. and O'Connell, K. and Shewchuk, T. and Thougher, S. and Mann, A. and Willey, B. and Goodman, C. and Hanson, K.</t>
  </si>
  <si>
    <t>The Affordable Medicines Facility-malaria (AMFm): are remote areas benefiting from the intervention?</t>
  </si>
  <si>
    <t>Kenya &amp; Uganda</t>
  </si>
  <si>
    <t>PHF=Public health facilities, PFP=Private for-profit facilities, PNFP Private not-for-profit facilities, CHW=community health workers.</t>
  </si>
  <si>
    <t>Yimenu, D. K. and Demeke, C. A. and Kasahun, A. E. and Siraj, E. A. and Wendalem, A. Y. and Bazezew, Z. A. and Mekuria, A. B.</t>
  </si>
  <si>
    <t>Impact of COVID-19 on Pharmaceutical Care Services and the Role of Community Pharmacists: A Multi-Center Cross-Sectional Study in Ethiopia</t>
  </si>
  <si>
    <t>SAGE Open Nurs</t>
  </si>
  <si>
    <t>cross-sectional  respondent survey</t>
  </si>
  <si>
    <t>response to question whether "Did you encounter any shortage of pharmaceutical products because of the pandemic?"</t>
  </si>
  <si>
    <t>Zinsou, C. and Cherifath, A. B.</t>
  </si>
  <si>
    <t>The malaria testing and treatment landscape in Benin</t>
  </si>
  <si>
    <t>Benin</t>
  </si>
  <si>
    <t>public and private medicine outlets and community health workers</t>
  </si>
  <si>
    <t>whether available on date of survey; whether reported in stock in previous three months</t>
  </si>
  <si>
    <t>Table B. Publication Year</t>
  </si>
  <si>
    <t>Totals</t>
  </si>
  <si>
    <t>Table C. Data Collection Years</t>
  </si>
  <si>
    <t>Unclear or not applicable</t>
  </si>
  <si>
    <t>Table D. Study Location(s)</t>
  </si>
  <si>
    <t>Botswana</t>
  </si>
  <si>
    <t>Congo</t>
  </si>
  <si>
    <t>Benin, Bhutan, Eritrea, Sri Lanka, Sudan, Suriname, Syria, and Vietnam</t>
  </si>
  <si>
    <t>Multi-country</t>
  </si>
  <si>
    <t>Table E. Type of Study</t>
  </si>
  <si>
    <t>Unclear or N/A</t>
  </si>
  <si>
    <t>Descriptive without correlational statistical analysis</t>
  </si>
  <si>
    <t xml:space="preserve">Descriptive with correlational statistical </t>
  </si>
  <si>
    <t>Descriptive, including Correlation</t>
  </si>
  <si>
    <t>Table F. Availability Measures</t>
  </si>
  <si>
    <t>None</t>
  </si>
  <si>
    <t>unfilled prescriptions</t>
  </si>
  <si>
    <t>Stock level assessment (e.g., whether stock out, stock low, stock high)</t>
  </si>
  <si>
    <t>Whether medicines is on stock list only</t>
  </si>
  <si>
    <t xml:space="preserve">Respondent survey </t>
  </si>
  <si>
    <t>Not clear or other</t>
  </si>
  <si>
    <t>Retrospective facility stocking data (e.g., whether stockout occurred during previous 30-90 days)</t>
  </si>
  <si>
    <t>Cross-sectional facility survey (i.e., whether in stock on day of survey)</t>
  </si>
  <si>
    <t>Availability of essential pahrmaceuticals on day of visit by facility type; Availability of essential pharmaceuticals in six months prior to the survey by
facility type,; essential medicine stock on hand on the day of the visit; duration of stockouts wihtihn the last six months prior to the survey by facility types</t>
  </si>
  <si>
    <t>Availability was defined as having a medicine in stock on the day of the assessment; whether household reported availability of medicine at home</t>
  </si>
  <si>
    <t>response to question whether "eDid you encounter any shortage of pharmaceutical products because of the pandemic?"</t>
  </si>
  <si>
    <t>Table G. Affordability Measures</t>
  </si>
  <si>
    <t>compared with poverty line</t>
  </si>
  <si>
    <t>other</t>
  </si>
  <si>
    <t>compared with minimum wage</t>
  </si>
  <si>
    <t xml:space="preserve">compared with per capita income (or similar) </t>
  </si>
  <si>
    <t>Capacity to pay or similar calculation based on individual income and expenses</t>
  </si>
  <si>
    <t>self-reported affordability/ability to pay</t>
  </si>
  <si>
    <t>compared to daily wage of lowest paid government worker</t>
  </si>
  <si>
    <t>Cutoff of 1.5 GHC (Ghana currency) is characterized as "affordable" where more than GHC 1.5 is characterized as not affordable based on government recommended price</t>
  </si>
  <si>
    <t>no</t>
  </si>
  <si>
    <t>Unaffordability was
reported as paying more than one day’s wage for the least paid government worker (&gt;Nigerian
N600 or&gt; US $1.68) for a standard 30-day supply based
on the minimum monthly wage of Nigerian N18,000 or
US $50 at the time of the survey.</t>
  </si>
  <si>
    <t>Table H. WHO Essential Medicine List Categories</t>
  </si>
  <si>
    <t>Not specific to a particular medicine</t>
  </si>
  <si>
    <t>1. ANAESTHETICS, PREOPERATIVE MEDICINES AND MEDICAL GASES</t>
  </si>
  <si>
    <t>2. MEDICINES FOR PAIN AND PALLIATIVE CARE</t>
  </si>
  <si>
    <t>3. ANTIALLERGICS AND MEDICINES USED IN ANAPHYLAXIS</t>
  </si>
  <si>
    <t>4. ANTIDOTES AND OTHER SUBSTANCES USED IN POISONINGS</t>
  </si>
  <si>
    <t xml:space="preserve">5. ANTICONVULSANTS/ANTIEPILEPTICS </t>
  </si>
  <si>
    <t>6 . ANTI-INFECTIVE MEDICINES - 6.1 Anthelminthics</t>
  </si>
  <si>
    <t xml:space="preserve">6.2 Antibacterials </t>
  </si>
  <si>
    <t>6.3 Antifungal medicines</t>
  </si>
  <si>
    <t>6.4 Antiviral medicines</t>
  </si>
  <si>
    <t xml:space="preserve">6.5 Antiprotozoal medicines </t>
  </si>
  <si>
    <t>6.6 Medicines for ectoparasitic infections</t>
  </si>
  <si>
    <t>7. ANTIMIGRAINE MEDICINES</t>
  </si>
  <si>
    <t>8. IMMUNOMODULATORS AND ANTINEOPLASTICS</t>
  </si>
  <si>
    <t>9. ANTIPARKINSONISM MEDICINES</t>
  </si>
  <si>
    <t>10. MEDICINES AFFECTING THE BLOOD</t>
  </si>
  <si>
    <t>11. BLOOD PRODUCTS OF HUMAN ORIGIN AND PLASMA SUBSTITUTES</t>
  </si>
  <si>
    <t>12. CARDIOVASCULAR MEDICINES</t>
  </si>
  <si>
    <t>13. DERMATOLOGICAL MEDICINES (topical)</t>
  </si>
  <si>
    <t>14. DIAGNOSTIC AGENTS</t>
  </si>
  <si>
    <t>15. ANTISEPTICS AND DISINFECTANTS</t>
  </si>
  <si>
    <t>16. DIURETICS</t>
  </si>
  <si>
    <t xml:space="preserve">17. GASTROINTESTINAL MEDICINES </t>
  </si>
  <si>
    <t xml:space="preserve">18. MEDICINES FOR ENDOCRINE DISORDERS </t>
  </si>
  <si>
    <t>19. IMMUNOLOGICALS</t>
  </si>
  <si>
    <t>20. MUSCLE RELAXANTS (PERIPHERALLY-ACTING) AND CHOLINESTERASE INHIBITORS</t>
  </si>
  <si>
    <t>21. OPHTHALMOLOGICAL PREPARATIONS</t>
  </si>
  <si>
    <t>22. MEDICINES FOR REPRODUCTIVE HEALTH AND PERINATAL CARE</t>
  </si>
  <si>
    <t>23. PERITONEAL DIALYSIS SOLUTION</t>
  </si>
  <si>
    <t>24. MEDICINES FOR MENTAL AND BEHAVIOURAL DISORDERS</t>
  </si>
  <si>
    <t>25. MEDICINES ACTING ON THE RESPIRATORY TRACT</t>
  </si>
  <si>
    <t>26. SOLUTIONS CORRECTING WATER, ELECTROLYTE AND ACID–BASE DISTURBANCES</t>
  </si>
  <si>
    <t>27. VITAMINS AND MINERALS</t>
  </si>
  <si>
    <t>28. EAR, NOSE AND THROAT MEDICINES</t>
  </si>
  <si>
    <t>29. MEDICINES FOR DISEASES OF JOINTS</t>
  </si>
  <si>
    <t>30. DENTAL PREPARATIONS</t>
  </si>
  <si>
    <t>Coding Notes</t>
  </si>
  <si>
    <t>Totals (still need to code 122 remaining articles)</t>
  </si>
  <si>
    <t>Co-trimoxazole coded as 6.2-antibacterials (sulfamethoxazole + trimethoprim)</t>
  </si>
  <si>
    <t>Glibenclamide coded as 18-medicines for endocrine disorders (removed from WHO EML in 2013)</t>
  </si>
  <si>
    <t xml:space="preserve">Dextrose coded as 26-Solutions correcting water, electrolyte and acid-base disturbances </t>
  </si>
  <si>
    <t>Beclomethasone coded as 25-Medicines Acting on the Respiratory Tract (based on description in  MedLine Plus National Library of Medicine)</t>
  </si>
  <si>
    <t xml:space="preserve">Ringer's lactate coded as 26-Solutions correcting water, electrolyte and acid-base disturbances (sodium lactate) </t>
  </si>
  <si>
    <t>Implanon coded as 22-Medicines for reproductive health and perinatal care (etonogestrel)</t>
  </si>
  <si>
    <t>Aspirin coded as 2-Medicines for pain and palliative care, 7-Anti-migraine medicines, 29-Medicines for disease of joints (Acetylsalicylic acid)</t>
  </si>
  <si>
    <t>Captopril coded as 12-Cardiovascular medicines (removed from WHO EML in 2003)</t>
  </si>
  <si>
    <t>Chlorphenamine coded as 3-Antiallergics and medicines used in anaphylaxis (per 2011 WHO Essential Medicine list)</t>
  </si>
  <si>
    <t xml:space="preserve">Benzoic acid + salicylic acid coded as 13-Dermatological medicines (topical) (removed from WHO EML in 2013) </t>
  </si>
  <si>
    <t>Cefepime coded as 6.2-Antibacterials (removed from WHO EML in 2019)</t>
  </si>
  <si>
    <t>Promethazine coded as 1-Anaesthetics, preoperative medicines and medical gases, and 17-Gastrointestinal Medicines (removed from WHO EML in 2009)</t>
  </si>
  <si>
    <t>Cimetidine coded as 17-Gastrointestinal Medicines (removed from WHO EML in 2003)</t>
  </si>
  <si>
    <t>artemisinin combination therapy, artesunate-amodiaquine, Quinnine, Amodiaquine, Dihydroartemisinin, Halofantrine</t>
  </si>
  <si>
    <t>Coartem coded as 6.5-Antiprotozoal medicines  (artemether/lumefantrine)</t>
  </si>
  <si>
    <t>Sodium Valproate coded as 5-Anticonvulsants/Antileptics, 24 [Medicines for Mental and Behavioral Disorders] (valproic acid)</t>
  </si>
  <si>
    <t>Chloramphenicol coded as 6.2-Antibacterials (removed from WHO EML in 2017)</t>
  </si>
  <si>
    <t>Ramipril coded as 12-Cardiovascular medicines (based on description in MedLine Plus National Library of Medicine)</t>
  </si>
  <si>
    <t>Valsartan coded as 12-Cardiovascular medicines (based on description in MedLine Plus National Library of Medicine)</t>
  </si>
  <si>
    <t>Metoprolol coded as 12-Cardiovascular medicines (based on description in MedLine Plus National Library of Medicine)</t>
  </si>
  <si>
    <t>Montelukast coded as 25-Medicines Acting on the Respiratory Tract] (based on description in MedLine Plus National Library of Medicine)</t>
  </si>
  <si>
    <t>Irbesartan coded as 12-Cardiovascular medicines  (based on description in MedLine Plus National Library of Medicine)</t>
  </si>
  <si>
    <t>Diclofenac coded as 2-Medicines for Pain and Palliative Care (based on description in MedLine Plus National Library of Medicine)</t>
  </si>
  <si>
    <t>Pethidine coded as 2-Medicines for Pain and Palliative Care (based on description of Meperidine in MedLine Plus National Library of Medicine)</t>
  </si>
  <si>
    <t xml:space="preserve">Aluminum Hydroxide and Magnesium Hydroxide coded as 17-Gastrointestinal Medicines (based on description of in MedLine Plus National Library of Medicine) </t>
  </si>
  <si>
    <t>Ketoconazole coded as 6.3-Antifungal medicines (based on description in MedLine Plus National Library of Medicine)</t>
  </si>
  <si>
    <t>Norfloxacin coded as 6.2-Antibacterials</t>
  </si>
  <si>
    <t>Aminophyilline coded as 25-Medicines Acting on the Respiratory Tract (based on description in MedLine Plus National Library of Medicine)</t>
  </si>
  <si>
    <t>Theophylline coded as 25-Medicines Acting on the Respiratory Tract (based on description in MedLine Plus National Library of Medicine)</t>
  </si>
  <si>
    <t>Leukotriene antagonist coded as 25-Medicines Acting on the Respiratory Tract  (based on description in MedLine Plus National Library of Medicine)</t>
  </si>
  <si>
    <t>Tramadol coded as 2-Medicines for Pain and Palliative Care (based on description in MedLine Plus National Library of Medicine)</t>
  </si>
  <si>
    <t>Carvedilol coded as 12-Cardiovascular medicines (based on description in MedLine Plus National Library of Medicine)</t>
  </si>
  <si>
    <t>Glimepiride coded as 18-Medicines for Endocrine Disorders (based on description in MedLine Plus National Library of Medicine)</t>
  </si>
  <si>
    <t>Letrozole coded as 8-Immunomodulators and antineoplastics (based on description in MedLine Plus National Library of Medicine)</t>
  </si>
  <si>
    <t xml:space="preserve"> Diphenhydramine coded as 3-Antiallergics and Medicines Used in Anaphylaxis (based on description in MedLine Plus National Library of Medicine)</t>
  </si>
  <si>
    <t>Gentian violet coded as 6.3-Anti-fungal medicines</t>
  </si>
  <si>
    <t>metformin, glibenclamide, insulin injection, thiazides, ACE inhibitors, beta blockers, fursemide, HF regimen, salbutamol, beclometasone, prednisolone</t>
  </si>
  <si>
    <r>
      <t>Lidocaine - Topical,injection; ANALGESICS; Acetylsalicylic Acid* - Tablet*Not for children; Paracetamol - Oral liquid, tablet; ANTI-ALLERGICS; Chlorphenamine - Oral liquid, tablet; Epinephrine (Adrenaline) – Injection; Promethazine - Tablet, oral liquid; ANTICONVULSANTS; Diazepam – Injection; Paraldehyde** - Injection; Phenobarbital – Tablet; ANTIDOTES; Atropine – Injection; Charcoal (activated) – Powder; ANTI-INFECTIVE DRUGS; Antibacterial drugs; Amoxicillin – Capsule; Benzathine Penicillin – Injection; Benzylpenicillin – Injection; Co-trimoxazole - Tablet, oral liquid; Erythromycin – Tablet; Gentamicin – Injection; Nitrofurantoin – Tablet; Phenoxymethylpenicillin – Tablet; Streptomycin – Injection; Tetracycline* - Capsule*Not recommended for children and pregnant women; ANTILEPROSY DRUGS; Clofazimine – Capsule; Dapsone – Tablet; Rifampicin - Capsule or tablet; AMOEBICIDE; Metronidazole – Tablet; ANTIHELMINTICS; Mebendazole – Tablet; Praziquantel – Table; Pyrantel - Oral liquid, tablet; ** Marked for deletion; ANTIFILARIAL; Diethylcarbamazine – Tablet; ANTIMALARIALS; Artemether + lumefantrine - Oral liquid, tablet; Artesunate – Suppositories; Artesunate + amodiaquine – Tablet; Quinine - Injection*; *Intramuscular, for pre-referral treatment only; Pyrimethamine + sulfadoxine - Tablet, oral liquid;</t>
    </r>
    <r>
      <rPr>
        <sz val="11"/>
        <color rgb="FFFF0000"/>
        <rFont val="Calibri"/>
        <family val="2"/>
        <scheme val="minor"/>
      </rPr>
      <t xml:space="preserve"> </t>
    </r>
    <r>
      <rPr>
        <sz val="11"/>
        <color theme="1"/>
        <rFont val="Calibri"/>
        <family val="2"/>
        <scheme val="minor"/>
      </rPr>
      <t>ANTI-TUBERCULOSIS DRUGS; Ethambutol – Tablet; Isoniazid – Tablet; Pyrazinamide – Tablet; Rifampicin - Capsule, tablet; ANTISEPTICS AND DISINFECTANTS; Benzoin – Compound tincture; Chlorhexidine – Solution; Iodine – Solution; Methylated spirit – Solution; Sodium hypochlorite – Solution; DERMATOLOGICAL DRUGS; Benzoic acid+salicylic acid; (Whitfield's) – Ointment; Benzoyl peroxide - Cream or gel; Benzyl benzoate – Emulsion; Calamine – Lotion; Gentamicin – Ointment; Methyl salicylate – Ointment; Neomycin+Bacitracin - Ointment, powder; Nystatin - Ointment, cream; Zinc oxide – Ointment; DRUGS AFFECTING THE BLOOD; Ferrous salts - Oral liquid, tablet; Folic acid – Tablet; DIAGNOSTIC AGENT; Tuberculin - Injection, PPD; DRESSINGS AND MEDICAL DEVICES; Absorbent gauze bandages; Cotton wool (absorbent); Disposable gloves,; Disposable syringes - 5 mL with needles (19, 21 Gauge); Disposable syringes - 2 mL with needles (19, 21 Gauge); EAR, NOSE AND THROAT DRUGS; Chloramphenicol - Ear drops; GASTRO-INTESTINAL DRUGS; Hydrocortisone + lidocaine – Suppository; Hyoscine N-butylbromide – Tablet; Magnesium Sulphate – Injection; Magnesium trisilicate - Compound tablet, oral liquid; Misoprostol – Tablets; Oral Rehydration Salts; Senna – Tablet; Zinc - Oral liquid, tablet; HORMONES AND SYNTHETIC SUBSTITUTES; Barrier methods - Condoms with or without spermicide; Oral contraceptives – Tablet; Poliomyelitis vaccine - Oral liquid; Rabies immunoglobulin – Injection; Tetanus vaccine – Injection; OPHTHALMOLOGICAL DRUGS; Chloramphenicol - Eye drops, Ointment; Chlortetracycline - Eye ointment; OXYTOCIC; Oxytocine - Ergometrine - Tablet, injection; PSYCHOTHERAPEUTIC DRUG; Chlorpromazine – Injection; RESPIRATORY DRUGS; Beclomethasone – Inhaler; Salbutamol - Tablet, inhaler; VITAMINS AND MINERALS; Ascorbic Acid (vitamin C) – Tablet; Calcium gluconate – Injection; Calcium salts – Tablet; Folic acid – Tablet; Vitamin A – Capsule; MISCELLANEOUS; Water for injection – Injection</t>
    </r>
  </si>
  <si>
    <t xml:space="preserve">atenolol, Enalapril, Amlodipine, Hydrochlorothiazide, Isosorbide dinitrate, Frusemide, Simvastatin or lovastatin, Insulin long acting, Insulin soluble, Metformin, Glibenclamide, Beclometasone inhaler, Prednisolone, Salbutamol inhaler, Salbutamol tablets, </t>
  </si>
  <si>
    <t>first-line antimalarial; paracetamol capsules/tablets; Sulfadoxine &amp; Pyrimethamine</t>
  </si>
  <si>
    <t>Acetylsalicylic acid tablet 500mg, Aluminium–magnesium hydroxide, tablet 400 mg/400mg, Aluminium–magnesium hydroxide, susp. 523.5 + 598.5 mg/15 ml, Aminophylline tablet 100mg, Amoxicilline tablet/capsule 500mg, Amoxicilline susp. 125 mg/5 ml, Amoxicilline susp. 250 mg/5 ml, Ampicilline inject. powder 1000mg, Benzathine penicilline inject. powder
2,4M IU, Benzylpenicilline inject. powder 1M IU, Butyl hyoscine bromure tablet 10mg
Butyl hyoscine bromure inject. 20 mg; 2ml, Captopril tablet 25mg, Chloramphenicol drops 0.40%, Chloramphenicol tablet 250mg, Chloroquine tablet 100mg base, Chloroquine syrup 50 mg/5 ml, Chlorphenamine tablet 4mg, Sodium chloride inject. 0.9%; 500 ml, Cimetidine tablet 200mg, Ciprofloxacine tablet 500mg, Clotrimazole cream for app. 0.02, Cotrimoxazole tablet 480mg, Cotrimoxazole tablet 960mg, Cotrimoxazole susp. 240 mg/5 ml, Diazepam inject. 5mg/ml; 2ml, Diclofenac tablet 50mg, Doxycycline tablet 100mg, Erythromycine tablet 500mg, Furosemide tablet 40mg, Gentamycine inject. 40 mg/ml; 2ml, Glucose inject. 5%; 500 ml, Ibuprofen tablet 400mg, Compound sodium lactate inject., Mebendazole tablet 100mg, Methyldopa tablet 250mg, Metoclopramide inject. 5mg/ml; 2ml, Metronidazole tablet 250mg, Miconazole cream 2%, Nifedipine tablet/capsule 10mg, Omeprazole tablet 20mg, Paracetamol tablet 500 mg
Paracetamol susp. 120 mg/5 ml, Promethazine syrup 5mg/5 ml, Quinine tablet 300mg
Quinine inject. 100 mg/ml/2 ml, Quinine inject. 100 mg/ml/4 ml, Ferrous salt + folic acid tablet
60 mg/400_x0002_g, Salts of oral rehydratation bag 27.9 g</t>
  </si>
  <si>
    <t>Antibiotics, antivirals, chronic disease medications, other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</si>
</sst>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8" x14ac:knownFonts="1">
    <font>
      <sz val="11"/>
      <color theme="1"/>
      <name val="Calibri"/>
      <family val="2"/>
      <scheme val="minor"/>
    </font>
    <font>
      <sz val="11"/>
      <color theme="1"/>
      <name val="Calibri"/>
      <family val="2"/>
      <scheme val="minor"/>
    </font>
    <font>
      <sz val="18"/>
      <color theme="3"/>
      <name val="Calibri Light"/>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57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b/>
      <sz val="11"/>
      <color theme="1"/>
      <name val="Calibri"/>
      <family val="2"/>
      <scheme val="minor"/>
    </font>
    <font>
      <sz val="11"/>
      <color theme="0"/>
      <name val="Calibri"/>
      <family val="2"/>
      <scheme val="minor"/>
    </font>
  </fonts>
  <fills count="38">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theme="9" tint="0.59999389629810485"/>
        <bgColor indexed="64"/>
      </patternFill>
    </fill>
    <fill>
      <patternFill patternType="solid">
        <fgColor theme="0"/>
        <bgColor indexed="64"/>
      </patternFill>
    </fill>
    <fill>
      <patternFill patternType="solid">
        <fgColor theme="0" tint="-0.14999847407452621"/>
        <bgColor indexed="64"/>
      </patternFill>
    </fill>
    <fill>
      <patternFill patternType="solid">
        <fgColor theme="2" tint="-9.9978637043366805E-2"/>
        <bgColor indexed="64"/>
      </patternFill>
    </fill>
    <fill>
      <patternFill patternType="solid">
        <fgColor theme="7" tint="0.79998168889431442"/>
        <bgColor indexed="64"/>
      </patternFill>
    </fill>
  </fills>
  <borders count="16">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top style="thin">
        <color indexed="64"/>
      </top>
      <bottom style="thin">
        <color indexed="64"/>
      </bottom>
      <diagonal/>
    </border>
    <border>
      <left style="thin">
        <color indexed="64"/>
      </left>
      <right/>
      <top style="thin">
        <color indexed="64"/>
      </top>
      <bottom/>
      <diagonal/>
    </border>
    <border>
      <left style="thin">
        <color indexed="64"/>
      </left>
      <right style="thin">
        <color indexed="64"/>
      </right>
      <top/>
      <bottom style="thin">
        <color indexed="64"/>
      </bottom>
      <diagonal/>
    </border>
  </borders>
  <cellStyleXfs count="42">
    <xf numFmtId="0" fontId="0" fillId="0" borderId="0"/>
    <xf numFmtId="0" fontId="2" fillId="0" borderId="0" applyNumberFormat="0" applyFill="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1"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7"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6" borderId="0" applyNumberFormat="0" applyBorder="0" applyAlignment="0" applyProtection="0"/>
    <xf numFmtId="0" fontId="17"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0" borderId="0" applyNumberFormat="0" applyBorder="0" applyAlignment="0" applyProtection="0"/>
    <xf numFmtId="0" fontId="17"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4" borderId="0" applyNumberFormat="0" applyBorder="0" applyAlignment="0" applyProtection="0"/>
    <xf numFmtId="0" fontId="17"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28" borderId="0" applyNumberFormat="0" applyBorder="0" applyAlignment="0" applyProtection="0"/>
    <xf numFmtId="0" fontId="17"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32" borderId="0" applyNumberFormat="0" applyBorder="0" applyAlignment="0" applyProtection="0"/>
  </cellStyleXfs>
  <cellXfs count="42">
    <xf numFmtId="0" fontId="0" fillId="0" borderId="0" xfId="0"/>
    <xf numFmtId="0" fontId="0" fillId="33" borderId="10" xfId="0" applyFill="1" applyBorder="1" applyAlignment="1">
      <alignment wrapText="1"/>
    </xf>
    <xf numFmtId="0" fontId="0" fillId="33" borderId="10" xfId="0" applyFill="1" applyBorder="1"/>
    <xf numFmtId="14" fontId="0" fillId="33" borderId="10" xfId="0" applyNumberFormat="1" applyFill="1" applyBorder="1"/>
    <xf numFmtId="0" fontId="0" fillId="34" borderId="0" xfId="0" applyFill="1"/>
    <xf numFmtId="0" fontId="0" fillId="33" borderId="0" xfId="0" applyFill="1" applyAlignment="1">
      <alignment wrapText="1"/>
    </xf>
    <xf numFmtId="0" fontId="0" fillId="33" borderId="0" xfId="0" applyFill="1"/>
    <xf numFmtId="0" fontId="16" fillId="35" borderId="10" xfId="0" applyFont="1" applyFill="1" applyBorder="1"/>
    <xf numFmtId="0" fontId="0" fillId="35" borderId="0" xfId="0" applyFill="1"/>
    <xf numFmtId="0" fontId="0" fillId="35" borderId="11" xfId="0" applyFill="1" applyBorder="1" applyAlignment="1">
      <alignment wrapText="1"/>
    </xf>
    <xf numFmtId="0" fontId="0" fillId="0" borderId="0" xfId="0" applyAlignment="1">
      <alignment wrapText="1"/>
    </xf>
    <xf numFmtId="0" fontId="16" fillId="36" borderId="11" xfId="0" applyFont="1" applyFill="1" applyBorder="1" applyAlignment="1">
      <alignment wrapText="1"/>
    </xf>
    <xf numFmtId="0" fontId="16" fillId="36" borderId="12" xfId="0" applyFont="1" applyFill="1" applyBorder="1" applyAlignment="1">
      <alignment wrapText="1"/>
    </xf>
    <xf numFmtId="0" fontId="0" fillId="37" borderId="0" xfId="0" applyFill="1"/>
    <xf numFmtId="0" fontId="16" fillId="36" borderId="0" xfId="0" applyFont="1" applyFill="1" applyAlignment="1">
      <alignment wrapText="1"/>
    </xf>
    <xf numFmtId="0" fontId="0" fillId="33" borderId="12" xfId="0" applyFill="1" applyBorder="1" applyAlignment="1">
      <alignment wrapText="1"/>
    </xf>
    <xf numFmtId="0" fontId="0" fillId="33" borderId="11" xfId="0" applyFill="1" applyBorder="1" applyAlignment="1">
      <alignment wrapText="1"/>
    </xf>
    <xf numFmtId="0" fontId="0" fillId="33" borderId="11" xfId="0" applyFill="1" applyBorder="1"/>
    <xf numFmtId="0" fontId="16" fillId="35" borderId="10" xfId="0" applyFont="1" applyFill="1" applyBorder="1" applyAlignment="1">
      <alignment wrapText="1"/>
    </xf>
    <xf numFmtId="0" fontId="16" fillId="35" borderId="0" xfId="0" applyFont="1" applyFill="1"/>
    <xf numFmtId="0" fontId="16" fillId="0" borderId="0" xfId="0" applyFont="1"/>
    <xf numFmtId="0" fontId="16" fillId="35" borderId="11" xfId="0" applyFont="1" applyFill="1" applyBorder="1" applyAlignment="1">
      <alignment wrapText="1"/>
    </xf>
    <xf numFmtId="0" fontId="16" fillId="36" borderId="0" xfId="0" applyFont="1" applyFill="1"/>
    <xf numFmtId="0" fontId="16" fillId="36" borderId="11" xfId="0" applyFont="1" applyFill="1" applyBorder="1" applyAlignment="1">
      <alignment horizontal="right" wrapText="1"/>
    </xf>
    <xf numFmtId="0" fontId="0" fillId="33" borderId="11" xfId="0" applyFill="1" applyBorder="1" applyAlignment="1">
      <alignment horizontal="right" wrapText="1"/>
    </xf>
    <xf numFmtId="0" fontId="0" fillId="33" borderId="10" xfId="0" applyFill="1" applyBorder="1" applyAlignment="1">
      <alignment horizontal="right" wrapText="1"/>
    </xf>
    <xf numFmtId="0" fontId="0" fillId="33" borderId="10" xfId="0" applyFill="1" applyBorder="1" applyAlignment="1">
      <alignment horizontal="right"/>
    </xf>
    <xf numFmtId="14" fontId="0" fillId="33" borderId="10" xfId="0" applyNumberFormat="1" applyFill="1" applyBorder="1" applyAlignment="1">
      <alignment horizontal="right"/>
    </xf>
    <xf numFmtId="0" fontId="0" fillId="33" borderId="11" xfId="0" applyFill="1" applyBorder="1" applyAlignment="1">
      <alignment horizontal="right"/>
    </xf>
    <xf numFmtId="0" fontId="0" fillId="0" borderId="0" xfId="0" applyAlignment="1">
      <alignment horizontal="right"/>
    </xf>
    <xf numFmtId="0" fontId="16" fillId="36" borderId="11" xfId="0" applyFont="1" applyFill="1" applyBorder="1" applyAlignment="1">
      <alignment horizontal="left" wrapText="1"/>
    </xf>
    <xf numFmtId="0" fontId="16" fillId="36" borderId="0" xfId="0" applyFont="1" applyFill="1" applyAlignment="1">
      <alignment horizontal="left" wrapText="1"/>
    </xf>
    <xf numFmtId="0" fontId="0" fillId="0" borderId="0" xfId="0" applyAlignment="1">
      <alignment horizontal="right" wrapText="1"/>
    </xf>
    <xf numFmtId="14" fontId="0" fillId="0" borderId="0" xfId="0" applyNumberFormat="1" applyAlignment="1">
      <alignment horizontal="right"/>
    </xf>
    <xf numFmtId="0" fontId="16" fillId="36" borderId="10" xfId="0" applyFont="1" applyFill="1" applyBorder="1"/>
    <xf numFmtId="0" fontId="16" fillId="36" borderId="10" xfId="0" applyFont="1" applyFill="1" applyBorder="1" applyAlignment="1">
      <alignment wrapText="1"/>
    </xf>
    <xf numFmtId="0" fontId="16" fillId="36" borderId="11" xfId="0" applyFont="1" applyFill="1" applyBorder="1"/>
    <xf numFmtId="0" fontId="0" fillId="33" borderId="13" xfId="0" applyFill="1" applyBorder="1" applyAlignment="1">
      <alignment wrapText="1"/>
    </xf>
    <xf numFmtId="0" fontId="0" fillId="33" borderId="14" xfId="0" applyFill="1" applyBorder="1" applyAlignment="1">
      <alignment wrapText="1"/>
    </xf>
    <xf numFmtId="0" fontId="0" fillId="33" borderId="15" xfId="0" applyFill="1" applyBorder="1" applyAlignment="1">
      <alignment wrapText="1"/>
    </xf>
    <xf numFmtId="0" fontId="0" fillId="33" borderId="15" xfId="0" applyFill="1" applyBorder="1"/>
    <xf numFmtId="0" fontId="16" fillId="36" borderId="10" xfId="0" applyFont="1" applyFill="1" applyBorder="1" applyAlignment="1">
      <alignment horizontal="left" wrapText="1"/>
    </xf>
  </cellXfs>
  <cellStyles count="42">
    <cellStyle name="20% - Accent1" xfId="19" builtinId="30" customBuiltin="1"/>
    <cellStyle name="20% - Accent2" xfId="23" builtinId="34" customBuiltin="1"/>
    <cellStyle name="20% - Accent3" xfId="27" builtinId="38" customBuiltin="1"/>
    <cellStyle name="20% - Accent4" xfId="31" builtinId="42" customBuiltin="1"/>
    <cellStyle name="20% - Accent5" xfId="35" builtinId="46" customBuiltin="1"/>
    <cellStyle name="20% - Accent6" xfId="39" builtinId="50" customBuiltin="1"/>
    <cellStyle name="40% - Accent1" xfId="20" builtinId="31" customBuiltin="1"/>
    <cellStyle name="40% - Accent2" xfId="24" builtinId="35" customBuiltin="1"/>
    <cellStyle name="40% - Accent3" xfId="28" builtinId="39" customBuiltin="1"/>
    <cellStyle name="40% - Accent4" xfId="32" builtinId="43" customBuiltin="1"/>
    <cellStyle name="40% - Accent5" xfId="36" builtinId="47" customBuiltin="1"/>
    <cellStyle name="40% - Accent6" xfId="40" builtinId="51" customBuiltin="1"/>
    <cellStyle name="60% - Accent1" xfId="21" builtinId="32" customBuiltin="1"/>
    <cellStyle name="60% - Accent2" xfId="25" builtinId="36" customBuiltin="1"/>
    <cellStyle name="60% - Accent3" xfId="29" builtinId="40" customBuiltin="1"/>
    <cellStyle name="60% - Accent4" xfId="33" builtinId="44" customBuiltin="1"/>
    <cellStyle name="60% - Accent5" xfId="37" builtinId="48" customBuiltin="1"/>
    <cellStyle name="60% - Accent6" xfId="41" builtinId="52" customBuiltin="1"/>
    <cellStyle name="Accent1" xfId="18" builtinId="29" customBuiltin="1"/>
    <cellStyle name="Accent2" xfId="22" builtinId="33" customBuiltin="1"/>
    <cellStyle name="Accent3" xfId="26" builtinId="37" customBuiltin="1"/>
    <cellStyle name="Accent4" xfId="30" builtinId="41" customBuiltin="1"/>
    <cellStyle name="Accent5" xfId="34" builtinId="45" customBuiltin="1"/>
    <cellStyle name="Accent6" xfId="38" builtinId="49" customBuiltin="1"/>
    <cellStyle name="Bad" xfId="7" builtinId="27" customBuiltin="1"/>
    <cellStyle name="Calculation" xfId="11" builtinId="22" customBuiltin="1"/>
    <cellStyle name="Check Cell" xfId="13" builtinId="23" customBuiltin="1"/>
    <cellStyle name="Explanatory Text" xfId="16" builtinId="53" customBuiltin="1"/>
    <cellStyle name="Good" xfId="6" builtinId="26" customBuiltin="1"/>
    <cellStyle name="Heading 1" xfId="2" builtinId="16" customBuiltin="1"/>
    <cellStyle name="Heading 2" xfId="3" builtinId="17" customBuiltin="1"/>
    <cellStyle name="Heading 3" xfId="4" builtinId="18" customBuiltin="1"/>
    <cellStyle name="Heading 4" xfId="5" builtinId="19" customBuiltin="1"/>
    <cellStyle name="Input" xfId="9" builtinId="20" customBuiltin="1"/>
    <cellStyle name="Linked Cell" xfId="12" builtinId="24" customBuiltin="1"/>
    <cellStyle name="Neutral" xfId="8" builtinId="28" customBuiltin="1"/>
    <cellStyle name="Normal" xfId="0" builtinId="0"/>
    <cellStyle name="Note" xfId="15" builtinId="10" customBuiltin="1"/>
    <cellStyle name="Output" xfId="10" builtinId="21" customBuiltin="1"/>
    <cellStyle name="Title" xfId="1" builtinId="15" customBuiltin="1"/>
    <cellStyle name="Total" xfId="17" builtinId="25" customBuiltin="1"/>
    <cellStyle name="Warning Text" xfId="14" builtinId="11"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5" Type="http://schemas.openxmlformats.org/officeDocument/2006/relationships/customXml" Target="../customXml/item3.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 Id="rId14" Type="http://schemas.openxmlformats.org/officeDocument/2006/relationships/customXml" Target="../customXml/item2.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Y247"/>
  <sheetViews>
    <sheetView tabSelected="1" zoomScale="90" zoomScaleNormal="90" workbookViewId="0">
      <pane ySplit="2" topLeftCell="A3" activePane="bottomLeft" state="frozen"/>
      <selection activeCell="C1" sqref="C1"/>
      <selection pane="bottomLeft" activeCell="B6" sqref="B6"/>
    </sheetView>
  </sheetViews>
  <sheetFormatPr baseColWidth="10" defaultColWidth="8.83203125" defaultRowHeight="15" x14ac:dyDescent="0.2"/>
  <cols>
    <col min="1" max="1" width="14.1640625" customWidth="1"/>
    <col min="2" max="2" width="60.5" customWidth="1"/>
    <col min="3" max="3" width="69.33203125" customWidth="1"/>
    <col min="4" max="5" width="15.5" customWidth="1"/>
    <col min="6" max="6" width="51.83203125" customWidth="1"/>
    <col min="7" max="7" width="38.5" customWidth="1"/>
    <col min="8" max="9" width="32.5" customWidth="1"/>
    <col min="10" max="10" width="96.83203125" customWidth="1"/>
    <col min="11" max="11" width="31.83203125" customWidth="1"/>
    <col min="12" max="12" width="33" customWidth="1"/>
    <col min="13" max="13" width="48.33203125" customWidth="1"/>
    <col min="14" max="14" width="70.5" customWidth="1"/>
    <col min="15" max="15" width="9.1640625"/>
    <col min="16" max="25" width="8.6640625" style="4"/>
  </cols>
  <sheetData>
    <row r="1" spans="1:25" x14ac:dyDescent="0.2">
      <c r="A1" t="s">
        <v>0</v>
      </c>
    </row>
    <row r="2" spans="1:25" ht="32" x14ac:dyDescent="0.2">
      <c r="A2" s="11" t="s">
        <v>1</v>
      </c>
      <c r="B2" s="11" t="s">
        <v>2</v>
      </c>
      <c r="C2" s="11" t="s">
        <v>3</v>
      </c>
      <c r="D2" s="11" t="s">
        <v>4</v>
      </c>
      <c r="E2" s="11" t="s">
        <v>5</v>
      </c>
      <c r="F2" s="11" t="s">
        <v>6</v>
      </c>
      <c r="G2" s="11" t="s">
        <v>7</v>
      </c>
      <c r="H2" s="11" t="s">
        <v>8</v>
      </c>
      <c r="I2" s="11" t="s">
        <v>9</v>
      </c>
      <c r="J2" s="11" t="s">
        <v>10</v>
      </c>
      <c r="K2" s="11" t="s">
        <v>11</v>
      </c>
      <c r="L2" s="11" t="s">
        <v>12</v>
      </c>
      <c r="M2" s="11" t="s">
        <v>13</v>
      </c>
      <c r="N2" s="11" t="s">
        <v>14</v>
      </c>
      <c r="P2"/>
      <c r="Q2"/>
      <c r="R2"/>
      <c r="S2"/>
      <c r="T2"/>
      <c r="U2"/>
      <c r="V2"/>
      <c r="W2"/>
      <c r="X2"/>
      <c r="Y2"/>
    </row>
    <row r="3" spans="1:25" x14ac:dyDescent="0.2">
      <c r="A3" s="11"/>
      <c r="B3" s="11"/>
      <c r="C3" s="11"/>
      <c r="D3" s="11"/>
      <c r="E3" s="11"/>
      <c r="F3" s="11"/>
      <c r="G3" s="11"/>
      <c r="H3" s="11"/>
      <c r="I3" s="11"/>
      <c r="J3" s="11"/>
      <c r="K3" s="11"/>
      <c r="L3" s="11"/>
      <c r="M3" s="11"/>
      <c r="N3" s="11"/>
      <c r="P3"/>
      <c r="Q3"/>
      <c r="R3"/>
      <c r="S3"/>
      <c r="T3"/>
      <c r="U3"/>
      <c r="V3"/>
      <c r="W3"/>
      <c r="X3"/>
      <c r="Y3"/>
    </row>
    <row r="4" spans="1:25" ht="32" x14ac:dyDescent="0.2">
      <c r="A4" s="1">
        <v>1</v>
      </c>
      <c r="B4" s="1" t="s">
        <v>15</v>
      </c>
      <c r="C4" s="1" t="s">
        <v>16</v>
      </c>
      <c r="D4" s="1">
        <v>2018</v>
      </c>
      <c r="E4" s="1" t="s">
        <v>17</v>
      </c>
      <c r="F4" s="1" t="s">
        <v>18</v>
      </c>
      <c r="G4" s="1" t="s">
        <v>19</v>
      </c>
      <c r="H4" s="1" t="s">
        <v>20</v>
      </c>
      <c r="I4" s="1" t="s">
        <v>21</v>
      </c>
      <c r="J4" s="1" t="s">
        <v>22</v>
      </c>
      <c r="K4" s="1" t="s">
        <v>23</v>
      </c>
      <c r="L4" s="1"/>
      <c r="M4" s="1" t="s">
        <v>24</v>
      </c>
      <c r="N4" s="1" t="s">
        <v>25</v>
      </c>
      <c r="P4"/>
      <c r="Q4"/>
      <c r="R4"/>
      <c r="S4"/>
      <c r="T4"/>
      <c r="U4"/>
      <c r="V4"/>
      <c r="W4"/>
      <c r="X4"/>
      <c r="Y4"/>
    </row>
    <row r="5" spans="1:25" ht="32" x14ac:dyDescent="0.2">
      <c r="A5" s="1">
        <f>A4+1</f>
        <v>2</v>
      </c>
      <c r="B5" s="1" t="s">
        <v>26</v>
      </c>
      <c r="C5" s="1" t="s">
        <v>27</v>
      </c>
      <c r="D5" s="1">
        <v>2012</v>
      </c>
      <c r="E5" s="1" t="s">
        <v>28</v>
      </c>
      <c r="F5" s="1" t="s">
        <v>29</v>
      </c>
      <c r="G5" s="1" t="s">
        <v>30</v>
      </c>
      <c r="H5" s="1" t="s">
        <v>31</v>
      </c>
      <c r="I5" s="1" t="s">
        <v>21</v>
      </c>
      <c r="J5" s="1" t="s">
        <v>32</v>
      </c>
      <c r="K5" s="1" t="s">
        <v>33</v>
      </c>
      <c r="L5" s="1"/>
      <c r="M5" s="1"/>
      <c r="N5" s="1" t="s">
        <v>34</v>
      </c>
      <c r="P5"/>
      <c r="Q5"/>
      <c r="R5"/>
      <c r="S5"/>
      <c r="T5"/>
      <c r="U5"/>
      <c r="V5"/>
      <c r="W5"/>
      <c r="X5"/>
      <c r="Y5"/>
    </row>
    <row r="6" spans="1:25" ht="32" x14ac:dyDescent="0.2">
      <c r="A6" s="1">
        <f t="shared" ref="A6:A69" si="0">A5+1</f>
        <v>3</v>
      </c>
      <c r="B6" s="1" t="s">
        <v>35</v>
      </c>
      <c r="C6" s="1" t="s">
        <v>36</v>
      </c>
      <c r="D6" s="1">
        <v>2015</v>
      </c>
      <c r="E6" s="1">
        <v>2013</v>
      </c>
      <c r="F6" s="1" t="s">
        <v>37</v>
      </c>
      <c r="G6" s="1" t="s">
        <v>30</v>
      </c>
      <c r="H6" s="1" t="s">
        <v>38</v>
      </c>
      <c r="I6" s="1" t="s">
        <v>21</v>
      </c>
      <c r="J6" s="2" t="s">
        <v>39</v>
      </c>
      <c r="K6" s="1"/>
      <c r="L6" s="1" t="s">
        <v>40</v>
      </c>
      <c r="M6" s="1"/>
      <c r="N6" s="1"/>
      <c r="P6"/>
      <c r="Q6"/>
      <c r="R6"/>
      <c r="S6"/>
      <c r="T6"/>
      <c r="U6"/>
      <c r="V6"/>
      <c r="W6"/>
      <c r="X6"/>
      <c r="Y6"/>
    </row>
    <row r="7" spans="1:25" ht="32" x14ac:dyDescent="0.2">
      <c r="A7" s="1">
        <f t="shared" si="0"/>
        <v>4</v>
      </c>
      <c r="B7" s="1" t="s">
        <v>41</v>
      </c>
      <c r="C7" s="1" t="s">
        <v>42</v>
      </c>
      <c r="D7" s="1">
        <v>2017</v>
      </c>
      <c r="E7" s="1">
        <v>2016</v>
      </c>
      <c r="F7" s="1" t="s">
        <v>43</v>
      </c>
      <c r="G7" s="1" t="s">
        <v>30</v>
      </c>
      <c r="H7" s="1" t="s">
        <v>38</v>
      </c>
      <c r="I7" s="1" t="s">
        <v>44</v>
      </c>
      <c r="J7" s="1" t="s">
        <v>45</v>
      </c>
      <c r="K7" s="1"/>
      <c r="L7" s="1" t="s">
        <v>46</v>
      </c>
      <c r="M7" s="1"/>
      <c r="N7" s="1"/>
      <c r="P7"/>
      <c r="Q7"/>
      <c r="R7"/>
      <c r="S7"/>
      <c r="T7"/>
      <c r="U7"/>
      <c r="V7"/>
      <c r="W7"/>
      <c r="X7"/>
      <c r="Y7"/>
    </row>
    <row r="8" spans="1:25" ht="96" x14ac:dyDescent="0.2">
      <c r="A8" s="1">
        <f t="shared" si="0"/>
        <v>5</v>
      </c>
      <c r="B8" s="1" t="s">
        <v>47</v>
      </c>
      <c r="C8" s="1" t="s">
        <v>48</v>
      </c>
      <c r="D8" s="1">
        <v>2016</v>
      </c>
      <c r="E8" s="1" t="s">
        <v>49</v>
      </c>
      <c r="F8" s="1" t="s">
        <v>50</v>
      </c>
      <c r="G8" s="1" t="s">
        <v>51</v>
      </c>
      <c r="H8" s="1" t="s">
        <v>52</v>
      </c>
      <c r="I8" s="1" t="s">
        <v>44</v>
      </c>
      <c r="J8" s="1" t="s">
        <v>53</v>
      </c>
      <c r="K8" s="1"/>
      <c r="L8" s="1" t="s">
        <v>54</v>
      </c>
      <c r="M8" s="1"/>
      <c r="N8" s="1" t="s">
        <v>55</v>
      </c>
      <c r="P8"/>
      <c r="Q8"/>
      <c r="R8"/>
      <c r="S8"/>
      <c r="T8"/>
      <c r="U8"/>
      <c r="V8"/>
      <c r="W8"/>
      <c r="X8"/>
      <c r="Y8"/>
    </row>
    <row r="9" spans="1:25" ht="32" x14ac:dyDescent="0.2">
      <c r="A9" s="1">
        <f t="shared" si="0"/>
        <v>6</v>
      </c>
      <c r="B9" s="1" t="s">
        <v>56</v>
      </c>
      <c r="C9" s="1" t="s">
        <v>57</v>
      </c>
      <c r="D9" s="1">
        <v>2020</v>
      </c>
      <c r="E9" s="1" t="s">
        <v>58</v>
      </c>
      <c r="F9" s="1" t="s">
        <v>59</v>
      </c>
      <c r="G9" s="1" t="s">
        <v>60</v>
      </c>
      <c r="H9" s="1" t="s">
        <v>61</v>
      </c>
      <c r="I9" s="1" t="s">
        <v>62</v>
      </c>
      <c r="J9" s="5" t="s">
        <v>63</v>
      </c>
      <c r="K9" s="1" t="s">
        <v>64</v>
      </c>
      <c r="L9" s="1"/>
      <c r="M9" s="1"/>
      <c r="N9" s="1"/>
      <c r="P9"/>
      <c r="Q9"/>
      <c r="R9"/>
      <c r="S9"/>
      <c r="T9"/>
      <c r="U9"/>
      <c r="V9"/>
      <c r="W9"/>
      <c r="X9"/>
      <c r="Y9"/>
    </row>
    <row r="10" spans="1:25" ht="80" x14ac:dyDescent="0.2">
      <c r="A10" s="1">
        <f t="shared" si="0"/>
        <v>7</v>
      </c>
      <c r="B10" s="1" t="s">
        <v>65</v>
      </c>
      <c r="C10" s="1" t="s">
        <v>66</v>
      </c>
      <c r="D10" s="1">
        <v>2013</v>
      </c>
      <c r="E10" s="1" t="s">
        <v>67</v>
      </c>
      <c r="F10" s="1" t="s">
        <v>68</v>
      </c>
      <c r="G10" s="1" t="s">
        <v>30</v>
      </c>
      <c r="H10" s="1" t="s">
        <v>38</v>
      </c>
      <c r="I10" s="1" t="s">
        <v>44</v>
      </c>
      <c r="J10" s="1" t="s">
        <v>69</v>
      </c>
      <c r="K10" s="1"/>
      <c r="L10" s="1" t="s">
        <v>70</v>
      </c>
      <c r="M10" s="1"/>
      <c r="N10" s="1"/>
      <c r="P10"/>
      <c r="Q10"/>
      <c r="R10"/>
      <c r="S10"/>
      <c r="T10"/>
      <c r="U10"/>
      <c r="V10"/>
      <c r="W10"/>
      <c r="X10"/>
      <c r="Y10"/>
    </row>
    <row r="11" spans="1:25" ht="48" x14ac:dyDescent="0.2">
      <c r="A11" s="1">
        <f t="shared" si="0"/>
        <v>8</v>
      </c>
      <c r="B11" s="1" t="s">
        <v>71</v>
      </c>
      <c r="C11" s="1" t="s">
        <v>72</v>
      </c>
      <c r="D11" s="1">
        <v>2017</v>
      </c>
      <c r="E11" s="1">
        <v>2015</v>
      </c>
      <c r="F11" s="1" t="s">
        <v>73</v>
      </c>
      <c r="G11" s="1" t="s">
        <v>74</v>
      </c>
      <c r="H11" s="1" t="s">
        <v>75</v>
      </c>
      <c r="I11" s="1" t="s">
        <v>76</v>
      </c>
      <c r="J11" s="1" t="s">
        <v>63</v>
      </c>
      <c r="K11" s="1"/>
      <c r="L11" s="1" t="s">
        <v>77</v>
      </c>
      <c r="M11" s="1"/>
      <c r="N11" s="1"/>
      <c r="P11"/>
      <c r="Q11"/>
      <c r="R11"/>
      <c r="S11"/>
      <c r="T11"/>
      <c r="U11"/>
      <c r="V11"/>
      <c r="W11"/>
      <c r="X11"/>
      <c r="Y11"/>
    </row>
    <row r="12" spans="1:25" ht="48" x14ac:dyDescent="0.2">
      <c r="A12" s="1">
        <f t="shared" si="0"/>
        <v>9</v>
      </c>
      <c r="B12" s="1" t="s">
        <v>78</v>
      </c>
      <c r="C12" s="1" t="s">
        <v>79</v>
      </c>
      <c r="D12" s="1">
        <v>2010</v>
      </c>
      <c r="E12" s="1" t="s">
        <v>80</v>
      </c>
      <c r="F12" s="1" t="s">
        <v>50</v>
      </c>
      <c r="G12" s="1" t="s">
        <v>81</v>
      </c>
      <c r="H12" s="1" t="s">
        <v>82</v>
      </c>
      <c r="I12" s="1" t="s">
        <v>44</v>
      </c>
      <c r="J12" s="1" t="s">
        <v>69</v>
      </c>
      <c r="K12" s="1" t="s">
        <v>83</v>
      </c>
      <c r="L12" s="1"/>
      <c r="M12" s="1" t="s">
        <v>84</v>
      </c>
      <c r="N12" s="1"/>
      <c r="P12"/>
      <c r="Q12"/>
      <c r="R12"/>
      <c r="S12"/>
      <c r="T12"/>
      <c r="U12"/>
      <c r="V12"/>
      <c r="W12"/>
      <c r="X12"/>
      <c r="Y12"/>
    </row>
    <row r="13" spans="1:25" ht="96" x14ac:dyDescent="0.2">
      <c r="A13" s="1">
        <f t="shared" si="0"/>
        <v>10</v>
      </c>
      <c r="B13" s="1" t="s">
        <v>85</v>
      </c>
      <c r="C13" s="1" t="s">
        <v>86</v>
      </c>
      <c r="D13" s="1">
        <v>2021</v>
      </c>
      <c r="E13" s="1">
        <v>2015</v>
      </c>
      <c r="F13" s="1" t="s">
        <v>87</v>
      </c>
      <c r="G13" s="1" t="s">
        <v>19</v>
      </c>
      <c r="H13" s="1" t="s">
        <v>88</v>
      </c>
      <c r="I13" s="1" t="s">
        <v>76</v>
      </c>
      <c r="J13" s="1" t="s">
        <v>89</v>
      </c>
      <c r="K13" s="1" t="s">
        <v>90</v>
      </c>
      <c r="L13" s="1" t="s">
        <v>91</v>
      </c>
      <c r="M13" s="1" t="s">
        <v>92</v>
      </c>
      <c r="N13" s="1"/>
      <c r="P13"/>
      <c r="Q13"/>
      <c r="R13"/>
      <c r="S13"/>
      <c r="T13"/>
      <c r="U13"/>
      <c r="V13"/>
      <c r="W13"/>
      <c r="X13"/>
      <c r="Y13"/>
    </row>
    <row r="14" spans="1:25" ht="48" x14ac:dyDescent="0.2">
      <c r="A14" s="1">
        <f t="shared" si="0"/>
        <v>11</v>
      </c>
      <c r="B14" s="1" t="s">
        <v>93</v>
      </c>
      <c r="C14" s="1" t="s">
        <v>94</v>
      </c>
      <c r="D14" s="1">
        <v>2021</v>
      </c>
      <c r="E14" s="1" t="s">
        <v>58</v>
      </c>
      <c r="F14" s="1" t="s">
        <v>95</v>
      </c>
      <c r="G14" s="1" t="s">
        <v>58</v>
      </c>
      <c r="H14" s="1" t="s">
        <v>96</v>
      </c>
      <c r="I14" s="1" t="s">
        <v>62</v>
      </c>
      <c r="J14" s="1" t="s">
        <v>97</v>
      </c>
      <c r="K14" s="1"/>
      <c r="L14" s="1"/>
      <c r="M14" s="1"/>
      <c r="N14" s="1"/>
      <c r="P14"/>
      <c r="Q14"/>
      <c r="R14"/>
      <c r="S14"/>
      <c r="T14"/>
      <c r="U14"/>
      <c r="V14"/>
      <c r="W14"/>
      <c r="X14"/>
      <c r="Y14"/>
    </row>
    <row r="15" spans="1:25" ht="64" x14ac:dyDescent="0.2">
      <c r="A15" s="1">
        <f t="shared" si="0"/>
        <v>12</v>
      </c>
      <c r="B15" s="2" t="s">
        <v>98</v>
      </c>
      <c r="C15" s="2" t="s">
        <v>99</v>
      </c>
      <c r="D15" s="2">
        <v>2016</v>
      </c>
      <c r="E15" s="2" t="s">
        <v>100</v>
      </c>
      <c r="F15" s="2" t="s">
        <v>101</v>
      </c>
      <c r="G15" s="1" t="s">
        <v>51</v>
      </c>
      <c r="H15" s="1" t="s">
        <v>102</v>
      </c>
      <c r="I15" s="1" t="s">
        <v>21</v>
      </c>
      <c r="J15" s="1" t="s">
        <v>103</v>
      </c>
      <c r="K15" s="1" t="s">
        <v>104</v>
      </c>
      <c r="L15" s="2"/>
      <c r="M15" s="1" t="s">
        <v>105</v>
      </c>
      <c r="N15" s="2"/>
      <c r="P15"/>
      <c r="Q15"/>
      <c r="R15"/>
      <c r="S15"/>
      <c r="T15"/>
      <c r="U15"/>
      <c r="V15"/>
      <c r="W15"/>
      <c r="X15"/>
      <c r="Y15"/>
    </row>
    <row r="16" spans="1:25" ht="48" x14ac:dyDescent="0.2">
      <c r="A16" s="1">
        <f t="shared" si="0"/>
        <v>13</v>
      </c>
      <c r="B16" s="2" t="s">
        <v>106</v>
      </c>
      <c r="C16" s="2" t="s">
        <v>107</v>
      </c>
      <c r="D16" s="2">
        <v>2011</v>
      </c>
      <c r="E16" s="2">
        <v>2009</v>
      </c>
      <c r="F16" s="2" t="s">
        <v>50</v>
      </c>
      <c r="G16" s="1" t="s">
        <v>108</v>
      </c>
      <c r="H16" s="1" t="s">
        <v>109</v>
      </c>
      <c r="I16" s="1" t="s">
        <v>21</v>
      </c>
      <c r="J16" s="1" t="s">
        <v>110</v>
      </c>
      <c r="K16" s="2" t="s">
        <v>111</v>
      </c>
      <c r="L16" s="2"/>
      <c r="M16" s="2" t="s">
        <v>112</v>
      </c>
      <c r="N16" s="2" t="s">
        <v>113</v>
      </c>
      <c r="P16"/>
      <c r="Q16"/>
      <c r="R16"/>
      <c r="S16"/>
      <c r="T16"/>
      <c r="U16"/>
      <c r="V16"/>
      <c r="W16"/>
      <c r="X16"/>
      <c r="Y16"/>
    </row>
    <row r="17" spans="1:25" ht="64" x14ac:dyDescent="0.2">
      <c r="A17" s="1">
        <f t="shared" si="0"/>
        <v>14</v>
      </c>
      <c r="B17" s="2" t="s">
        <v>114</v>
      </c>
      <c r="C17" s="2" t="s">
        <v>115</v>
      </c>
      <c r="D17" s="2">
        <v>2012</v>
      </c>
      <c r="E17" s="1">
        <v>2009</v>
      </c>
      <c r="F17" s="2" t="s">
        <v>116</v>
      </c>
      <c r="G17" s="1" t="s">
        <v>117</v>
      </c>
      <c r="H17" s="1" t="s">
        <v>118</v>
      </c>
      <c r="I17" s="1" t="s">
        <v>21</v>
      </c>
      <c r="J17" s="1" t="s">
        <v>119</v>
      </c>
      <c r="K17" s="1" t="s">
        <v>120</v>
      </c>
      <c r="L17" s="2"/>
      <c r="M17" s="1" t="s">
        <v>121</v>
      </c>
      <c r="N17" s="1" t="s">
        <v>122</v>
      </c>
      <c r="P17"/>
      <c r="Q17"/>
      <c r="R17"/>
      <c r="S17"/>
      <c r="T17"/>
      <c r="U17"/>
      <c r="V17"/>
      <c r="W17"/>
      <c r="X17"/>
      <c r="Y17"/>
    </row>
    <row r="18" spans="1:25" ht="32" x14ac:dyDescent="0.2">
      <c r="A18" s="1">
        <f t="shared" si="0"/>
        <v>15</v>
      </c>
      <c r="B18" s="2" t="s">
        <v>123</v>
      </c>
      <c r="C18" s="2" t="s">
        <v>124</v>
      </c>
      <c r="D18" s="2">
        <v>2011</v>
      </c>
      <c r="E18" s="1">
        <v>2005</v>
      </c>
      <c r="F18" s="2" t="s">
        <v>125</v>
      </c>
      <c r="G18" s="1" t="s">
        <v>30</v>
      </c>
      <c r="H18" s="1" t="s">
        <v>126</v>
      </c>
      <c r="I18" s="1" t="s">
        <v>21</v>
      </c>
      <c r="J18" s="1" t="s">
        <v>127</v>
      </c>
      <c r="K18" s="1" t="s">
        <v>128</v>
      </c>
      <c r="L18" s="2" t="s">
        <v>129</v>
      </c>
      <c r="M18" s="1" t="s">
        <v>130</v>
      </c>
      <c r="N18" s="1"/>
      <c r="P18"/>
      <c r="Q18"/>
      <c r="R18"/>
      <c r="S18"/>
      <c r="T18"/>
      <c r="U18"/>
      <c r="V18"/>
      <c r="W18"/>
      <c r="X18"/>
      <c r="Y18"/>
    </row>
    <row r="19" spans="1:25" ht="48" x14ac:dyDescent="0.2">
      <c r="A19" s="1">
        <f t="shared" si="0"/>
        <v>16</v>
      </c>
      <c r="B19" s="2" t="s">
        <v>131</v>
      </c>
      <c r="C19" s="2" t="s">
        <v>132</v>
      </c>
      <c r="D19" s="2">
        <v>2016</v>
      </c>
      <c r="E19" s="2" t="s">
        <v>133</v>
      </c>
      <c r="F19" s="2" t="s">
        <v>134</v>
      </c>
      <c r="G19" s="1" t="s">
        <v>51</v>
      </c>
      <c r="H19" s="1" t="s">
        <v>135</v>
      </c>
      <c r="I19" s="1" t="s">
        <v>76</v>
      </c>
      <c r="J19" s="1" t="s">
        <v>136</v>
      </c>
      <c r="K19" s="2" t="s">
        <v>137</v>
      </c>
      <c r="L19" s="2"/>
      <c r="M19" s="2"/>
      <c r="N19" s="2"/>
      <c r="P19"/>
      <c r="Q19"/>
      <c r="R19"/>
      <c r="S19"/>
      <c r="T19"/>
      <c r="U19"/>
      <c r="V19"/>
      <c r="W19"/>
      <c r="X19"/>
      <c r="Y19"/>
    </row>
    <row r="20" spans="1:25" ht="48" x14ac:dyDescent="0.2">
      <c r="A20" s="1">
        <f t="shared" si="0"/>
        <v>17</v>
      </c>
      <c r="B20" s="2" t="s">
        <v>138</v>
      </c>
      <c r="C20" s="2" t="s">
        <v>139</v>
      </c>
      <c r="D20" s="2">
        <v>2016</v>
      </c>
      <c r="E20" s="2">
        <v>2013</v>
      </c>
      <c r="F20" s="2" t="s">
        <v>140</v>
      </c>
      <c r="G20" s="1" t="s">
        <v>19</v>
      </c>
      <c r="H20" s="1" t="s">
        <v>141</v>
      </c>
      <c r="I20" s="1" t="s">
        <v>44</v>
      </c>
      <c r="J20" s="1" t="s">
        <v>142</v>
      </c>
      <c r="K20" s="2" t="s">
        <v>143</v>
      </c>
      <c r="L20" s="2" t="s">
        <v>144</v>
      </c>
      <c r="M20" s="2" t="s">
        <v>145</v>
      </c>
      <c r="N20" s="2"/>
      <c r="P20"/>
      <c r="Q20"/>
      <c r="R20"/>
      <c r="S20"/>
      <c r="T20"/>
      <c r="U20"/>
      <c r="V20"/>
      <c r="W20"/>
      <c r="X20"/>
      <c r="Y20"/>
    </row>
    <row r="21" spans="1:25" ht="48" x14ac:dyDescent="0.2">
      <c r="A21" s="1">
        <f t="shared" si="0"/>
        <v>18</v>
      </c>
      <c r="B21" s="2" t="s">
        <v>146</v>
      </c>
      <c r="C21" s="2" t="s">
        <v>147</v>
      </c>
      <c r="D21" s="2">
        <v>2018</v>
      </c>
      <c r="E21" s="2">
        <v>2013</v>
      </c>
      <c r="F21" s="2" t="s">
        <v>116</v>
      </c>
      <c r="G21" s="1" t="s">
        <v>74</v>
      </c>
      <c r="H21" s="1" t="s">
        <v>148</v>
      </c>
      <c r="I21" s="1" t="s">
        <v>44</v>
      </c>
      <c r="J21" s="1" t="s">
        <v>149</v>
      </c>
      <c r="K21" s="2" t="s">
        <v>150</v>
      </c>
      <c r="L21" s="2"/>
      <c r="M21" s="2" t="s">
        <v>151</v>
      </c>
      <c r="N21" s="2"/>
      <c r="P21"/>
      <c r="Q21"/>
      <c r="R21"/>
      <c r="S21"/>
      <c r="T21"/>
      <c r="U21"/>
      <c r="V21"/>
      <c r="W21"/>
      <c r="X21"/>
      <c r="Y21"/>
    </row>
    <row r="22" spans="1:25" ht="144" x14ac:dyDescent="0.2">
      <c r="A22" s="1">
        <f t="shared" si="0"/>
        <v>19</v>
      </c>
      <c r="B22" s="2" t="s">
        <v>152</v>
      </c>
      <c r="C22" s="2" t="s">
        <v>153</v>
      </c>
      <c r="D22" s="2">
        <v>2020</v>
      </c>
      <c r="E22" s="2">
        <v>2016</v>
      </c>
      <c r="F22" s="2" t="s">
        <v>116</v>
      </c>
      <c r="G22" s="2" t="s">
        <v>74</v>
      </c>
      <c r="H22" s="2" t="s">
        <v>154</v>
      </c>
      <c r="I22" s="2" t="s">
        <v>21</v>
      </c>
      <c r="J22" s="1" t="s">
        <v>155</v>
      </c>
      <c r="K22" s="1" t="s">
        <v>156</v>
      </c>
      <c r="L22" s="2"/>
      <c r="M22" s="1" t="s">
        <v>157</v>
      </c>
      <c r="N22" s="2"/>
      <c r="P22"/>
      <c r="Q22"/>
      <c r="R22"/>
      <c r="S22"/>
      <c r="T22"/>
      <c r="U22"/>
      <c r="V22"/>
      <c r="W22"/>
      <c r="X22"/>
      <c r="Y22"/>
    </row>
    <row r="23" spans="1:25" ht="16" x14ac:dyDescent="0.2">
      <c r="A23" s="1">
        <f t="shared" si="0"/>
        <v>20</v>
      </c>
      <c r="B23" s="2" t="s">
        <v>158</v>
      </c>
      <c r="C23" s="2" t="s">
        <v>159</v>
      </c>
      <c r="D23" s="2">
        <v>2016</v>
      </c>
      <c r="E23" s="2" t="s">
        <v>160</v>
      </c>
      <c r="F23" s="2" t="s">
        <v>95</v>
      </c>
      <c r="G23" s="1" t="s">
        <v>51</v>
      </c>
      <c r="H23" s="1" t="s">
        <v>161</v>
      </c>
      <c r="I23" s="1" t="s">
        <v>162</v>
      </c>
      <c r="J23" s="1" t="s">
        <v>163</v>
      </c>
      <c r="K23" s="2" t="s">
        <v>164</v>
      </c>
      <c r="L23" s="2"/>
      <c r="M23" s="2" t="s">
        <v>165</v>
      </c>
      <c r="N23" s="2"/>
      <c r="P23"/>
      <c r="Q23"/>
      <c r="R23"/>
      <c r="S23"/>
      <c r="T23"/>
      <c r="U23"/>
      <c r="V23"/>
      <c r="W23"/>
      <c r="X23"/>
      <c r="Y23"/>
    </row>
    <row r="24" spans="1:25" ht="112" x14ac:dyDescent="0.2">
      <c r="A24" s="1">
        <f t="shared" si="0"/>
        <v>21</v>
      </c>
      <c r="B24" s="1" t="s">
        <v>166</v>
      </c>
      <c r="C24" s="1" t="s">
        <v>167</v>
      </c>
      <c r="D24" s="1">
        <v>2020</v>
      </c>
      <c r="E24" s="1">
        <v>2018</v>
      </c>
      <c r="F24" s="1" t="s">
        <v>168</v>
      </c>
      <c r="G24" s="1" t="s">
        <v>19</v>
      </c>
      <c r="H24" s="1" t="s">
        <v>169</v>
      </c>
      <c r="I24" s="1" t="s">
        <v>21</v>
      </c>
      <c r="J24" s="1" t="s">
        <v>170</v>
      </c>
      <c r="K24" s="1" t="s">
        <v>171</v>
      </c>
      <c r="L24" s="1" t="s">
        <v>172</v>
      </c>
      <c r="M24" s="1" t="s">
        <v>173</v>
      </c>
      <c r="N24" s="1"/>
      <c r="P24"/>
      <c r="Q24"/>
      <c r="R24"/>
      <c r="S24"/>
      <c r="T24"/>
      <c r="U24"/>
      <c r="V24"/>
      <c r="W24"/>
      <c r="X24"/>
      <c r="Y24"/>
    </row>
    <row r="25" spans="1:25" ht="48" x14ac:dyDescent="0.2">
      <c r="A25" s="1">
        <f t="shared" si="0"/>
        <v>22</v>
      </c>
      <c r="B25" s="1" t="s">
        <v>174</v>
      </c>
      <c r="C25" s="1" t="s">
        <v>175</v>
      </c>
      <c r="D25" s="1">
        <v>2020</v>
      </c>
      <c r="E25" s="1" t="s">
        <v>176</v>
      </c>
      <c r="F25" s="1" t="s">
        <v>177</v>
      </c>
      <c r="G25" s="1" t="s">
        <v>178</v>
      </c>
      <c r="H25" s="1" t="s">
        <v>179</v>
      </c>
      <c r="I25" s="1" t="s">
        <v>21</v>
      </c>
      <c r="J25" s="1" t="s">
        <v>180</v>
      </c>
      <c r="K25" s="1" t="s">
        <v>181</v>
      </c>
      <c r="L25" s="1" t="s">
        <v>58</v>
      </c>
      <c r="M25" s="1" t="s">
        <v>182</v>
      </c>
      <c r="N25" s="1" t="s">
        <v>173</v>
      </c>
      <c r="P25"/>
      <c r="Q25"/>
      <c r="R25"/>
      <c r="S25"/>
      <c r="T25"/>
      <c r="U25"/>
      <c r="V25"/>
      <c r="W25"/>
      <c r="X25"/>
      <c r="Y25"/>
    </row>
    <row r="26" spans="1:25" ht="32" x14ac:dyDescent="0.2">
      <c r="A26" s="1">
        <f t="shared" si="0"/>
        <v>23</v>
      </c>
      <c r="B26" s="1" t="s">
        <v>183</v>
      </c>
      <c r="C26" s="1" t="s">
        <v>184</v>
      </c>
      <c r="D26" s="1">
        <v>2011</v>
      </c>
      <c r="E26" s="1" t="s">
        <v>185</v>
      </c>
      <c r="F26" s="1" t="s">
        <v>186</v>
      </c>
      <c r="G26" s="1" t="s">
        <v>74</v>
      </c>
      <c r="H26" s="1" t="s">
        <v>187</v>
      </c>
      <c r="I26" s="1" t="s">
        <v>76</v>
      </c>
      <c r="J26" s="1" t="s">
        <v>188</v>
      </c>
      <c r="K26" s="1" t="s">
        <v>189</v>
      </c>
      <c r="L26" s="1"/>
      <c r="M26" s="15" t="s">
        <v>190</v>
      </c>
      <c r="N26" s="1"/>
      <c r="P26"/>
      <c r="Q26"/>
      <c r="R26"/>
      <c r="S26"/>
      <c r="T26"/>
      <c r="U26"/>
      <c r="V26"/>
      <c r="W26"/>
      <c r="X26"/>
      <c r="Y26"/>
    </row>
    <row r="27" spans="1:25" ht="160" x14ac:dyDescent="0.2">
      <c r="A27" s="1">
        <f t="shared" si="0"/>
        <v>24</v>
      </c>
      <c r="B27" s="2" t="s">
        <v>191</v>
      </c>
      <c r="C27" s="2" t="s">
        <v>192</v>
      </c>
      <c r="D27" s="2">
        <v>2017</v>
      </c>
      <c r="E27" s="2" t="s">
        <v>193</v>
      </c>
      <c r="F27" s="2" t="s">
        <v>194</v>
      </c>
      <c r="G27" s="1" t="s">
        <v>195</v>
      </c>
      <c r="H27" s="1" t="s">
        <v>196</v>
      </c>
      <c r="I27" s="1" t="s">
        <v>44</v>
      </c>
      <c r="J27" s="1" t="s">
        <v>197</v>
      </c>
      <c r="K27" s="2"/>
      <c r="L27" s="2"/>
      <c r="M27" s="1" t="s">
        <v>198</v>
      </c>
      <c r="N27" s="1" t="s">
        <v>199</v>
      </c>
      <c r="P27"/>
      <c r="Q27"/>
      <c r="R27"/>
      <c r="S27"/>
      <c r="T27"/>
      <c r="U27"/>
      <c r="V27"/>
      <c r="W27"/>
      <c r="X27"/>
      <c r="Y27"/>
    </row>
    <row r="28" spans="1:25" ht="48" x14ac:dyDescent="0.2">
      <c r="A28" s="1">
        <f t="shared" si="0"/>
        <v>25</v>
      </c>
      <c r="B28" s="2" t="s">
        <v>200</v>
      </c>
      <c r="C28" s="2" t="s">
        <v>201</v>
      </c>
      <c r="D28" s="2">
        <v>2015</v>
      </c>
      <c r="E28" s="2" t="s">
        <v>202</v>
      </c>
      <c r="F28" s="2" t="s">
        <v>203</v>
      </c>
      <c r="G28" s="1" t="s">
        <v>74</v>
      </c>
      <c r="H28" s="1" t="s">
        <v>204</v>
      </c>
      <c r="I28" s="1" t="s">
        <v>21</v>
      </c>
      <c r="J28" s="1" t="s">
        <v>205</v>
      </c>
      <c r="K28" s="2"/>
      <c r="L28" s="1" t="s">
        <v>206</v>
      </c>
      <c r="M28" s="2"/>
      <c r="N28" s="2"/>
      <c r="P28"/>
      <c r="Q28"/>
      <c r="R28"/>
      <c r="S28"/>
      <c r="T28"/>
      <c r="U28"/>
      <c r="V28"/>
      <c r="W28"/>
      <c r="X28"/>
      <c r="Y28"/>
    </row>
    <row r="29" spans="1:25" ht="16" x14ac:dyDescent="0.2">
      <c r="A29" s="1">
        <f t="shared" si="0"/>
        <v>26</v>
      </c>
      <c r="B29" s="2" t="s">
        <v>207</v>
      </c>
      <c r="C29" s="2" t="s">
        <v>208</v>
      </c>
      <c r="D29" s="2">
        <v>2019</v>
      </c>
      <c r="E29" s="2">
        <v>2018</v>
      </c>
      <c r="F29" s="2" t="s">
        <v>209</v>
      </c>
      <c r="G29" s="1" t="s">
        <v>30</v>
      </c>
      <c r="H29" s="2" t="s">
        <v>210</v>
      </c>
      <c r="I29" s="2" t="s">
        <v>21</v>
      </c>
      <c r="J29" s="1" t="s">
        <v>211</v>
      </c>
      <c r="K29" s="2" t="s">
        <v>212</v>
      </c>
      <c r="L29" s="2"/>
      <c r="M29" s="1" t="s">
        <v>213</v>
      </c>
      <c r="N29" s="2"/>
      <c r="P29"/>
      <c r="Q29"/>
      <c r="R29"/>
      <c r="S29"/>
      <c r="T29"/>
      <c r="U29"/>
      <c r="V29"/>
      <c r="W29"/>
      <c r="X29"/>
      <c r="Y29"/>
    </row>
    <row r="30" spans="1:25" ht="32" x14ac:dyDescent="0.2">
      <c r="A30" s="1">
        <f t="shared" si="0"/>
        <v>27</v>
      </c>
      <c r="B30" s="2" t="s">
        <v>214</v>
      </c>
      <c r="C30" s="2" t="s">
        <v>215</v>
      </c>
      <c r="D30" s="2">
        <v>2020</v>
      </c>
      <c r="E30" s="2">
        <v>2020</v>
      </c>
      <c r="F30" s="2" t="s">
        <v>186</v>
      </c>
      <c r="G30" s="1" t="s">
        <v>30</v>
      </c>
      <c r="H30" s="1" t="s">
        <v>216</v>
      </c>
      <c r="I30" s="1" t="s">
        <v>21</v>
      </c>
      <c r="J30" s="1" t="s">
        <v>63</v>
      </c>
      <c r="K30" s="2"/>
      <c r="L30" s="2" t="s">
        <v>217</v>
      </c>
      <c r="M30" s="2"/>
      <c r="N30" s="2"/>
      <c r="P30"/>
      <c r="Q30"/>
      <c r="R30"/>
      <c r="S30"/>
      <c r="T30"/>
      <c r="U30"/>
      <c r="V30"/>
      <c r="W30"/>
      <c r="X30"/>
      <c r="Y30"/>
    </row>
    <row r="31" spans="1:25" ht="112" x14ac:dyDescent="0.2">
      <c r="A31" s="1">
        <f t="shared" si="0"/>
        <v>28</v>
      </c>
      <c r="B31" s="2" t="s">
        <v>218</v>
      </c>
      <c r="C31" s="2" t="s">
        <v>219</v>
      </c>
      <c r="D31" s="2">
        <v>2013</v>
      </c>
      <c r="E31" s="2">
        <v>2011</v>
      </c>
      <c r="F31" s="2" t="s">
        <v>220</v>
      </c>
      <c r="G31" s="1" t="s">
        <v>221</v>
      </c>
      <c r="H31" s="1" t="s">
        <v>210</v>
      </c>
      <c r="I31" s="1" t="s">
        <v>21</v>
      </c>
      <c r="J31" s="1" t="s">
        <v>222</v>
      </c>
      <c r="K31" s="2" t="s">
        <v>223</v>
      </c>
      <c r="L31" s="2"/>
      <c r="M31" s="2" t="s">
        <v>224</v>
      </c>
      <c r="N31" s="1" t="s">
        <v>225</v>
      </c>
      <c r="P31"/>
      <c r="Q31"/>
      <c r="R31"/>
      <c r="S31"/>
      <c r="T31"/>
      <c r="U31"/>
      <c r="V31"/>
      <c r="W31"/>
      <c r="X31"/>
      <c r="Y31"/>
    </row>
    <row r="32" spans="1:25" ht="64" x14ac:dyDescent="0.2">
      <c r="A32" s="1">
        <f t="shared" si="0"/>
        <v>29</v>
      </c>
      <c r="B32" s="2" t="s">
        <v>226</v>
      </c>
      <c r="C32" s="2" t="s">
        <v>227</v>
      </c>
      <c r="D32" s="2">
        <v>2019</v>
      </c>
      <c r="E32" s="2">
        <v>2018</v>
      </c>
      <c r="F32" s="2" t="s">
        <v>228</v>
      </c>
      <c r="G32" s="1" t="s">
        <v>229</v>
      </c>
      <c r="H32" s="1" t="s">
        <v>210</v>
      </c>
      <c r="I32" s="1" t="s">
        <v>21</v>
      </c>
      <c r="J32" s="1" t="s">
        <v>230</v>
      </c>
      <c r="K32" s="2" t="s">
        <v>231</v>
      </c>
      <c r="L32" s="2"/>
      <c r="M32" s="2" t="s">
        <v>232</v>
      </c>
      <c r="N32" s="2" t="s">
        <v>233</v>
      </c>
      <c r="P32"/>
      <c r="Q32"/>
      <c r="R32"/>
      <c r="S32"/>
      <c r="T32"/>
      <c r="U32"/>
      <c r="V32"/>
      <c r="W32"/>
      <c r="X32"/>
      <c r="Y32"/>
    </row>
    <row r="33" spans="1:25" ht="16" x14ac:dyDescent="0.2">
      <c r="A33" s="1">
        <f t="shared" si="0"/>
        <v>30</v>
      </c>
      <c r="B33" s="2" t="s">
        <v>234</v>
      </c>
      <c r="C33" s="2" t="s">
        <v>235</v>
      </c>
      <c r="D33" s="2">
        <v>2015</v>
      </c>
      <c r="E33" s="2" t="s">
        <v>236</v>
      </c>
      <c r="F33" s="2" t="s">
        <v>237</v>
      </c>
      <c r="G33" s="1" t="s">
        <v>74</v>
      </c>
      <c r="H33" s="1" t="s">
        <v>210</v>
      </c>
      <c r="I33" s="1" t="s">
        <v>44</v>
      </c>
      <c r="J33" s="1" t="s">
        <v>238</v>
      </c>
      <c r="K33" s="2"/>
      <c r="L33" s="2" t="s">
        <v>239</v>
      </c>
      <c r="M33" s="2" t="s">
        <v>240</v>
      </c>
      <c r="N33" s="2"/>
      <c r="P33"/>
      <c r="Q33"/>
      <c r="R33"/>
      <c r="S33"/>
      <c r="T33"/>
      <c r="U33"/>
      <c r="V33"/>
      <c r="W33"/>
      <c r="X33"/>
      <c r="Y33"/>
    </row>
    <row r="34" spans="1:25" ht="16" x14ac:dyDescent="0.2">
      <c r="A34" s="1">
        <f t="shared" si="0"/>
        <v>31</v>
      </c>
      <c r="B34" s="2" t="s">
        <v>241</v>
      </c>
      <c r="C34" s="2" t="s">
        <v>242</v>
      </c>
      <c r="D34" s="2">
        <v>2018</v>
      </c>
      <c r="E34" s="2" t="s">
        <v>243</v>
      </c>
      <c r="F34" s="2" t="s">
        <v>244</v>
      </c>
      <c r="G34" s="1" t="s">
        <v>178</v>
      </c>
      <c r="H34" s="1" t="s">
        <v>210</v>
      </c>
      <c r="I34" s="1" t="s">
        <v>44</v>
      </c>
      <c r="J34" s="1" t="s">
        <v>245</v>
      </c>
      <c r="K34" s="2"/>
      <c r="L34" s="1" t="s">
        <v>246</v>
      </c>
      <c r="M34" s="2"/>
      <c r="N34" s="2"/>
      <c r="P34"/>
      <c r="Q34"/>
      <c r="R34"/>
      <c r="S34"/>
      <c r="T34"/>
      <c r="U34"/>
      <c r="V34"/>
      <c r="W34"/>
      <c r="X34"/>
      <c r="Y34"/>
    </row>
    <row r="35" spans="1:25" ht="16" x14ac:dyDescent="0.2">
      <c r="A35" s="1">
        <f t="shared" si="0"/>
        <v>32</v>
      </c>
      <c r="B35" s="2" t="s">
        <v>247</v>
      </c>
      <c r="C35" s="2" t="s">
        <v>248</v>
      </c>
      <c r="D35" s="2">
        <v>2010</v>
      </c>
      <c r="E35" s="2" t="s">
        <v>249</v>
      </c>
      <c r="F35" s="2" t="s">
        <v>50</v>
      </c>
      <c r="G35" s="1" t="s">
        <v>81</v>
      </c>
      <c r="H35" s="1" t="s">
        <v>250</v>
      </c>
      <c r="I35" s="1" t="s">
        <v>76</v>
      </c>
      <c r="J35" s="2" t="s">
        <v>251</v>
      </c>
      <c r="K35" s="2" t="s">
        <v>252</v>
      </c>
      <c r="L35" s="2"/>
      <c r="M35" s="2" t="s">
        <v>253</v>
      </c>
      <c r="N35" s="2"/>
      <c r="P35"/>
      <c r="Q35"/>
      <c r="R35"/>
      <c r="S35"/>
      <c r="T35"/>
      <c r="U35"/>
      <c r="V35"/>
      <c r="W35"/>
      <c r="X35"/>
      <c r="Y35"/>
    </row>
    <row r="36" spans="1:25" ht="128" x14ac:dyDescent="0.2">
      <c r="A36" s="1">
        <f t="shared" si="0"/>
        <v>33</v>
      </c>
      <c r="B36" s="2" t="s">
        <v>254</v>
      </c>
      <c r="C36" s="2" t="s">
        <v>255</v>
      </c>
      <c r="D36" s="2">
        <v>2010</v>
      </c>
      <c r="E36" s="2" t="s">
        <v>256</v>
      </c>
      <c r="F36" s="2" t="s">
        <v>257</v>
      </c>
      <c r="G36" s="1" t="s">
        <v>74</v>
      </c>
      <c r="H36" s="1" t="s">
        <v>258</v>
      </c>
      <c r="I36" s="1" t="s">
        <v>21</v>
      </c>
      <c r="J36" s="1" t="s">
        <v>259</v>
      </c>
      <c r="K36" s="2"/>
      <c r="L36" s="1" t="s">
        <v>260</v>
      </c>
      <c r="M36" s="2" t="s">
        <v>261</v>
      </c>
      <c r="N36" s="2"/>
      <c r="P36"/>
      <c r="Q36"/>
      <c r="R36"/>
      <c r="S36"/>
      <c r="T36"/>
      <c r="U36"/>
      <c r="V36"/>
      <c r="W36"/>
      <c r="X36"/>
      <c r="Y36"/>
    </row>
    <row r="37" spans="1:25" ht="48" x14ac:dyDescent="0.2">
      <c r="A37" s="1">
        <f t="shared" si="0"/>
        <v>34</v>
      </c>
      <c r="B37" s="2" t="s">
        <v>262</v>
      </c>
      <c r="C37" s="2" t="s">
        <v>263</v>
      </c>
      <c r="D37" s="2">
        <v>2019</v>
      </c>
      <c r="E37" s="2" t="s">
        <v>264</v>
      </c>
      <c r="F37" s="2" t="s">
        <v>101</v>
      </c>
      <c r="G37" s="1" t="s">
        <v>265</v>
      </c>
      <c r="H37" s="2"/>
      <c r="I37" s="2" t="s">
        <v>21</v>
      </c>
      <c r="J37" s="1" t="s">
        <v>266</v>
      </c>
      <c r="K37" s="2" t="s">
        <v>267</v>
      </c>
      <c r="L37" s="2"/>
      <c r="M37" s="2" t="s">
        <v>268</v>
      </c>
      <c r="N37" s="1" t="s">
        <v>269</v>
      </c>
      <c r="P37"/>
      <c r="Q37"/>
      <c r="R37"/>
      <c r="S37"/>
      <c r="T37"/>
      <c r="U37"/>
      <c r="V37"/>
      <c r="W37"/>
      <c r="X37"/>
      <c r="Y37"/>
    </row>
    <row r="38" spans="1:25" ht="128" x14ac:dyDescent="0.2">
      <c r="A38" s="1">
        <f t="shared" si="0"/>
        <v>35</v>
      </c>
      <c r="B38" s="2" t="s">
        <v>270</v>
      </c>
      <c r="C38" s="2" t="s">
        <v>271</v>
      </c>
      <c r="D38" s="2">
        <v>2016</v>
      </c>
      <c r="E38" s="2">
        <v>2013</v>
      </c>
      <c r="F38" s="2" t="s">
        <v>272</v>
      </c>
      <c r="G38" s="1" t="s">
        <v>19</v>
      </c>
      <c r="H38" s="1" t="s">
        <v>273</v>
      </c>
      <c r="I38" s="1" t="s">
        <v>21</v>
      </c>
      <c r="J38" s="1" t="s">
        <v>274</v>
      </c>
      <c r="K38" s="2" t="s">
        <v>275</v>
      </c>
      <c r="L38" s="1" t="s">
        <v>276</v>
      </c>
      <c r="M38" s="1" t="s">
        <v>277</v>
      </c>
      <c r="N38" s="2"/>
      <c r="P38"/>
      <c r="Q38"/>
      <c r="R38"/>
      <c r="S38"/>
      <c r="T38"/>
      <c r="U38"/>
      <c r="V38"/>
      <c r="W38"/>
      <c r="X38"/>
      <c r="Y38"/>
    </row>
    <row r="39" spans="1:25" ht="80" x14ac:dyDescent="0.2">
      <c r="A39" s="1">
        <f t="shared" si="0"/>
        <v>36</v>
      </c>
      <c r="B39" s="2" t="s">
        <v>278</v>
      </c>
      <c r="C39" s="2" t="s">
        <v>279</v>
      </c>
      <c r="D39" s="2">
        <v>2020</v>
      </c>
      <c r="E39" s="2">
        <v>2019</v>
      </c>
      <c r="F39" s="2" t="s">
        <v>280</v>
      </c>
      <c r="G39" s="1" t="s">
        <v>19</v>
      </c>
      <c r="H39" s="2" t="s">
        <v>281</v>
      </c>
      <c r="I39" s="2" t="s">
        <v>76</v>
      </c>
      <c r="J39" s="1" t="s">
        <v>282</v>
      </c>
      <c r="K39" s="2" t="s">
        <v>283</v>
      </c>
      <c r="L39" s="2"/>
      <c r="M39" s="2" t="s">
        <v>284</v>
      </c>
      <c r="N39" s="2"/>
      <c r="P39"/>
      <c r="Q39"/>
      <c r="R39"/>
      <c r="S39"/>
      <c r="T39"/>
      <c r="U39"/>
      <c r="V39"/>
      <c r="W39"/>
      <c r="X39"/>
      <c r="Y39"/>
    </row>
    <row r="40" spans="1:25" ht="32" x14ac:dyDescent="0.2">
      <c r="A40" s="1">
        <f t="shared" si="0"/>
        <v>37</v>
      </c>
      <c r="B40" s="2" t="s">
        <v>285</v>
      </c>
      <c r="C40" s="2" t="s">
        <v>286</v>
      </c>
      <c r="D40" s="2">
        <v>2021</v>
      </c>
      <c r="E40" s="2">
        <v>2019</v>
      </c>
      <c r="F40" s="2" t="s">
        <v>177</v>
      </c>
      <c r="G40" s="1" t="s">
        <v>19</v>
      </c>
      <c r="H40" s="1" t="s">
        <v>287</v>
      </c>
      <c r="I40" s="1" t="s">
        <v>44</v>
      </c>
      <c r="J40" s="1" t="s">
        <v>288</v>
      </c>
      <c r="K40" s="2" t="s">
        <v>289</v>
      </c>
      <c r="L40" s="2"/>
      <c r="M40" s="2" t="s">
        <v>290</v>
      </c>
      <c r="N40" s="2"/>
      <c r="P40"/>
      <c r="Q40"/>
      <c r="R40"/>
      <c r="S40"/>
      <c r="T40"/>
      <c r="U40"/>
      <c r="V40"/>
      <c r="W40"/>
      <c r="X40"/>
      <c r="Y40"/>
    </row>
    <row r="41" spans="1:25" ht="32" x14ac:dyDescent="0.2">
      <c r="A41" s="1">
        <f t="shared" si="0"/>
        <v>38</v>
      </c>
      <c r="B41" s="2" t="s">
        <v>291</v>
      </c>
      <c r="C41" s="2" t="s">
        <v>292</v>
      </c>
      <c r="D41" s="2">
        <v>2013</v>
      </c>
      <c r="E41" s="2" t="s">
        <v>58</v>
      </c>
      <c r="F41" s="2" t="s">
        <v>293</v>
      </c>
      <c r="G41" s="1" t="s">
        <v>294</v>
      </c>
      <c r="H41" s="1" t="s">
        <v>295</v>
      </c>
      <c r="I41" s="1" t="s">
        <v>21</v>
      </c>
      <c r="J41" s="1" t="s">
        <v>63</v>
      </c>
      <c r="K41" s="2"/>
      <c r="L41" s="2"/>
      <c r="M41" s="2"/>
      <c r="N41" s="2"/>
      <c r="P41"/>
      <c r="Q41"/>
      <c r="R41"/>
      <c r="S41"/>
      <c r="T41"/>
      <c r="U41"/>
      <c r="V41"/>
      <c r="W41"/>
      <c r="X41"/>
      <c r="Y41"/>
    </row>
    <row r="42" spans="1:25" ht="48" x14ac:dyDescent="0.2">
      <c r="A42" s="1">
        <f t="shared" si="0"/>
        <v>39</v>
      </c>
      <c r="B42" s="2" t="s">
        <v>296</v>
      </c>
      <c r="C42" s="2" t="s">
        <v>297</v>
      </c>
      <c r="D42" s="2">
        <v>2019</v>
      </c>
      <c r="E42" s="2" t="s">
        <v>298</v>
      </c>
      <c r="F42" s="2" t="s">
        <v>177</v>
      </c>
      <c r="G42" s="1" t="s">
        <v>81</v>
      </c>
      <c r="H42" s="2" t="s">
        <v>299</v>
      </c>
      <c r="I42" s="2" t="s">
        <v>44</v>
      </c>
      <c r="J42" s="1" t="s">
        <v>300</v>
      </c>
      <c r="K42" s="2" t="s">
        <v>301</v>
      </c>
      <c r="L42" s="2"/>
      <c r="M42" s="2" t="s">
        <v>302</v>
      </c>
      <c r="N42" s="2"/>
      <c r="P42"/>
      <c r="Q42"/>
      <c r="R42"/>
      <c r="S42"/>
      <c r="T42"/>
      <c r="U42"/>
      <c r="V42"/>
      <c r="W42"/>
      <c r="X42"/>
      <c r="Y42"/>
    </row>
    <row r="43" spans="1:25" ht="16" x14ac:dyDescent="0.2">
      <c r="A43" s="1">
        <f t="shared" si="0"/>
        <v>40</v>
      </c>
      <c r="B43" s="2" t="s">
        <v>303</v>
      </c>
      <c r="C43" s="2" t="s">
        <v>304</v>
      </c>
      <c r="D43" s="2">
        <v>2018</v>
      </c>
      <c r="E43" s="2" t="s">
        <v>305</v>
      </c>
      <c r="F43" s="2" t="s">
        <v>116</v>
      </c>
      <c r="G43" s="1" t="s">
        <v>81</v>
      </c>
      <c r="H43" s="1" t="s">
        <v>306</v>
      </c>
      <c r="I43" s="1" t="s">
        <v>44</v>
      </c>
      <c r="J43" s="1" t="s">
        <v>307</v>
      </c>
      <c r="K43" s="2" t="s">
        <v>308</v>
      </c>
      <c r="L43" s="2"/>
      <c r="M43" s="2" t="s">
        <v>240</v>
      </c>
      <c r="N43" s="2"/>
      <c r="P43"/>
      <c r="Q43"/>
      <c r="R43"/>
      <c r="S43"/>
      <c r="T43"/>
      <c r="U43"/>
      <c r="V43"/>
      <c r="W43"/>
      <c r="X43"/>
      <c r="Y43"/>
    </row>
    <row r="44" spans="1:25" ht="16" x14ac:dyDescent="0.2">
      <c r="A44" s="1">
        <f t="shared" si="0"/>
        <v>41</v>
      </c>
      <c r="B44" s="2" t="s">
        <v>309</v>
      </c>
      <c r="C44" s="2" t="s">
        <v>310</v>
      </c>
      <c r="D44" s="2">
        <v>2019</v>
      </c>
      <c r="E44" s="2" t="s">
        <v>305</v>
      </c>
      <c r="F44" s="2" t="s">
        <v>116</v>
      </c>
      <c r="G44" s="1" t="s">
        <v>81</v>
      </c>
      <c r="H44" s="1" t="s">
        <v>210</v>
      </c>
      <c r="I44" s="1" t="s">
        <v>44</v>
      </c>
      <c r="J44" s="1" t="s">
        <v>311</v>
      </c>
      <c r="K44" s="2" t="s">
        <v>312</v>
      </c>
      <c r="L44" s="2"/>
      <c r="M44" s="2" t="s">
        <v>240</v>
      </c>
      <c r="N44" s="2"/>
      <c r="P44"/>
      <c r="Q44"/>
      <c r="R44"/>
      <c r="S44"/>
      <c r="T44"/>
      <c r="U44"/>
      <c r="V44"/>
      <c r="W44"/>
      <c r="X44"/>
      <c r="Y44"/>
    </row>
    <row r="45" spans="1:25" ht="32" x14ac:dyDescent="0.2">
      <c r="A45" s="1">
        <f t="shared" si="0"/>
        <v>42</v>
      </c>
      <c r="B45" s="2" t="s">
        <v>313</v>
      </c>
      <c r="C45" s="2" t="s">
        <v>314</v>
      </c>
      <c r="D45" s="2">
        <v>2020</v>
      </c>
      <c r="E45" s="2" t="s">
        <v>305</v>
      </c>
      <c r="F45" s="2" t="s">
        <v>177</v>
      </c>
      <c r="G45" s="1" t="s">
        <v>81</v>
      </c>
      <c r="H45" s="1" t="s">
        <v>210</v>
      </c>
      <c r="I45" s="1" t="s">
        <v>44</v>
      </c>
      <c r="J45" s="1" t="s">
        <v>315</v>
      </c>
      <c r="K45" s="2" t="s">
        <v>316</v>
      </c>
      <c r="L45" s="2"/>
      <c r="M45" s="2" t="s">
        <v>240</v>
      </c>
      <c r="N45" s="2"/>
      <c r="P45"/>
      <c r="Q45"/>
      <c r="R45"/>
      <c r="S45"/>
      <c r="T45"/>
      <c r="U45"/>
      <c r="V45"/>
      <c r="W45"/>
      <c r="X45"/>
      <c r="Y45"/>
    </row>
    <row r="46" spans="1:25" ht="16" x14ac:dyDescent="0.2">
      <c r="A46" s="1">
        <f t="shared" si="0"/>
        <v>43</v>
      </c>
      <c r="B46" s="2" t="s">
        <v>317</v>
      </c>
      <c r="C46" s="2" t="s">
        <v>318</v>
      </c>
      <c r="D46" s="2">
        <v>2020</v>
      </c>
      <c r="E46" s="2" t="s">
        <v>305</v>
      </c>
      <c r="F46" s="2" t="s">
        <v>319</v>
      </c>
      <c r="G46" s="1" t="s">
        <v>81</v>
      </c>
      <c r="H46" s="1" t="s">
        <v>210</v>
      </c>
      <c r="I46" s="1" t="s">
        <v>44</v>
      </c>
      <c r="J46" s="1" t="s">
        <v>320</v>
      </c>
      <c r="K46" s="2" t="s">
        <v>321</v>
      </c>
      <c r="L46" s="2"/>
      <c r="M46" s="2" t="s">
        <v>240</v>
      </c>
      <c r="N46" s="2"/>
      <c r="P46"/>
      <c r="Q46"/>
      <c r="R46"/>
      <c r="S46"/>
      <c r="T46"/>
      <c r="U46"/>
      <c r="V46"/>
      <c r="W46"/>
      <c r="X46"/>
      <c r="Y46"/>
    </row>
    <row r="47" spans="1:25" ht="80" x14ac:dyDescent="0.2">
      <c r="A47" s="1">
        <f t="shared" si="0"/>
        <v>44</v>
      </c>
      <c r="B47" s="2" t="s">
        <v>322</v>
      </c>
      <c r="C47" s="2" t="s">
        <v>323</v>
      </c>
      <c r="D47" s="2">
        <v>2017</v>
      </c>
      <c r="E47" s="3" t="s">
        <v>324</v>
      </c>
      <c r="F47" s="2" t="s">
        <v>325</v>
      </c>
      <c r="G47" s="1" t="s">
        <v>81</v>
      </c>
      <c r="H47" s="1" t="s">
        <v>326</v>
      </c>
      <c r="I47" s="2" t="s">
        <v>76</v>
      </c>
      <c r="J47" s="1" t="s">
        <v>327</v>
      </c>
      <c r="K47" s="2" t="s">
        <v>328</v>
      </c>
      <c r="L47" s="2"/>
      <c r="M47" s="2" t="s">
        <v>329</v>
      </c>
      <c r="N47" s="2"/>
      <c r="P47"/>
      <c r="Q47"/>
      <c r="R47"/>
      <c r="S47"/>
      <c r="T47"/>
      <c r="U47"/>
      <c r="V47"/>
      <c r="W47"/>
      <c r="X47"/>
      <c r="Y47"/>
    </row>
    <row r="48" spans="1:25" ht="16" x14ac:dyDescent="0.2">
      <c r="A48" s="1">
        <f t="shared" si="0"/>
        <v>45</v>
      </c>
      <c r="B48" s="2" t="s">
        <v>330</v>
      </c>
      <c r="C48" s="2" t="s">
        <v>331</v>
      </c>
      <c r="D48" s="2">
        <v>2019</v>
      </c>
      <c r="E48" s="2">
        <v>2016</v>
      </c>
      <c r="F48" s="2" t="s">
        <v>101</v>
      </c>
      <c r="G48" s="1" t="s">
        <v>74</v>
      </c>
      <c r="H48" s="2" t="s">
        <v>332</v>
      </c>
      <c r="I48" s="2" t="s">
        <v>21</v>
      </c>
      <c r="J48" s="1" t="s">
        <v>333</v>
      </c>
      <c r="K48" s="2" t="s">
        <v>334</v>
      </c>
      <c r="L48" s="2" t="s">
        <v>335</v>
      </c>
      <c r="M48" s="2" t="s">
        <v>336</v>
      </c>
      <c r="N48" s="2"/>
      <c r="P48"/>
      <c r="Q48"/>
      <c r="R48"/>
      <c r="S48"/>
      <c r="T48"/>
      <c r="U48"/>
      <c r="V48"/>
      <c r="W48"/>
      <c r="X48"/>
      <c r="Y48"/>
    </row>
    <row r="49" spans="1:25" ht="48" x14ac:dyDescent="0.2">
      <c r="A49" s="1">
        <f t="shared" si="0"/>
        <v>46</v>
      </c>
      <c r="B49" s="2" t="s">
        <v>337</v>
      </c>
      <c r="C49" s="2" t="s">
        <v>338</v>
      </c>
      <c r="D49" s="2">
        <v>2014</v>
      </c>
      <c r="E49" s="2" t="s">
        <v>49</v>
      </c>
      <c r="F49" s="2" t="s">
        <v>339</v>
      </c>
      <c r="G49" s="1" t="s">
        <v>74</v>
      </c>
      <c r="H49" s="1" t="s">
        <v>340</v>
      </c>
      <c r="I49" s="2" t="s">
        <v>21</v>
      </c>
      <c r="J49" s="1" t="s">
        <v>341</v>
      </c>
      <c r="K49" s="2" t="s">
        <v>342</v>
      </c>
      <c r="L49" s="2"/>
      <c r="M49" s="2" t="s">
        <v>343</v>
      </c>
      <c r="N49" s="2"/>
      <c r="P49"/>
      <c r="Q49"/>
      <c r="R49"/>
      <c r="S49"/>
      <c r="T49"/>
      <c r="U49"/>
      <c r="V49"/>
      <c r="W49"/>
      <c r="X49"/>
      <c r="Y49"/>
    </row>
    <row r="50" spans="1:25" ht="48" x14ac:dyDescent="0.2">
      <c r="A50" s="1">
        <f t="shared" si="0"/>
        <v>47</v>
      </c>
      <c r="B50" s="2" t="s">
        <v>344</v>
      </c>
      <c r="C50" s="2" t="s">
        <v>345</v>
      </c>
      <c r="D50" s="2">
        <v>2020</v>
      </c>
      <c r="E50" s="2">
        <v>2019</v>
      </c>
      <c r="F50" s="2" t="s">
        <v>116</v>
      </c>
      <c r="G50" s="1" t="s">
        <v>346</v>
      </c>
      <c r="H50" s="1" t="s">
        <v>340</v>
      </c>
      <c r="I50" s="2" t="s">
        <v>21</v>
      </c>
      <c r="J50" s="1" t="s">
        <v>347</v>
      </c>
      <c r="K50" s="2" t="s">
        <v>348</v>
      </c>
      <c r="L50" s="2"/>
      <c r="M50" s="2"/>
      <c r="N50" s="1" t="s">
        <v>349</v>
      </c>
      <c r="P50"/>
      <c r="Q50"/>
      <c r="R50"/>
      <c r="S50"/>
      <c r="T50"/>
      <c r="U50"/>
      <c r="V50"/>
      <c r="W50"/>
      <c r="X50"/>
      <c r="Y50"/>
    </row>
    <row r="51" spans="1:25" ht="112" x14ac:dyDescent="0.2">
      <c r="A51" s="1">
        <f t="shared" si="0"/>
        <v>48</v>
      </c>
      <c r="B51" s="2" t="s">
        <v>350</v>
      </c>
      <c r="C51" s="2" t="s">
        <v>351</v>
      </c>
      <c r="D51" s="2">
        <v>2020</v>
      </c>
      <c r="E51" s="2" t="s">
        <v>352</v>
      </c>
      <c r="F51" s="2" t="s">
        <v>353</v>
      </c>
      <c r="G51" s="1" t="s">
        <v>51</v>
      </c>
      <c r="H51" s="1" t="s">
        <v>161</v>
      </c>
      <c r="I51" s="2" t="s">
        <v>44</v>
      </c>
      <c r="J51" s="1" t="s">
        <v>354</v>
      </c>
      <c r="K51" s="2" t="s">
        <v>355</v>
      </c>
      <c r="L51" s="1" t="s">
        <v>356</v>
      </c>
      <c r="M51" s="2" t="s">
        <v>357</v>
      </c>
      <c r="N51" s="2"/>
      <c r="P51"/>
      <c r="Q51"/>
      <c r="R51"/>
      <c r="S51"/>
      <c r="T51"/>
      <c r="U51"/>
      <c r="V51"/>
      <c r="W51"/>
      <c r="X51"/>
      <c r="Y51"/>
    </row>
    <row r="52" spans="1:25" ht="48" x14ac:dyDescent="0.2">
      <c r="A52" s="1">
        <f t="shared" si="0"/>
        <v>49</v>
      </c>
      <c r="B52" s="2" t="s">
        <v>358</v>
      </c>
      <c r="C52" s="2" t="s">
        <v>359</v>
      </c>
      <c r="D52" s="2">
        <v>2021</v>
      </c>
      <c r="E52" s="2">
        <v>2019</v>
      </c>
      <c r="F52" s="2" t="s">
        <v>360</v>
      </c>
      <c r="G52" s="1" t="s">
        <v>74</v>
      </c>
      <c r="H52" s="1" t="s">
        <v>361</v>
      </c>
      <c r="I52" s="2" t="s">
        <v>21</v>
      </c>
      <c r="J52" s="1" t="s">
        <v>362</v>
      </c>
      <c r="K52" s="2" t="s">
        <v>275</v>
      </c>
      <c r="L52" s="2"/>
      <c r="M52" s="2" t="s">
        <v>363</v>
      </c>
      <c r="N52" s="2"/>
      <c r="P52"/>
      <c r="Q52"/>
      <c r="R52"/>
      <c r="S52"/>
      <c r="T52"/>
      <c r="U52"/>
      <c r="V52"/>
      <c r="W52"/>
      <c r="X52"/>
      <c r="Y52"/>
    </row>
    <row r="53" spans="1:25" ht="80" x14ac:dyDescent="0.2">
      <c r="A53" s="1">
        <f t="shared" si="0"/>
        <v>50</v>
      </c>
      <c r="B53" s="2" t="s">
        <v>364</v>
      </c>
      <c r="C53" s="2" t="s">
        <v>365</v>
      </c>
      <c r="D53" s="2">
        <v>2020</v>
      </c>
      <c r="E53" s="2" t="s">
        <v>366</v>
      </c>
      <c r="F53" s="2" t="s">
        <v>367</v>
      </c>
      <c r="G53" s="1" t="s">
        <v>265</v>
      </c>
      <c r="H53" s="1" t="s">
        <v>368</v>
      </c>
      <c r="I53" s="2" t="s">
        <v>44</v>
      </c>
      <c r="J53" s="1" t="s">
        <v>369</v>
      </c>
      <c r="K53" s="2" t="s">
        <v>370</v>
      </c>
      <c r="L53" s="2"/>
      <c r="M53" s="2" t="s">
        <v>371</v>
      </c>
      <c r="N53" s="2"/>
      <c r="P53"/>
      <c r="Q53"/>
      <c r="R53"/>
      <c r="S53"/>
      <c r="T53"/>
      <c r="U53"/>
      <c r="V53"/>
      <c r="W53"/>
      <c r="X53"/>
      <c r="Y53"/>
    </row>
    <row r="54" spans="1:25" ht="32" x14ac:dyDescent="0.2">
      <c r="A54" s="1">
        <f t="shared" si="0"/>
        <v>51</v>
      </c>
      <c r="B54" s="2" t="s">
        <v>372</v>
      </c>
      <c r="C54" s="2" t="s">
        <v>373</v>
      </c>
      <c r="D54" s="2">
        <v>2017</v>
      </c>
      <c r="E54" s="2" t="s">
        <v>374</v>
      </c>
      <c r="F54" s="2" t="s">
        <v>375</v>
      </c>
      <c r="G54" s="1" t="s">
        <v>376</v>
      </c>
      <c r="H54" s="1" t="s">
        <v>377</v>
      </c>
      <c r="I54" s="2" t="s">
        <v>76</v>
      </c>
      <c r="J54" s="1" t="s">
        <v>378</v>
      </c>
      <c r="K54" s="2" t="s">
        <v>275</v>
      </c>
      <c r="L54" s="2"/>
      <c r="M54" s="2" t="s">
        <v>379</v>
      </c>
      <c r="N54" s="2"/>
      <c r="P54"/>
      <c r="Q54"/>
      <c r="R54"/>
      <c r="S54"/>
      <c r="T54"/>
      <c r="U54"/>
      <c r="V54"/>
      <c r="W54"/>
      <c r="X54"/>
      <c r="Y54"/>
    </row>
    <row r="55" spans="1:25" ht="48" x14ac:dyDescent="0.2">
      <c r="A55" s="1">
        <f t="shared" si="0"/>
        <v>52</v>
      </c>
      <c r="B55" s="2" t="s">
        <v>380</v>
      </c>
      <c r="C55" s="2" t="s">
        <v>381</v>
      </c>
      <c r="D55" s="2">
        <v>2018</v>
      </c>
      <c r="E55" s="2" t="s">
        <v>58</v>
      </c>
      <c r="F55" s="2" t="s">
        <v>101</v>
      </c>
      <c r="G55" s="1" t="s">
        <v>382</v>
      </c>
      <c r="H55" s="1" t="s">
        <v>383</v>
      </c>
      <c r="I55" s="2" t="s">
        <v>21</v>
      </c>
      <c r="J55" s="1" t="s">
        <v>384</v>
      </c>
      <c r="K55" s="2"/>
      <c r="L55" s="2"/>
      <c r="M55" s="2" t="s">
        <v>385</v>
      </c>
      <c r="N55" s="2"/>
      <c r="P55"/>
      <c r="Q55"/>
      <c r="R55"/>
      <c r="S55"/>
      <c r="T55"/>
      <c r="U55"/>
      <c r="V55"/>
      <c r="W55"/>
      <c r="X55"/>
      <c r="Y55"/>
    </row>
    <row r="56" spans="1:25" x14ac:dyDescent="0.2">
      <c r="A56" s="1">
        <f t="shared" si="0"/>
        <v>53</v>
      </c>
      <c r="B56" s="2" t="s">
        <v>386</v>
      </c>
      <c r="C56" s="2" t="s">
        <v>387</v>
      </c>
      <c r="D56" s="2">
        <v>2010</v>
      </c>
      <c r="E56" s="2" t="s">
        <v>58</v>
      </c>
      <c r="F56" s="2" t="s">
        <v>388</v>
      </c>
      <c r="G56" s="2" t="s">
        <v>389</v>
      </c>
      <c r="H56" s="2" t="s">
        <v>210</v>
      </c>
      <c r="I56" s="2" t="s">
        <v>21</v>
      </c>
      <c r="J56" s="2" t="s">
        <v>63</v>
      </c>
      <c r="K56" s="2"/>
      <c r="L56" s="2"/>
      <c r="M56" s="2"/>
      <c r="N56" s="2"/>
      <c r="P56"/>
      <c r="Q56"/>
      <c r="R56"/>
      <c r="S56"/>
      <c r="T56"/>
      <c r="U56"/>
      <c r="V56"/>
      <c r="W56"/>
      <c r="X56"/>
      <c r="Y56"/>
    </row>
    <row r="57" spans="1:25" ht="48" x14ac:dyDescent="0.2">
      <c r="A57" s="1">
        <f t="shared" si="0"/>
        <v>54</v>
      </c>
      <c r="B57" s="2" t="s">
        <v>390</v>
      </c>
      <c r="C57" s="2" t="s">
        <v>391</v>
      </c>
      <c r="D57" s="2">
        <v>2009</v>
      </c>
      <c r="E57" s="2">
        <v>2007</v>
      </c>
      <c r="F57" s="2" t="s">
        <v>325</v>
      </c>
      <c r="G57" s="1" t="s">
        <v>19</v>
      </c>
      <c r="H57" s="1" t="s">
        <v>210</v>
      </c>
      <c r="I57" s="2" t="s">
        <v>21</v>
      </c>
      <c r="J57" s="1" t="s">
        <v>392</v>
      </c>
      <c r="K57" s="2" t="s">
        <v>393</v>
      </c>
      <c r="L57" s="2" t="s">
        <v>394</v>
      </c>
      <c r="M57" s="2" t="s">
        <v>395</v>
      </c>
      <c r="N57" s="2"/>
      <c r="P57"/>
      <c r="Q57"/>
      <c r="R57"/>
      <c r="S57"/>
      <c r="T57"/>
      <c r="U57"/>
      <c r="V57"/>
      <c r="W57"/>
      <c r="X57"/>
      <c r="Y57"/>
    </row>
    <row r="58" spans="1:25" ht="32" x14ac:dyDescent="0.2">
      <c r="A58" s="1">
        <f t="shared" si="0"/>
        <v>55</v>
      </c>
      <c r="B58" s="2" t="s">
        <v>396</v>
      </c>
      <c r="C58" s="2" t="s">
        <v>397</v>
      </c>
      <c r="D58" s="2">
        <v>2009</v>
      </c>
      <c r="E58" s="2">
        <v>2007</v>
      </c>
      <c r="F58" s="2" t="s">
        <v>398</v>
      </c>
      <c r="G58" s="1" t="s">
        <v>399</v>
      </c>
      <c r="H58" s="1" t="s">
        <v>400</v>
      </c>
      <c r="I58" s="2" t="s">
        <v>21</v>
      </c>
      <c r="J58" s="1" t="s">
        <v>401</v>
      </c>
      <c r="K58" s="2" t="s">
        <v>402</v>
      </c>
      <c r="L58" s="1" t="s">
        <v>403</v>
      </c>
      <c r="M58" s="2" t="s">
        <v>404</v>
      </c>
      <c r="N58" s="2"/>
      <c r="P58"/>
      <c r="Q58"/>
      <c r="R58"/>
      <c r="S58"/>
      <c r="T58"/>
      <c r="U58"/>
      <c r="V58"/>
      <c r="W58"/>
      <c r="X58"/>
      <c r="Y58"/>
    </row>
    <row r="59" spans="1:25" ht="96" x14ac:dyDescent="0.2">
      <c r="A59" s="1">
        <f t="shared" si="0"/>
        <v>56</v>
      </c>
      <c r="B59" s="2" t="s">
        <v>405</v>
      </c>
      <c r="C59" s="2" t="s">
        <v>406</v>
      </c>
      <c r="D59" s="2">
        <v>2015</v>
      </c>
      <c r="E59" s="2">
        <v>2013</v>
      </c>
      <c r="F59" s="2" t="s">
        <v>407</v>
      </c>
      <c r="G59" s="1" t="s">
        <v>81</v>
      </c>
      <c r="H59" s="1" t="s">
        <v>408</v>
      </c>
      <c r="I59" s="2" t="s">
        <v>44</v>
      </c>
      <c r="J59" s="1" t="s">
        <v>409</v>
      </c>
      <c r="K59" s="1" t="s">
        <v>410</v>
      </c>
      <c r="L59" s="2" t="s">
        <v>411</v>
      </c>
      <c r="M59" s="2" t="s">
        <v>379</v>
      </c>
      <c r="N59" s="2"/>
      <c r="P59"/>
      <c r="Q59"/>
      <c r="R59"/>
      <c r="S59"/>
      <c r="T59"/>
      <c r="U59"/>
      <c r="V59"/>
      <c r="W59"/>
      <c r="X59"/>
      <c r="Y59"/>
    </row>
    <row r="60" spans="1:25" ht="16" x14ac:dyDescent="0.2">
      <c r="A60" s="1">
        <f t="shared" si="0"/>
        <v>57</v>
      </c>
      <c r="B60" s="2" t="s">
        <v>412</v>
      </c>
      <c r="C60" s="2" t="s">
        <v>413</v>
      </c>
      <c r="D60" s="2">
        <v>2009</v>
      </c>
      <c r="E60" s="2">
        <v>2006</v>
      </c>
      <c r="F60" s="2" t="s">
        <v>414</v>
      </c>
      <c r="G60" s="1" t="s">
        <v>415</v>
      </c>
      <c r="H60" s="1" t="s">
        <v>416</v>
      </c>
      <c r="I60" s="2" t="s">
        <v>21</v>
      </c>
      <c r="J60" s="1" t="s">
        <v>417</v>
      </c>
      <c r="K60" s="2" t="s">
        <v>418</v>
      </c>
      <c r="L60" s="2" t="s">
        <v>217</v>
      </c>
      <c r="M60" s="2"/>
      <c r="N60" s="2"/>
      <c r="P60"/>
      <c r="Q60"/>
      <c r="R60"/>
      <c r="S60"/>
      <c r="T60"/>
      <c r="U60"/>
      <c r="V60"/>
      <c r="W60"/>
      <c r="X60"/>
      <c r="Y60"/>
    </row>
    <row r="61" spans="1:25" ht="32" x14ac:dyDescent="0.2">
      <c r="A61" s="1">
        <f t="shared" si="0"/>
        <v>58</v>
      </c>
      <c r="B61" s="2" t="s">
        <v>419</v>
      </c>
      <c r="C61" s="2" t="s">
        <v>420</v>
      </c>
      <c r="D61" s="2">
        <v>2017</v>
      </c>
      <c r="E61" s="2" t="s">
        <v>421</v>
      </c>
      <c r="F61" s="2" t="s">
        <v>87</v>
      </c>
      <c r="G61" s="1" t="s">
        <v>422</v>
      </c>
      <c r="H61" s="1" t="s">
        <v>423</v>
      </c>
      <c r="I61" s="2" t="s">
        <v>76</v>
      </c>
      <c r="J61" s="1" t="s">
        <v>424</v>
      </c>
      <c r="K61" s="2"/>
      <c r="L61" s="1" t="s">
        <v>425</v>
      </c>
      <c r="M61" s="2" t="s">
        <v>404</v>
      </c>
      <c r="N61" s="2"/>
      <c r="P61"/>
      <c r="Q61"/>
      <c r="R61"/>
      <c r="S61"/>
      <c r="T61"/>
      <c r="U61"/>
      <c r="V61"/>
      <c r="W61"/>
      <c r="X61"/>
      <c r="Y61"/>
    </row>
    <row r="62" spans="1:25" ht="32" x14ac:dyDescent="0.2">
      <c r="A62" s="1">
        <f t="shared" si="0"/>
        <v>59</v>
      </c>
      <c r="B62" s="2" t="s">
        <v>426</v>
      </c>
      <c r="C62" s="2" t="s">
        <v>427</v>
      </c>
      <c r="D62" s="2">
        <v>2012</v>
      </c>
      <c r="E62" s="2">
        <v>2010</v>
      </c>
      <c r="F62" s="2" t="s">
        <v>428</v>
      </c>
      <c r="G62" s="1" t="s">
        <v>429</v>
      </c>
      <c r="H62" s="1" t="s">
        <v>423</v>
      </c>
      <c r="I62" s="2" t="s">
        <v>21</v>
      </c>
      <c r="J62" s="1" t="s">
        <v>424</v>
      </c>
      <c r="K62" s="1" t="s">
        <v>430</v>
      </c>
      <c r="L62" s="2"/>
      <c r="M62" s="2" t="s">
        <v>431</v>
      </c>
      <c r="N62" s="2"/>
      <c r="P62"/>
      <c r="Q62"/>
      <c r="R62"/>
      <c r="S62"/>
      <c r="T62"/>
      <c r="U62"/>
      <c r="V62"/>
      <c r="W62"/>
      <c r="X62"/>
      <c r="Y62"/>
    </row>
    <row r="63" spans="1:25" ht="48" x14ac:dyDescent="0.2">
      <c r="A63" s="1">
        <f t="shared" si="0"/>
        <v>60</v>
      </c>
      <c r="B63" s="2" t="s">
        <v>432</v>
      </c>
      <c r="C63" s="2" t="s">
        <v>433</v>
      </c>
      <c r="D63" s="2">
        <v>2019</v>
      </c>
      <c r="E63" s="2">
        <v>2018</v>
      </c>
      <c r="F63" s="2" t="s">
        <v>360</v>
      </c>
      <c r="G63" s="1" t="s">
        <v>434</v>
      </c>
      <c r="H63" s="1" t="s">
        <v>435</v>
      </c>
      <c r="I63" s="2" t="s">
        <v>21</v>
      </c>
      <c r="J63" s="1" t="s">
        <v>436</v>
      </c>
      <c r="K63" s="2" t="s">
        <v>437</v>
      </c>
      <c r="L63" s="2" t="s">
        <v>438</v>
      </c>
      <c r="M63" s="2" t="s">
        <v>439</v>
      </c>
      <c r="N63" s="2"/>
      <c r="P63"/>
      <c r="Q63"/>
      <c r="R63"/>
      <c r="S63"/>
      <c r="T63"/>
      <c r="U63"/>
      <c r="V63"/>
      <c r="W63"/>
      <c r="X63"/>
      <c r="Y63"/>
    </row>
    <row r="64" spans="1:25" ht="16" x14ac:dyDescent="0.2">
      <c r="A64" s="1">
        <f t="shared" si="0"/>
        <v>61</v>
      </c>
      <c r="B64" s="2" t="s">
        <v>440</v>
      </c>
      <c r="C64" s="2" t="s">
        <v>441</v>
      </c>
      <c r="D64" s="2">
        <v>2018</v>
      </c>
      <c r="E64" s="2">
        <v>2016</v>
      </c>
      <c r="F64" s="2" t="s">
        <v>442</v>
      </c>
      <c r="G64" s="1" t="s">
        <v>376</v>
      </c>
      <c r="H64" s="1" t="s">
        <v>443</v>
      </c>
      <c r="I64" s="2" t="s">
        <v>21</v>
      </c>
      <c r="J64" s="1" t="s">
        <v>444</v>
      </c>
      <c r="K64" s="2" t="s">
        <v>445</v>
      </c>
      <c r="L64" s="2"/>
      <c r="M64" s="2" t="s">
        <v>446</v>
      </c>
      <c r="N64" s="2"/>
      <c r="P64"/>
      <c r="Q64"/>
      <c r="R64"/>
      <c r="S64"/>
      <c r="T64"/>
      <c r="U64"/>
      <c r="V64"/>
      <c r="W64"/>
      <c r="X64"/>
      <c r="Y64"/>
    </row>
    <row r="65" spans="1:25" ht="112" x14ac:dyDescent="0.2">
      <c r="A65" s="1">
        <f t="shared" si="0"/>
        <v>62</v>
      </c>
      <c r="B65" s="2" t="s">
        <v>447</v>
      </c>
      <c r="C65" s="2" t="s">
        <v>448</v>
      </c>
      <c r="D65" s="2">
        <v>2013</v>
      </c>
      <c r="E65" s="2" t="s">
        <v>449</v>
      </c>
      <c r="F65" s="2" t="s">
        <v>101</v>
      </c>
      <c r="G65" s="1" t="s">
        <v>450</v>
      </c>
      <c r="H65" s="1" t="s">
        <v>451</v>
      </c>
      <c r="I65" s="2" t="s">
        <v>21</v>
      </c>
      <c r="J65" s="1" t="s">
        <v>452</v>
      </c>
      <c r="K65" s="2"/>
      <c r="L65" s="2"/>
      <c r="M65" s="2"/>
      <c r="N65" s="2"/>
      <c r="P65"/>
      <c r="Q65"/>
      <c r="R65"/>
      <c r="S65"/>
      <c r="T65"/>
      <c r="U65"/>
      <c r="V65"/>
      <c r="W65"/>
      <c r="X65"/>
      <c r="Y65"/>
    </row>
    <row r="66" spans="1:25" ht="32" x14ac:dyDescent="0.2">
      <c r="A66" s="1">
        <f t="shared" si="0"/>
        <v>63</v>
      </c>
      <c r="B66" s="2" t="s">
        <v>453</v>
      </c>
      <c r="C66" s="2" t="s">
        <v>454</v>
      </c>
      <c r="D66" s="2">
        <v>2010</v>
      </c>
      <c r="E66" s="2">
        <v>2009</v>
      </c>
      <c r="F66" s="2" t="s">
        <v>186</v>
      </c>
      <c r="G66" s="1" t="s">
        <v>455</v>
      </c>
      <c r="H66" s="1" t="s">
        <v>456</v>
      </c>
      <c r="I66" s="2" t="s">
        <v>21</v>
      </c>
      <c r="J66" s="1" t="s">
        <v>457</v>
      </c>
      <c r="K66" s="2" t="s">
        <v>458</v>
      </c>
      <c r="L66" s="2" t="s">
        <v>459</v>
      </c>
      <c r="M66" s="2" t="s">
        <v>460</v>
      </c>
      <c r="N66" s="2"/>
      <c r="P66"/>
      <c r="Q66"/>
      <c r="R66"/>
      <c r="S66"/>
      <c r="T66"/>
      <c r="U66"/>
      <c r="V66"/>
      <c r="W66"/>
      <c r="X66"/>
      <c r="Y66"/>
    </row>
    <row r="67" spans="1:25" ht="48" x14ac:dyDescent="0.2">
      <c r="A67" s="1">
        <f t="shared" si="0"/>
        <v>64</v>
      </c>
      <c r="B67" s="2" t="s">
        <v>461</v>
      </c>
      <c r="C67" s="2" t="s">
        <v>462</v>
      </c>
      <c r="D67" s="2">
        <v>2018</v>
      </c>
      <c r="E67" s="2" t="s">
        <v>463</v>
      </c>
      <c r="F67" s="2" t="s">
        <v>464</v>
      </c>
      <c r="G67" s="1" t="s">
        <v>60</v>
      </c>
      <c r="H67" s="1" t="s">
        <v>465</v>
      </c>
      <c r="I67" s="2" t="s">
        <v>44</v>
      </c>
      <c r="J67" s="1" t="s">
        <v>466</v>
      </c>
      <c r="K67" s="2" t="s">
        <v>467</v>
      </c>
      <c r="L67" s="2" t="s">
        <v>468</v>
      </c>
      <c r="M67" s="2" t="s">
        <v>469</v>
      </c>
      <c r="N67" s="2" t="s">
        <v>470</v>
      </c>
      <c r="P67"/>
      <c r="Q67"/>
      <c r="R67"/>
      <c r="S67"/>
      <c r="T67"/>
      <c r="U67"/>
      <c r="V67"/>
      <c r="W67"/>
      <c r="X67"/>
      <c r="Y67"/>
    </row>
    <row r="68" spans="1:25" ht="32" x14ac:dyDescent="0.2">
      <c r="A68" s="1">
        <f t="shared" si="0"/>
        <v>65</v>
      </c>
      <c r="B68" s="2" t="s">
        <v>471</v>
      </c>
      <c r="C68" s="2" t="s">
        <v>472</v>
      </c>
      <c r="D68" s="2">
        <v>2013</v>
      </c>
      <c r="E68" s="2" t="s">
        <v>473</v>
      </c>
      <c r="F68" s="2" t="s">
        <v>474</v>
      </c>
      <c r="G68" s="1" t="s">
        <v>30</v>
      </c>
      <c r="H68" s="1" t="s">
        <v>475</v>
      </c>
      <c r="I68" s="2" t="s">
        <v>44</v>
      </c>
      <c r="J68" s="1" t="s">
        <v>476</v>
      </c>
      <c r="K68" s="2" t="s">
        <v>477</v>
      </c>
      <c r="L68" s="2" t="s">
        <v>477</v>
      </c>
      <c r="M68" s="2" t="s">
        <v>478</v>
      </c>
      <c r="N68" s="2"/>
      <c r="P68"/>
      <c r="Q68"/>
      <c r="R68"/>
      <c r="S68"/>
      <c r="T68"/>
      <c r="U68"/>
      <c r="V68"/>
      <c r="W68"/>
      <c r="X68"/>
      <c r="Y68"/>
    </row>
    <row r="69" spans="1:25" ht="16" x14ac:dyDescent="0.2">
      <c r="A69" s="1">
        <f t="shared" si="0"/>
        <v>66</v>
      </c>
      <c r="B69" s="2" t="s">
        <v>479</v>
      </c>
      <c r="C69" s="2" t="s">
        <v>480</v>
      </c>
      <c r="D69" s="2">
        <v>2013</v>
      </c>
      <c r="E69" s="2" t="s">
        <v>49</v>
      </c>
      <c r="F69" s="2" t="s">
        <v>116</v>
      </c>
      <c r="G69" s="1" t="s">
        <v>81</v>
      </c>
      <c r="H69" s="1" t="s">
        <v>481</v>
      </c>
      <c r="I69" s="2" t="s">
        <v>21</v>
      </c>
      <c r="J69" s="1" t="s">
        <v>482</v>
      </c>
      <c r="K69" s="2" t="s">
        <v>483</v>
      </c>
      <c r="L69" s="2" t="s">
        <v>484</v>
      </c>
      <c r="M69" s="2" t="s">
        <v>485</v>
      </c>
      <c r="N69" s="2"/>
      <c r="P69"/>
      <c r="Q69"/>
      <c r="R69"/>
      <c r="S69"/>
      <c r="T69"/>
      <c r="U69"/>
      <c r="V69"/>
      <c r="W69"/>
      <c r="X69"/>
      <c r="Y69"/>
    </row>
    <row r="70" spans="1:25" ht="32" x14ac:dyDescent="0.2">
      <c r="A70" s="1">
        <f t="shared" ref="A70:A133" si="1">A69+1</f>
        <v>67</v>
      </c>
      <c r="B70" s="2" t="s">
        <v>486</v>
      </c>
      <c r="C70" s="2" t="s">
        <v>487</v>
      </c>
      <c r="D70" s="2">
        <v>2018</v>
      </c>
      <c r="E70" s="2" t="s">
        <v>324</v>
      </c>
      <c r="F70" s="2" t="s">
        <v>488</v>
      </c>
      <c r="G70" s="1" t="s">
        <v>117</v>
      </c>
      <c r="H70" s="1" t="s">
        <v>489</v>
      </c>
      <c r="I70" s="2" t="s">
        <v>44</v>
      </c>
      <c r="J70" s="1" t="s">
        <v>63</v>
      </c>
      <c r="K70" s="2" t="s">
        <v>490</v>
      </c>
      <c r="L70" s="2"/>
      <c r="M70" s="2"/>
      <c r="N70" s="2" t="s">
        <v>491</v>
      </c>
      <c r="P70"/>
      <c r="Q70"/>
      <c r="R70"/>
      <c r="S70"/>
      <c r="T70"/>
      <c r="U70"/>
      <c r="V70"/>
      <c r="W70"/>
      <c r="X70"/>
      <c r="Y70"/>
    </row>
    <row r="71" spans="1:25" ht="48" x14ac:dyDescent="0.2">
      <c r="A71" s="1">
        <f t="shared" si="1"/>
        <v>68</v>
      </c>
      <c r="B71" s="2" t="s">
        <v>492</v>
      </c>
      <c r="C71" s="2" t="s">
        <v>493</v>
      </c>
      <c r="D71" s="2">
        <v>2015</v>
      </c>
      <c r="E71" s="2" t="s">
        <v>494</v>
      </c>
      <c r="F71" s="2" t="s">
        <v>495</v>
      </c>
      <c r="G71" s="1" t="s">
        <v>117</v>
      </c>
      <c r="H71" s="1" t="s">
        <v>443</v>
      </c>
      <c r="I71" s="2" t="s">
        <v>21</v>
      </c>
      <c r="J71" s="1" t="s">
        <v>496</v>
      </c>
      <c r="K71" s="2" t="s">
        <v>490</v>
      </c>
      <c r="L71" s="2"/>
      <c r="M71" s="2" t="s">
        <v>497</v>
      </c>
      <c r="N71" s="2"/>
      <c r="P71"/>
      <c r="Q71"/>
      <c r="R71"/>
      <c r="S71"/>
      <c r="T71"/>
      <c r="U71"/>
      <c r="V71"/>
      <c r="W71"/>
      <c r="X71"/>
      <c r="Y71"/>
    </row>
    <row r="72" spans="1:25" ht="80" x14ac:dyDescent="0.2">
      <c r="A72" s="1">
        <f t="shared" si="1"/>
        <v>69</v>
      </c>
      <c r="B72" s="2" t="s">
        <v>498</v>
      </c>
      <c r="C72" s="2" t="s">
        <v>499</v>
      </c>
      <c r="D72" s="2">
        <v>2020</v>
      </c>
      <c r="E72" s="2" t="s">
        <v>500</v>
      </c>
      <c r="F72" s="2" t="s">
        <v>280</v>
      </c>
      <c r="G72" s="1" t="s">
        <v>19</v>
      </c>
      <c r="H72" s="1" t="s">
        <v>501</v>
      </c>
      <c r="I72" s="2" t="s">
        <v>44</v>
      </c>
      <c r="J72" s="1" t="s">
        <v>502</v>
      </c>
      <c r="K72" s="2" t="s">
        <v>275</v>
      </c>
      <c r="L72" s="1" t="s">
        <v>503</v>
      </c>
      <c r="M72" s="2" t="s">
        <v>504</v>
      </c>
      <c r="N72" s="2"/>
      <c r="P72"/>
      <c r="Q72"/>
      <c r="R72"/>
      <c r="S72"/>
      <c r="T72"/>
      <c r="U72"/>
      <c r="V72"/>
      <c r="W72"/>
      <c r="X72"/>
      <c r="Y72"/>
    </row>
    <row r="73" spans="1:25" ht="80" x14ac:dyDescent="0.2">
      <c r="A73" s="1">
        <f t="shared" si="1"/>
        <v>70</v>
      </c>
      <c r="B73" s="2" t="s">
        <v>505</v>
      </c>
      <c r="C73" s="2" t="s">
        <v>506</v>
      </c>
      <c r="D73" s="2">
        <v>2011</v>
      </c>
      <c r="E73" s="2">
        <v>2008</v>
      </c>
      <c r="F73" s="2" t="s">
        <v>507</v>
      </c>
      <c r="G73" s="1" t="s">
        <v>19</v>
      </c>
      <c r="H73" s="1" t="s">
        <v>501</v>
      </c>
      <c r="I73" s="2" t="s">
        <v>21</v>
      </c>
      <c r="J73" s="1" t="s">
        <v>508</v>
      </c>
      <c r="K73" s="2" t="s">
        <v>509</v>
      </c>
      <c r="L73" s="2" t="s">
        <v>510</v>
      </c>
      <c r="M73" s="2" t="s">
        <v>511</v>
      </c>
      <c r="N73" s="2"/>
      <c r="P73"/>
      <c r="Q73"/>
      <c r="R73"/>
      <c r="S73"/>
      <c r="T73"/>
      <c r="U73"/>
      <c r="V73"/>
      <c r="W73"/>
      <c r="X73"/>
      <c r="Y73"/>
    </row>
    <row r="74" spans="1:25" ht="16" x14ac:dyDescent="0.2">
      <c r="A74" s="1">
        <f t="shared" si="1"/>
        <v>71</v>
      </c>
      <c r="B74" s="2" t="s">
        <v>512</v>
      </c>
      <c r="C74" s="2" t="s">
        <v>513</v>
      </c>
      <c r="D74" s="2">
        <v>2018</v>
      </c>
      <c r="E74" s="2" t="s">
        <v>514</v>
      </c>
      <c r="F74" s="2" t="s">
        <v>203</v>
      </c>
      <c r="G74" s="1" t="s">
        <v>51</v>
      </c>
      <c r="H74" s="1" t="s">
        <v>515</v>
      </c>
      <c r="I74" s="2" t="s">
        <v>21</v>
      </c>
      <c r="J74" s="1" t="s">
        <v>63</v>
      </c>
      <c r="K74" s="2"/>
      <c r="L74" s="2" t="s">
        <v>516</v>
      </c>
      <c r="M74" s="2"/>
      <c r="N74" s="2"/>
      <c r="P74"/>
      <c r="Q74"/>
      <c r="R74"/>
      <c r="S74"/>
      <c r="T74"/>
      <c r="U74"/>
      <c r="V74"/>
      <c r="W74"/>
      <c r="X74"/>
      <c r="Y74"/>
    </row>
    <row r="75" spans="1:25" ht="48" x14ac:dyDescent="0.2">
      <c r="A75" s="1">
        <f t="shared" si="1"/>
        <v>72</v>
      </c>
      <c r="B75" s="2" t="s">
        <v>517</v>
      </c>
      <c r="C75" s="2" t="s">
        <v>518</v>
      </c>
      <c r="D75" s="2">
        <v>2013</v>
      </c>
      <c r="E75" s="2">
        <v>2012</v>
      </c>
      <c r="F75" s="2" t="s">
        <v>50</v>
      </c>
      <c r="G75" s="1" t="s">
        <v>519</v>
      </c>
      <c r="H75" s="1" t="s">
        <v>520</v>
      </c>
      <c r="I75" s="2" t="s">
        <v>44</v>
      </c>
      <c r="J75" s="1" t="s">
        <v>521</v>
      </c>
      <c r="K75" s="2" t="s">
        <v>522</v>
      </c>
      <c r="L75" s="2" t="s">
        <v>523</v>
      </c>
      <c r="M75" s="2" t="s">
        <v>524</v>
      </c>
      <c r="N75" s="2" t="s">
        <v>525</v>
      </c>
      <c r="P75"/>
      <c r="Q75"/>
      <c r="R75"/>
      <c r="S75"/>
      <c r="T75"/>
      <c r="U75"/>
      <c r="V75"/>
      <c r="W75"/>
      <c r="X75"/>
      <c r="Y75"/>
    </row>
    <row r="76" spans="1:25" ht="32" x14ac:dyDescent="0.2">
      <c r="A76" s="1">
        <f t="shared" si="1"/>
        <v>73</v>
      </c>
      <c r="B76" s="2" t="s">
        <v>526</v>
      </c>
      <c r="C76" s="2" t="s">
        <v>527</v>
      </c>
      <c r="D76" s="2">
        <v>2019</v>
      </c>
      <c r="E76" s="2" t="s">
        <v>514</v>
      </c>
      <c r="F76" s="2" t="s">
        <v>528</v>
      </c>
      <c r="G76" s="1" t="s">
        <v>529</v>
      </c>
      <c r="H76" s="1" t="s">
        <v>530</v>
      </c>
      <c r="I76" s="2" t="s">
        <v>21</v>
      </c>
      <c r="J76" s="1" t="s">
        <v>531</v>
      </c>
      <c r="K76" s="2"/>
      <c r="L76" s="2" t="s">
        <v>532</v>
      </c>
      <c r="M76" s="2"/>
      <c r="N76" s="2"/>
      <c r="P76"/>
      <c r="Q76"/>
      <c r="R76"/>
      <c r="S76"/>
      <c r="T76"/>
      <c r="U76"/>
      <c r="V76"/>
      <c r="W76"/>
      <c r="X76"/>
      <c r="Y76"/>
    </row>
    <row r="77" spans="1:25" ht="16" x14ac:dyDescent="0.2">
      <c r="A77" s="1">
        <f t="shared" si="1"/>
        <v>74</v>
      </c>
      <c r="B77" s="2" t="s">
        <v>533</v>
      </c>
      <c r="C77" s="2" t="s">
        <v>534</v>
      </c>
      <c r="D77" s="2">
        <v>2020</v>
      </c>
      <c r="E77" s="2" t="s">
        <v>535</v>
      </c>
      <c r="F77" s="2" t="s">
        <v>101</v>
      </c>
      <c r="G77" s="1" t="s">
        <v>19</v>
      </c>
      <c r="H77" s="1" t="s">
        <v>443</v>
      </c>
      <c r="I77" s="2" t="s">
        <v>44</v>
      </c>
      <c r="J77" s="1" t="s">
        <v>536</v>
      </c>
      <c r="K77" s="2" t="s">
        <v>537</v>
      </c>
      <c r="L77" s="2"/>
      <c r="M77" s="2" t="s">
        <v>538</v>
      </c>
      <c r="N77" s="2"/>
      <c r="P77"/>
      <c r="Q77"/>
      <c r="R77"/>
      <c r="S77"/>
      <c r="T77"/>
      <c r="U77"/>
      <c r="V77"/>
      <c r="W77"/>
      <c r="X77"/>
      <c r="Y77"/>
    </row>
    <row r="78" spans="1:25" ht="16" x14ac:dyDescent="0.2">
      <c r="A78" s="1">
        <f t="shared" si="1"/>
        <v>75</v>
      </c>
      <c r="B78" s="2" t="s">
        <v>539</v>
      </c>
      <c r="C78" s="2" t="s">
        <v>540</v>
      </c>
      <c r="D78" s="2">
        <v>2012</v>
      </c>
      <c r="E78" s="2">
        <v>2011</v>
      </c>
      <c r="F78" s="2" t="s">
        <v>541</v>
      </c>
      <c r="G78" s="1" t="s">
        <v>434</v>
      </c>
      <c r="H78" s="1" t="s">
        <v>542</v>
      </c>
      <c r="I78" s="2" t="s">
        <v>44</v>
      </c>
      <c r="J78" s="1" t="s">
        <v>543</v>
      </c>
      <c r="K78" s="2"/>
      <c r="L78" s="2" t="s">
        <v>544</v>
      </c>
      <c r="M78" s="2"/>
      <c r="N78" s="2"/>
      <c r="P78"/>
      <c r="Q78"/>
      <c r="R78"/>
      <c r="S78"/>
      <c r="T78"/>
      <c r="U78"/>
      <c r="V78"/>
      <c r="W78"/>
      <c r="X78"/>
      <c r="Y78"/>
    </row>
    <row r="79" spans="1:25" ht="16" x14ac:dyDescent="0.2">
      <c r="A79" s="1">
        <f t="shared" si="1"/>
        <v>76</v>
      </c>
      <c r="B79" s="2" t="s">
        <v>545</v>
      </c>
      <c r="C79" s="2" t="s">
        <v>546</v>
      </c>
      <c r="D79" s="2">
        <v>2015</v>
      </c>
      <c r="E79" s="2" t="s">
        <v>58</v>
      </c>
      <c r="F79" s="2" t="s">
        <v>547</v>
      </c>
      <c r="G79" s="1" t="s">
        <v>548</v>
      </c>
      <c r="H79" s="1" t="s">
        <v>549</v>
      </c>
      <c r="I79" s="2" t="s">
        <v>21</v>
      </c>
      <c r="J79" s="1" t="s">
        <v>550</v>
      </c>
      <c r="K79" s="2"/>
      <c r="L79" s="2"/>
      <c r="M79" s="2"/>
      <c r="N79" s="2"/>
      <c r="P79"/>
      <c r="Q79"/>
      <c r="R79"/>
      <c r="S79"/>
      <c r="T79"/>
      <c r="U79"/>
      <c r="V79"/>
      <c r="W79"/>
      <c r="X79"/>
      <c r="Y79"/>
    </row>
    <row r="80" spans="1:25" ht="64" x14ac:dyDescent="0.2">
      <c r="A80" s="1">
        <f t="shared" si="1"/>
        <v>77</v>
      </c>
      <c r="B80" s="2" t="s">
        <v>551</v>
      </c>
      <c r="C80" s="2" t="s">
        <v>552</v>
      </c>
      <c r="D80" s="2">
        <v>2020</v>
      </c>
      <c r="E80" s="2">
        <v>2017</v>
      </c>
      <c r="F80" s="2" t="s">
        <v>280</v>
      </c>
      <c r="G80" s="1" t="s">
        <v>19</v>
      </c>
      <c r="H80" s="1" t="s">
        <v>553</v>
      </c>
      <c r="I80" s="2" t="s">
        <v>21</v>
      </c>
      <c r="J80" s="1" t="s">
        <v>554</v>
      </c>
      <c r="K80" s="2" t="s">
        <v>555</v>
      </c>
      <c r="L80" s="2" t="s">
        <v>556</v>
      </c>
      <c r="M80" s="2" t="s">
        <v>557</v>
      </c>
      <c r="N80" s="2"/>
      <c r="P80"/>
      <c r="Q80"/>
      <c r="R80"/>
      <c r="S80"/>
      <c r="T80"/>
      <c r="U80"/>
      <c r="V80"/>
      <c r="W80"/>
      <c r="X80"/>
      <c r="Y80"/>
    </row>
    <row r="81" spans="1:25" ht="32" x14ac:dyDescent="0.2">
      <c r="A81" s="1">
        <f t="shared" si="1"/>
        <v>78</v>
      </c>
      <c r="B81" s="2" t="s">
        <v>558</v>
      </c>
      <c r="C81" s="2" t="s">
        <v>559</v>
      </c>
      <c r="D81" s="2">
        <v>2011</v>
      </c>
      <c r="E81" s="2">
        <v>2009</v>
      </c>
      <c r="F81" s="2" t="s">
        <v>388</v>
      </c>
      <c r="G81" s="1" t="s">
        <v>30</v>
      </c>
      <c r="H81" s="1" t="s">
        <v>560</v>
      </c>
      <c r="I81" s="2" t="s">
        <v>21</v>
      </c>
      <c r="J81" s="1" t="s">
        <v>561</v>
      </c>
      <c r="K81" s="2" t="s">
        <v>490</v>
      </c>
      <c r="L81" s="2" t="s">
        <v>562</v>
      </c>
      <c r="M81" s="2" t="s">
        <v>563</v>
      </c>
      <c r="N81" s="2"/>
      <c r="P81"/>
      <c r="Q81"/>
      <c r="R81"/>
      <c r="S81"/>
      <c r="T81"/>
      <c r="U81"/>
      <c r="V81"/>
      <c r="W81"/>
      <c r="X81"/>
      <c r="Y81"/>
    </row>
    <row r="82" spans="1:25" ht="112" x14ac:dyDescent="0.2">
      <c r="A82" s="1">
        <f t="shared" si="1"/>
        <v>79</v>
      </c>
      <c r="B82" s="2" t="s">
        <v>564</v>
      </c>
      <c r="C82" s="2" t="s">
        <v>565</v>
      </c>
      <c r="D82" s="2">
        <v>2019</v>
      </c>
      <c r="E82" s="2" t="s">
        <v>566</v>
      </c>
      <c r="F82" s="2" t="s">
        <v>353</v>
      </c>
      <c r="G82" s="1" t="s">
        <v>567</v>
      </c>
      <c r="H82" s="1" t="s">
        <v>443</v>
      </c>
      <c r="I82" s="2" t="s">
        <v>21</v>
      </c>
      <c r="J82" s="1" t="s">
        <v>568</v>
      </c>
      <c r="K82" s="2" t="s">
        <v>569</v>
      </c>
      <c r="L82" s="2"/>
      <c r="M82" s="2" t="s">
        <v>570</v>
      </c>
      <c r="N82" s="2"/>
      <c r="P82"/>
      <c r="Q82"/>
      <c r="R82"/>
      <c r="S82"/>
      <c r="T82"/>
      <c r="U82"/>
      <c r="V82"/>
      <c r="W82"/>
      <c r="X82"/>
      <c r="Y82"/>
    </row>
    <row r="83" spans="1:25" ht="64" x14ac:dyDescent="0.2">
      <c r="A83" s="1">
        <f t="shared" si="1"/>
        <v>80</v>
      </c>
      <c r="B83" s="2" t="s">
        <v>571</v>
      </c>
      <c r="C83" s="2" t="s">
        <v>572</v>
      </c>
      <c r="D83" s="2">
        <v>2020</v>
      </c>
      <c r="E83" s="2" t="s">
        <v>514</v>
      </c>
      <c r="F83" s="2" t="s">
        <v>116</v>
      </c>
      <c r="G83" s="1" t="s">
        <v>573</v>
      </c>
      <c r="H83" s="2" t="s">
        <v>340</v>
      </c>
      <c r="I83" s="2" t="s">
        <v>21</v>
      </c>
      <c r="J83" s="2" t="s">
        <v>574</v>
      </c>
      <c r="K83" s="1" t="s">
        <v>575</v>
      </c>
      <c r="L83" s="2"/>
      <c r="M83" s="2" t="s">
        <v>232</v>
      </c>
      <c r="N83" s="1" t="s">
        <v>576</v>
      </c>
      <c r="P83"/>
      <c r="Q83"/>
      <c r="R83"/>
      <c r="S83"/>
      <c r="T83"/>
      <c r="U83"/>
      <c r="V83"/>
      <c r="W83"/>
      <c r="X83"/>
      <c r="Y83"/>
    </row>
    <row r="84" spans="1:25" ht="32" x14ac:dyDescent="0.2">
      <c r="A84" s="1">
        <f t="shared" si="1"/>
        <v>81</v>
      </c>
      <c r="B84" s="2" t="s">
        <v>577</v>
      </c>
      <c r="C84" s="2" t="s">
        <v>578</v>
      </c>
      <c r="D84" s="2">
        <v>2021</v>
      </c>
      <c r="E84" s="2" t="s">
        <v>514</v>
      </c>
      <c r="F84" s="2" t="s">
        <v>101</v>
      </c>
      <c r="G84" s="1" t="s">
        <v>579</v>
      </c>
      <c r="H84" s="1" t="s">
        <v>580</v>
      </c>
      <c r="I84" s="2" t="s">
        <v>21</v>
      </c>
      <c r="J84" s="1" t="s">
        <v>581</v>
      </c>
      <c r="K84" s="2" t="s">
        <v>582</v>
      </c>
      <c r="L84" s="1" t="s">
        <v>583</v>
      </c>
      <c r="M84" s="2" t="s">
        <v>563</v>
      </c>
      <c r="N84" s="2"/>
      <c r="P84"/>
      <c r="Q84"/>
      <c r="R84"/>
      <c r="S84"/>
      <c r="T84"/>
      <c r="U84"/>
      <c r="V84"/>
      <c r="W84"/>
      <c r="X84"/>
      <c r="Y84"/>
    </row>
    <row r="85" spans="1:25" ht="409.6" x14ac:dyDescent="0.2">
      <c r="A85" s="1">
        <f t="shared" si="1"/>
        <v>82</v>
      </c>
      <c r="B85" s="2" t="s">
        <v>584</v>
      </c>
      <c r="C85" s="2" t="s">
        <v>585</v>
      </c>
      <c r="D85" s="2">
        <v>2020</v>
      </c>
      <c r="E85" s="2">
        <v>2017</v>
      </c>
      <c r="F85" s="2" t="s">
        <v>586</v>
      </c>
      <c r="G85" s="1" t="s">
        <v>30</v>
      </c>
      <c r="H85" s="1" t="s">
        <v>587</v>
      </c>
      <c r="I85" s="2" t="s">
        <v>44</v>
      </c>
      <c r="J85" s="1" t="s">
        <v>588</v>
      </c>
      <c r="K85" s="2" t="s">
        <v>589</v>
      </c>
      <c r="L85" s="2"/>
      <c r="M85" s="2" t="s">
        <v>590</v>
      </c>
      <c r="N85" s="2"/>
      <c r="P85"/>
      <c r="Q85"/>
      <c r="R85"/>
      <c r="S85"/>
      <c r="T85"/>
      <c r="U85"/>
      <c r="V85"/>
      <c r="W85"/>
      <c r="X85"/>
      <c r="Y85"/>
    </row>
    <row r="86" spans="1:25" ht="48" x14ac:dyDescent="0.2">
      <c r="A86" s="1">
        <f t="shared" si="1"/>
        <v>83</v>
      </c>
      <c r="B86" s="2" t="s">
        <v>591</v>
      </c>
      <c r="C86" s="2" t="s">
        <v>592</v>
      </c>
      <c r="D86" s="2">
        <v>2020</v>
      </c>
      <c r="E86" s="2">
        <v>2020</v>
      </c>
      <c r="F86" s="2" t="s">
        <v>593</v>
      </c>
      <c r="G86" s="1" t="s">
        <v>594</v>
      </c>
      <c r="H86" s="1" t="s">
        <v>595</v>
      </c>
      <c r="I86" s="2" t="s">
        <v>21</v>
      </c>
      <c r="J86" s="1" t="s">
        <v>596</v>
      </c>
      <c r="K86" s="2"/>
      <c r="L86" s="1" t="s">
        <v>562</v>
      </c>
      <c r="M86" s="2" t="s">
        <v>563</v>
      </c>
      <c r="N86" s="2"/>
      <c r="P86"/>
      <c r="Q86"/>
      <c r="R86"/>
      <c r="S86"/>
      <c r="T86"/>
      <c r="U86"/>
      <c r="V86"/>
      <c r="W86"/>
      <c r="X86"/>
      <c r="Y86"/>
    </row>
    <row r="87" spans="1:25" ht="96" x14ac:dyDescent="0.2">
      <c r="A87" s="1">
        <f t="shared" si="1"/>
        <v>84</v>
      </c>
      <c r="B87" s="2" t="s">
        <v>597</v>
      </c>
      <c r="C87" s="2" t="s">
        <v>598</v>
      </c>
      <c r="D87" s="2">
        <v>2016</v>
      </c>
      <c r="E87" s="2">
        <v>2012</v>
      </c>
      <c r="F87" s="2" t="s">
        <v>116</v>
      </c>
      <c r="G87" s="1" t="s">
        <v>81</v>
      </c>
      <c r="H87" s="1" t="s">
        <v>599</v>
      </c>
      <c r="I87" s="2" t="s">
        <v>44</v>
      </c>
      <c r="J87" s="1" t="s">
        <v>600</v>
      </c>
      <c r="K87" s="2" t="s">
        <v>601</v>
      </c>
      <c r="L87" s="1" t="s">
        <v>602</v>
      </c>
      <c r="M87" s="2" t="s">
        <v>538</v>
      </c>
      <c r="N87" s="1" t="s">
        <v>603</v>
      </c>
      <c r="P87"/>
      <c r="Q87"/>
      <c r="R87"/>
      <c r="S87"/>
      <c r="T87"/>
      <c r="U87"/>
      <c r="V87"/>
      <c r="W87"/>
      <c r="X87"/>
      <c r="Y87"/>
    </row>
    <row r="88" spans="1:25" ht="80" x14ac:dyDescent="0.2">
      <c r="A88" s="1">
        <f t="shared" si="1"/>
        <v>85</v>
      </c>
      <c r="B88" s="2" t="s">
        <v>604</v>
      </c>
      <c r="C88" s="2" t="s">
        <v>605</v>
      </c>
      <c r="D88" s="2">
        <v>2020</v>
      </c>
      <c r="E88" s="2">
        <v>2020</v>
      </c>
      <c r="F88" s="2" t="s">
        <v>428</v>
      </c>
      <c r="G88" s="1" t="s">
        <v>30</v>
      </c>
      <c r="H88" s="1" t="s">
        <v>38</v>
      </c>
      <c r="I88" s="2" t="s">
        <v>44</v>
      </c>
      <c r="J88" s="1" t="s">
        <v>63</v>
      </c>
      <c r="K88" s="2"/>
      <c r="L88" s="1" t="s">
        <v>217</v>
      </c>
      <c r="M88" s="1" t="s">
        <v>606</v>
      </c>
      <c r="N88" s="1" t="s">
        <v>607</v>
      </c>
      <c r="P88"/>
      <c r="Q88"/>
      <c r="R88"/>
      <c r="S88"/>
      <c r="T88"/>
      <c r="U88"/>
      <c r="V88"/>
      <c r="W88"/>
      <c r="X88"/>
      <c r="Y88"/>
    </row>
    <row r="89" spans="1:25" ht="48" x14ac:dyDescent="0.2">
      <c r="A89" s="1">
        <f t="shared" si="1"/>
        <v>86</v>
      </c>
      <c r="B89" s="2" t="s">
        <v>608</v>
      </c>
      <c r="C89" s="2" t="s">
        <v>609</v>
      </c>
      <c r="D89" s="2">
        <v>2019</v>
      </c>
      <c r="E89" s="2">
        <v>2016</v>
      </c>
      <c r="F89" s="2" t="s">
        <v>353</v>
      </c>
      <c r="G89" s="1" t="s">
        <v>610</v>
      </c>
      <c r="H89" s="1" t="s">
        <v>443</v>
      </c>
      <c r="I89" s="2" t="s">
        <v>21</v>
      </c>
      <c r="J89" s="1" t="s">
        <v>611</v>
      </c>
      <c r="K89" s="2" t="s">
        <v>612</v>
      </c>
      <c r="L89" s="2"/>
      <c r="M89" s="2" t="s">
        <v>613</v>
      </c>
      <c r="N89" s="1" t="s">
        <v>614</v>
      </c>
      <c r="P89"/>
      <c r="Q89"/>
      <c r="R89"/>
      <c r="S89"/>
      <c r="T89"/>
      <c r="U89"/>
      <c r="V89"/>
      <c r="W89"/>
      <c r="X89"/>
      <c r="Y89"/>
    </row>
    <row r="90" spans="1:25" ht="240" x14ac:dyDescent="0.2">
      <c r="A90" s="1">
        <f t="shared" si="1"/>
        <v>87</v>
      </c>
      <c r="B90" s="2" t="s">
        <v>615</v>
      </c>
      <c r="C90" s="2" t="s">
        <v>616</v>
      </c>
      <c r="D90" s="2">
        <v>2017</v>
      </c>
      <c r="E90" s="2">
        <v>2013</v>
      </c>
      <c r="F90" s="2" t="s">
        <v>339</v>
      </c>
      <c r="G90" s="1" t="s">
        <v>617</v>
      </c>
      <c r="H90" s="1" t="s">
        <v>443</v>
      </c>
      <c r="I90" s="2" t="s">
        <v>21</v>
      </c>
      <c r="J90" s="1" t="s">
        <v>618</v>
      </c>
      <c r="K90" s="2" t="s">
        <v>619</v>
      </c>
      <c r="L90" s="2"/>
      <c r="M90" s="2" t="s">
        <v>620</v>
      </c>
      <c r="N90" s="2"/>
      <c r="P90"/>
      <c r="Q90"/>
      <c r="R90"/>
      <c r="S90"/>
      <c r="T90"/>
      <c r="U90"/>
      <c r="V90"/>
      <c r="W90"/>
      <c r="X90"/>
      <c r="Y90"/>
    </row>
    <row r="91" spans="1:25" ht="32" x14ac:dyDescent="0.2">
      <c r="A91" s="1">
        <f t="shared" si="1"/>
        <v>88</v>
      </c>
      <c r="B91" s="2" t="s">
        <v>621</v>
      </c>
      <c r="C91" s="2" t="s">
        <v>622</v>
      </c>
      <c r="D91" s="2">
        <v>2017</v>
      </c>
      <c r="E91" s="2">
        <v>2014</v>
      </c>
      <c r="F91" s="2" t="s">
        <v>339</v>
      </c>
      <c r="G91" s="1" t="s">
        <v>51</v>
      </c>
      <c r="H91" s="1" t="s">
        <v>443</v>
      </c>
      <c r="I91" s="2" t="s">
        <v>44</v>
      </c>
      <c r="J91" s="1" t="s">
        <v>623</v>
      </c>
      <c r="K91" s="1" t="s">
        <v>624</v>
      </c>
      <c r="L91" s="2"/>
      <c r="M91" s="2" t="s">
        <v>625</v>
      </c>
      <c r="N91" s="2"/>
      <c r="P91"/>
      <c r="Q91"/>
      <c r="R91"/>
      <c r="S91"/>
      <c r="T91"/>
      <c r="U91"/>
      <c r="V91"/>
      <c r="W91"/>
      <c r="X91"/>
      <c r="Y91"/>
    </row>
    <row r="92" spans="1:25" ht="32" x14ac:dyDescent="0.2">
      <c r="A92" s="1">
        <f t="shared" si="1"/>
        <v>89</v>
      </c>
      <c r="B92" s="2" t="s">
        <v>626</v>
      </c>
      <c r="C92" s="2" t="s">
        <v>627</v>
      </c>
      <c r="D92" s="2">
        <v>2021</v>
      </c>
      <c r="E92" s="2" t="s">
        <v>352</v>
      </c>
      <c r="F92" s="2" t="s">
        <v>177</v>
      </c>
      <c r="G92" s="1" t="s">
        <v>19</v>
      </c>
      <c r="H92" s="1" t="s">
        <v>628</v>
      </c>
      <c r="I92" s="2" t="s">
        <v>21</v>
      </c>
      <c r="J92" s="1" t="s">
        <v>629</v>
      </c>
      <c r="K92" s="2" t="s">
        <v>289</v>
      </c>
      <c r="L92" s="2" t="s">
        <v>630</v>
      </c>
      <c r="M92" s="2" t="s">
        <v>631</v>
      </c>
      <c r="N92" s="2"/>
      <c r="P92"/>
      <c r="Q92"/>
      <c r="R92"/>
      <c r="S92"/>
      <c r="T92"/>
      <c r="U92"/>
      <c r="V92"/>
      <c r="W92"/>
      <c r="X92"/>
      <c r="Y92"/>
    </row>
    <row r="93" spans="1:25" ht="64" x14ac:dyDescent="0.2">
      <c r="A93" s="1">
        <f t="shared" si="1"/>
        <v>90</v>
      </c>
      <c r="B93" s="2" t="s">
        <v>632</v>
      </c>
      <c r="C93" s="2" t="s">
        <v>633</v>
      </c>
      <c r="D93" s="2">
        <v>2016</v>
      </c>
      <c r="E93" s="2">
        <v>2014</v>
      </c>
      <c r="F93" s="2" t="s">
        <v>101</v>
      </c>
      <c r="G93" s="1" t="s">
        <v>19</v>
      </c>
      <c r="H93" s="1" t="s">
        <v>628</v>
      </c>
      <c r="I93" s="2" t="s">
        <v>21</v>
      </c>
      <c r="J93" s="1" t="s">
        <v>634</v>
      </c>
      <c r="K93" s="2" t="s">
        <v>490</v>
      </c>
      <c r="L93" s="2" t="s">
        <v>217</v>
      </c>
      <c r="M93" s="2" t="s">
        <v>635</v>
      </c>
      <c r="N93" s="2"/>
      <c r="P93"/>
      <c r="Q93"/>
      <c r="R93"/>
      <c r="S93"/>
      <c r="T93"/>
      <c r="U93"/>
      <c r="V93"/>
      <c r="W93"/>
      <c r="X93"/>
      <c r="Y93"/>
    </row>
    <row r="94" spans="1:25" ht="16" x14ac:dyDescent="0.2">
      <c r="A94" s="1">
        <f t="shared" si="1"/>
        <v>91</v>
      </c>
      <c r="B94" s="2" t="s">
        <v>636</v>
      </c>
      <c r="C94" s="2" t="s">
        <v>637</v>
      </c>
      <c r="D94" s="2">
        <v>2018</v>
      </c>
      <c r="E94" s="2">
        <v>2015</v>
      </c>
      <c r="F94" s="2" t="s">
        <v>116</v>
      </c>
      <c r="G94" s="1" t="s">
        <v>399</v>
      </c>
      <c r="H94" s="1" t="s">
        <v>210</v>
      </c>
      <c r="I94" s="2" t="s">
        <v>21</v>
      </c>
      <c r="J94" s="1" t="s">
        <v>638</v>
      </c>
      <c r="K94" s="2" t="s">
        <v>639</v>
      </c>
      <c r="L94" s="2"/>
      <c r="M94" s="2" t="s">
        <v>640</v>
      </c>
      <c r="N94" s="2"/>
      <c r="P94"/>
      <c r="Q94"/>
      <c r="R94"/>
      <c r="S94"/>
      <c r="T94"/>
      <c r="U94"/>
      <c r="V94"/>
      <c r="W94"/>
      <c r="X94"/>
      <c r="Y94"/>
    </row>
    <row r="95" spans="1:25" ht="16" x14ac:dyDescent="0.2">
      <c r="A95" s="1">
        <f t="shared" si="1"/>
        <v>92</v>
      </c>
      <c r="B95" s="2" t="s">
        <v>641</v>
      </c>
      <c r="C95" s="2" t="s">
        <v>642</v>
      </c>
      <c r="D95" s="2">
        <v>2020</v>
      </c>
      <c r="E95" s="2" t="s">
        <v>514</v>
      </c>
      <c r="F95" s="2" t="s">
        <v>643</v>
      </c>
      <c r="G95" s="1" t="s">
        <v>644</v>
      </c>
      <c r="H95" s="1" t="s">
        <v>416</v>
      </c>
      <c r="I95" s="2" t="s">
        <v>21</v>
      </c>
      <c r="J95" s="1" t="s">
        <v>645</v>
      </c>
      <c r="K95" s="2" t="s">
        <v>646</v>
      </c>
      <c r="L95" s="2" t="s">
        <v>647</v>
      </c>
      <c r="M95" s="2"/>
      <c r="N95" s="2" t="s">
        <v>648</v>
      </c>
      <c r="P95"/>
      <c r="Q95"/>
      <c r="R95"/>
      <c r="S95"/>
      <c r="T95"/>
      <c r="U95"/>
      <c r="V95"/>
      <c r="W95"/>
      <c r="X95"/>
      <c r="Y95"/>
    </row>
    <row r="96" spans="1:25" ht="96" x14ac:dyDescent="0.2">
      <c r="A96" s="1">
        <f t="shared" si="1"/>
        <v>93</v>
      </c>
      <c r="B96" s="2" t="s">
        <v>649</v>
      </c>
      <c r="C96" s="2" t="s">
        <v>650</v>
      </c>
      <c r="D96" s="2">
        <v>2020</v>
      </c>
      <c r="E96" s="2">
        <v>2018</v>
      </c>
      <c r="F96" s="2" t="s">
        <v>651</v>
      </c>
      <c r="G96" s="1" t="s">
        <v>19</v>
      </c>
      <c r="H96" s="1" t="s">
        <v>652</v>
      </c>
      <c r="I96" s="2" t="s">
        <v>21</v>
      </c>
      <c r="J96" s="1" t="s">
        <v>653</v>
      </c>
      <c r="K96" s="2" t="s">
        <v>490</v>
      </c>
      <c r="L96" s="2" t="s">
        <v>654</v>
      </c>
      <c r="M96" s="2" t="s">
        <v>655</v>
      </c>
      <c r="N96" s="2"/>
      <c r="P96"/>
      <c r="Q96"/>
      <c r="R96"/>
      <c r="S96"/>
      <c r="T96"/>
      <c r="U96"/>
      <c r="V96"/>
      <c r="W96"/>
      <c r="X96"/>
      <c r="Y96"/>
    </row>
    <row r="97" spans="1:25" ht="80" x14ac:dyDescent="0.2">
      <c r="A97" s="1">
        <f t="shared" si="1"/>
        <v>94</v>
      </c>
      <c r="B97" s="2" t="s">
        <v>656</v>
      </c>
      <c r="C97" s="2" t="s">
        <v>657</v>
      </c>
      <c r="D97" s="2">
        <v>2020</v>
      </c>
      <c r="E97" s="2" t="s">
        <v>658</v>
      </c>
      <c r="F97" s="2" t="s">
        <v>177</v>
      </c>
      <c r="G97" s="1" t="s">
        <v>659</v>
      </c>
      <c r="H97" s="1" t="s">
        <v>660</v>
      </c>
      <c r="I97" s="2" t="s">
        <v>21</v>
      </c>
      <c r="J97" s="1" t="s">
        <v>661</v>
      </c>
      <c r="K97" s="1" t="s">
        <v>662</v>
      </c>
      <c r="L97" s="2"/>
      <c r="M97" s="2" t="s">
        <v>663</v>
      </c>
      <c r="N97" s="2"/>
      <c r="P97"/>
      <c r="Q97"/>
      <c r="R97"/>
      <c r="S97"/>
      <c r="T97"/>
      <c r="U97"/>
      <c r="V97"/>
      <c r="W97"/>
      <c r="X97"/>
      <c r="Y97"/>
    </row>
    <row r="98" spans="1:25" ht="48" x14ac:dyDescent="0.2">
      <c r="A98" s="1">
        <f t="shared" si="1"/>
        <v>95</v>
      </c>
      <c r="B98" s="2" t="s">
        <v>664</v>
      </c>
      <c r="C98" s="2" t="s">
        <v>665</v>
      </c>
      <c r="D98" s="2">
        <v>2018</v>
      </c>
      <c r="E98" s="2">
        <v>2015</v>
      </c>
      <c r="F98" s="2" t="s">
        <v>442</v>
      </c>
      <c r="G98" s="1" t="s">
        <v>19</v>
      </c>
      <c r="H98" s="1" t="s">
        <v>443</v>
      </c>
      <c r="I98" s="2" t="s">
        <v>21</v>
      </c>
      <c r="J98" s="1" t="s">
        <v>666</v>
      </c>
      <c r="K98" s="2" t="s">
        <v>667</v>
      </c>
      <c r="L98" s="2"/>
      <c r="M98" s="2" t="s">
        <v>668</v>
      </c>
      <c r="N98" s="2" t="s">
        <v>669</v>
      </c>
      <c r="P98"/>
      <c r="Q98"/>
      <c r="R98"/>
      <c r="S98"/>
      <c r="T98"/>
      <c r="U98"/>
      <c r="V98"/>
      <c r="W98"/>
      <c r="X98"/>
      <c r="Y98"/>
    </row>
    <row r="99" spans="1:25" ht="16" x14ac:dyDescent="0.2">
      <c r="A99" s="1">
        <f t="shared" si="1"/>
        <v>96</v>
      </c>
      <c r="B99" s="2" t="s">
        <v>670</v>
      </c>
      <c r="C99" s="2" t="s">
        <v>671</v>
      </c>
      <c r="D99" s="2">
        <v>2020</v>
      </c>
      <c r="E99" s="2" t="s">
        <v>672</v>
      </c>
      <c r="F99" s="2" t="s">
        <v>18</v>
      </c>
      <c r="G99" s="1" t="s">
        <v>376</v>
      </c>
      <c r="H99" s="1" t="s">
        <v>443</v>
      </c>
      <c r="I99" s="2" t="s">
        <v>21</v>
      </c>
      <c r="J99" s="1" t="s">
        <v>673</v>
      </c>
      <c r="K99" s="2" t="s">
        <v>674</v>
      </c>
      <c r="L99" s="2"/>
      <c r="M99" s="2" t="s">
        <v>675</v>
      </c>
      <c r="N99" s="2"/>
      <c r="P99"/>
      <c r="Q99"/>
      <c r="R99"/>
      <c r="S99"/>
      <c r="T99"/>
      <c r="U99"/>
      <c r="V99"/>
      <c r="W99"/>
      <c r="X99"/>
      <c r="Y99"/>
    </row>
    <row r="100" spans="1:25" ht="256" x14ac:dyDescent="0.2">
      <c r="A100" s="1">
        <f t="shared" si="1"/>
        <v>97</v>
      </c>
      <c r="B100" s="2" t="s">
        <v>676</v>
      </c>
      <c r="C100" s="2" t="s">
        <v>677</v>
      </c>
      <c r="D100" s="2">
        <v>2020</v>
      </c>
      <c r="E100" s="2" t="s">
        <v>352</v>
      </c>
      <c r="F100" s="2" t="s">
        <v>678</v>
      </c>
      <c r="G100" s="1" t="s">
        <v>19</v>
      </c>
      <c r="H100" s="1" t="s">
        <v>679</v>
      </c>
      <c r="I100" s="2" t="s">
        <v>21</v>
      </c>
      <c r="J100" s="1" t="s">
        <v>680</v>
      </c>
      <c r="K100" s="2" t="s">
        <v>681</v>
      </c>
      <c r="L100" s="2"/>
      <c r="M100" s="1" t="s">
        <v>682</v>
      </c>
      <c r="N100" s="2" t="s">
        <v>683</v>
      </c>
      <c r="P100"/>
      <c r="Q100"/>
      <c r="R100"/>
      <c r="S100"/>
      <c r="T100"/>
      <c r="U100"/>
      <c r="V100"/>
      <c r="W100"/>
      <c r="X100"/>
      <c r="Y100"/>
    </row>
    <row r="101" spans="1:25" ht="64" x14ac:dyDescent="0.2">
      <c r="A101" s="1">
        <f t="shared" si="1"/>
        <v>98</v>
      </c>
      <c r="B101" s="2" t="s">
        <v>684</v>
      </c>
      <c r="C101" s="2" t="s">
        <v>685</v>
      </c>
      <c r="D101" s="2">
        <v>2018</v>
      </c>
      <c r="E101" s="2" t="s">
        <v>305</v>
      </c>
      <c r="F101" s="2" t="s">
        <v>686</v>
      </c>
      <c r="G101" s="1" t="s">
        <v>687</v>
      </c>
      <c r="H101" s="1" t="s">
        <v>688</v>
      </c>
      <c r="I101" s="2" t="s">
        <v>21</v>
      </c>
      <c r="J101" s="1" t="s">
        <v>689</v>
      </c>
      <c r="K101" s="2" t="s">
        <v>490</v>
      </c>
      <c r="L101" s="2" t="s">
        <v>690</v>
      </c>
      <c r="M101" s="2" t="s">
        <v>691</v>
      </c>
      <c r="N101" s="2"/>
      <c r="P101"/>
      <c r="Q101"/>
      <c r="R101"/>
      <c r="S101"/>
      <c r="T101"/>
      <c r="U101"/>
      <c r="V101"/>
      <c r="W101"/>
      <c r="X101"/>
      <c r="Y101"/>
    </row>
    <row r="102" spans="1:25" ht="16" x14ac:dyDescent="0.2">
      <c r="A102" s="1">
        <f t="shared" si="1"/>
        <v>99</v>
      </c>
      <c r="B102" s="2" t="s">
        <v>692</v>
      </c>
      <c r="C102" s="2" t="s">
        <v>693</v>
      </c>
      <c r="D102" s="2">
        <v>2021</v>
      </c>
      <c r="E102" s="2">
        <v>2020</v>
      </c>
      <c r="F102" s="2" t="s">
        <v>694</v>
      </c>
      <c r="G102" s="1" t="s">
        <v>30</v>
      </c>
      <c r="H102" s="1" t="s">
        <v>38</v>
      </c>
      <c r="I102" s="2" t="s">
        <v>21</v>
      </c>
      <c r="J102" s="1" t="s">
        <v>695</v>
      </c>
      <c r="K102" s="2" t="s">
        <v>467</v>
      </c>
      <c r="L102" s="2" t="s">
        <v>696</v>
      </c>
      <c r="M102" s="2" t="s">
        <v>697</v>
      </c>
      <c r="N102" s="2"/>
      <c r="P102"/>
      <c r="Q102"/>
      <c r="R102"/>
      <c r="S102"/>
      <c r="T102"/>
      <c r="U102"/>
      <c r="V102"/>
      <c r="W102"/>
      <c r="X102"/>
      <c r="Y102"/>
    </row>
    <row r="103" spans="1:25" ht="80" x14ac:dyDescent="0.2">
      <c r="A103" s="1">
        <f t="shared" si="1"/>
        <v>100</v>
      </c>
      <c r="B103" s="2" t="s">
        <v>698</v>
      </c>
      <c r="C103" s="2" t="s">
        <v>699</v>
      </c>
      <c r="D103" s="2">
        <v>2014</v>
      </c>
      <c r="E103" s="2" t="s">
        <v>514</v>
      </c>
      <c r="F103" s="2" t="s">
        <v>700</v>
      </c>
      <c r="G103" s="1" t="s">
        <v>701</v>
      </c>
      <c r="H103" s="1" t="s">
        <v>443</v>
      </c>
      <c r="I103" s="2" t="s">
        <v>44</v>
      </c>
      <c r="J103" s="1" t="s">
        <v>702</v>
      </c>
      <c r="K103" s="1" t="s">
        <v>703</v>
      </c>
      <c r="L103" s="2"/>
      <c r="M103" s="1" t="s">
        <v>704</v>
      </c>
      <c r="N103" s="2"/>
      <c r="P103"/>
      <c r="Q103"/>
      <c r="R103"/>
      <c r="S103"/>
      <c r="T103"/>
      <c r="U103"/>
      <c r="V103"/>
      <c r="W103"/>
      <c r="X103"/>
      <c r="Y103"/>
    </row>
    <row r="104" spans="1:25" ht="144" x14ac:dyDescent="0.2">
      <c r="A104" s="1">
        <f t="shared" si="1"/>
        <v>101</v>
      </c>
      <c r="B104" s="2" t="s">
        <v>705</v>
      </c>
      <c r="C104" s="2" t="s">
        <v>706</v>
      </c>
      <c r="D104" s="2">
        <v>2017</v>
      </c>
      <c r="E104" s="2" t="s">
        <v>707</v>
      </c>
      <c r="F104" s="2" t="s">
        <v>116</v>
      </c>
      <c r="G104" s="1" t="s">
        <v>346</v>
      </c>
      <c r="H104" s="1" t="s">
        <v>443</v>
      </c>
      <c r="I104" s="2" t="s">
        <v>21</v>
      </c>
      <c r="J104" s="1" t="s">
        <v>708</v>
      </c>
      <c r="K104" s="2" t="s">
        <v>709</v>
      </c>
      <c r="L104" s="2"/>
      <c r="M104" s="2" t="s">
        <v>710</v>
      </c>
      <c r="N104" s="2"/>
      <c r="P104"/>
      <c r="Q104"/>
      <c r="R104"/>
      <c r="S104"/>
      <c r="T104"/>
      <c r="U104"/>
      <c r="V104"/>
      <c r="W104"/>
      <c r="X104"/>
      <c r="Y104"/>
    </row>
    <row r="105" spans="1:25" ht="80" x14ac:dyDescent="0.2">
      <c r="A105" s="1">
        <f t="shared" si="1"/>
        <v>102</v>
      </c>
      <c r="B105" s="2" t="s">
        <v>711</v>
      </c>
      <c r="C105" s="2" t="s">
        <v>712</v>
      </c>
      <c r="D105" s="2">
        <v>2020</v>
      </c>
      <c r="E105" s="2">
        <v>2020</v>
      </c>
      <c r="F105" s="2" t="s">
        <v>713</v>
      </c>
      <c r="G105" s="2" t="s">
        <v>19</v>
      </c>
      <c r="H105" s="2" t="s">
        <v>443</v>
      </c>
      <c r="I105" s="2" t="s">
        <v>21</v>
      </c>
      <c r="J105" s="1" t="s">
        <v>714</v>
      </c>
      <c r="K105" s="2" t="s">
        <v>490</v>
      </c>
      <c r="L105" s="2"/>
      <c r="M105" s="2" t="s">
        <v>715</v>
      </c>
      <c r="N105" s="2"/>
      <c r="P105"/>
      <c r="Q105"/>
      <c r="R105"/>
      <c r="S105"/>
      <c r="T105"/>
      <c r="U105"/>
      <c r="V105"/>
      <c r="W105"/>
      <c r="X105"/>
      <c r="Y105"/>
    </row>
    <row r="106" spans="1:25" ht="48" x14ac:dyDescent="0.2">
      <c r="A106" s="1">
        <f t="shared" si="1"/>
        <v>103</v>
      </c>
      <c r="B106" s="2" t="s">
        <v>716</v>
      </c>
      <c r="C106" s="2" t="s">
        <v>717</v>
      </c>
      <c r="D106" s="2">
        <v>2018</v>
      </c>
      <c r="E106" s="2">
        <v>2013</v>
      </c>
      <c r="F106" s="2" t="s">
        <v>718</v>
      </c>
      <c r="G106" s="1" t="s">
        <v>81</v>
      </c>
      <c r="H106" s="1" t="s">
        <v>628</v>
      </c>
      <c r="I106" s="2" t="s">
        <v>21</v>
      </c>
      <c r="J106" s="1" t="s">
        <v>719</v>
      </c>
      <c r="K106" s="2" t="s">
        <v>720</v>
      </c>
      <c r="L106" s="2" t="s">
        <v>721</v>
      </c>
      <c r="M106" s="2" t="s">
        <v>514</v>
      </c>
      <c r="N106" s="2"/>
      <c r="P106"/>
      <c r="Q106"/>
      <c r="R106"/>
      <c r="S106"/>
      <c r="T106"/>
      <c r="U106"/>
      <c r="V106"/>
      <c r="W106"/>
      <c r="X106"/>
      <c r="Y106"/>
    </row>
    <row r="107" spans="1:25" ht="32" x14ac:dyDescent="0.2">
      <c r="A107" s="1">
        <f t="shared" si="1"/>
        <v>104</v>
      </c>
      <c r="B107" s="2" t="s">
        <v>722</v>
      </c>
      <c r="C107" s="2" t="s">
        <v>723</v>
      </c>
      <c r="D107" s="2">
        <v>2020</v>
      </c>
      <c r="E107" s="2">
        <v>2019</v>
      </c>
      <c r="F107" s="2" t="s">
        <v>724</v>
      </c>
      <c r="G107" s="1" t="s">
        <v>434</v>
      </c>
      <c r="H107" s="1" t="s">
        <v>725</v>
      </c>
      <c r="I107" s="2" t="s">
        <v>21</v>
      </c>
      <c r="J107" s="1" t="s">
        <v>726</v>
      </c>
      <c r="K107" s="2" t="s">
        <v>727</v>
      </c>
      <c r="L107" s="1" t="s">
        <v>728</v>
      </c>
      <c r="M107" s="2" t="s">
        <v>729</v>
      </c>
      <c r="N107" s="2"/>
      <c r="P107"/>
      <c r="Q107"/>
      <c r="R107"/>
      <c r="S107"/>
      <c r="T107"/>
      <c r="U107"/>
      <c r="V107"/>
      <c r="W107"/>
      <c r="X107"/>
      <c r="Y107"/>
    </row>
    <row r="108" spans="1:25" ht="16" x14ac:dyDescent="0.2">
      <c r="A108" s="1">
        <f t="shared" si="1"/>
        <v>105</v>
      </c>
      <c r="B108" s="2" t="s">
        <v>730</v>
      </c>
      <c r="C108" s="2" t="s">
        <v>731</v>
      </c>
      <c r="D108" s="2">
        <v>2013</v>
      </c>
      <c r="E108" s="2">
        <v>2012</v>
      </c>
      <c r="F108" s="2" t="s">
        <v>488</v>
      </c>
      <c r="G108" s="1" t="s">
        <v>732</v>
      </c>
      <c r="H108" s="1" t="s">
        <v>733</v>
      </c>
      <c r="I108" s="2" t="s">
        <v>44</v>
      </c>
      <c r="J108" s="1" t="s">
        <v>734</v>
      </c>
      <c r="K108" s="2" t="s">
        <v>735</v>
      </c>
      <c r="L108" s="1" t="s">
        <v>484</v>
      </c>
      <c r="M108" s="2" t="s">
        <v>736</v>
      </c>
      <c r="N108" s="2"/>
      <c r="P108"/>
      <c r="Q108"/>
      <c r="R108"/>
      <c r="S108"/>
      <c r="T108"/>
      <c r="U108"/>
      <c r="V108"/>
      <c r="W108"/>
      <c r="X108"/>
      <c r="Y108"/>
    </row>
    <row r="109" spans="1:25" ht="64" x14ac:dyDescent="0.2">
      <c r="A109" s="1">
        <f t="shared" si="1"/>
        <v>106</v>
      </c>
      <c r="B109" s="2" t="s">
        <v>737</v>
      </c>
      <c r="C109" s="2" t="s">
        <v>738</v>
      </c>
      <c r="D109" s="2">
        <v>2014</v>
      </c>
      <c r="E109" s="2">
        <v>2012</v>
      </c>
      <c r="F109" s="2" t="s">
        <v>739</v>
      </c>
      <c r="G109" s="1" t="s">
        <v>573</v>
      </c>
      <c r="H109" s="1" t="s">
        <v>443</v>
      </c>
      <c r="I109" s="2" t="s">
        <v>21</v>
      </c>
      <c r="J109" s="1" t="s">
        <v>740</v>
      </c>
      <c r="K109" s="2" t="s">
        <v>741</v>
      </c>
      <c r="L109" s="2"/>
      <c r="M109" s="2" t="s">
        <v>668</v>
      </c>
      <c r="N109" s="2" t="s">
        <v>742</v>
      </c>
      <c r="P109"/>
      <c r="Q109"/>
      <c r="R109"/>
      <c r="S109"/>
      <c r="T109"/>
      <c r="U109"/>
      <c r="V109"/>
      <c r="W109"/>
      <c r="X109"/>
      <c r="Y109"/>
    </row>
    <row r="110" spans="1:25" ht="16" x14ac:dyDescent="0.2">
      <c r="A110" s="1">
        <f t="shared" si="1"/>
        <v>107</v>
      </c>
      <c r="B110" s="2" t="s">
        <v>743</v>
      </c>
      <c r="C110" s="2" t="s">
        <v>744</v>
      </c>
      <c r="D110" s="2">
        <v>2016</v>
      </c>
      <c r="E110" s="2" t="s">
        <v>514</v>
      </c>
      <c r="F110" s="2" t="s">
        <v>745</v>
      </c>
      <c r="G110" s="1" t="s">
        <v>746</v>
      </c>
      <c r="H110" s="1" t="s">
        <v>443</v>
      </c>
      <c r="I110" s="2" t="s">
        <v>21</v>
      </c>
      <c r="J110" s="2" t="s">
        <v>747</v>
      </c>
      <c r="K110" s="2" t="s">
        <v>467</v>
      </c>
      <c r="L110" s="2"/>
      <c r="M110" s="2" t="s">
        <v>563</v>
      </c>
      <c r="N110" s="2" t="s">
        <v>748</v>
      </c>
      <c r="P110"/>
      <c r="Q110"/>
      <c r="R110"/>
      <c r="S110"/>
      <c r="T110"/>
      <c r="U110"/>
      <c r="V110"/>
      <c r="W110"/>
      <c r="X110"/>
      <c r="Y110"/>
    </row>
    <row r="111" spans="1:25" ht="32" x14ac:dyDescent="0.2">
      <c r="A111" s="1">
        <f t="shared" si="1"/>
        <v>108</v>
      </c>
      <c r="B111" s="2" t="s">
        <v>749</v>
      </c>
      <c r="C111" s="2" t="s">
        <v>750</v>
      </c>
      <c r="D111" s="2">
        <v>2017</v>
      </c>
      <c r="E111" s="2">
        <v>2016</v>
      </c>
      <c r="F111" s="2" t="s">
        <v>339</v>
      </c>
      <c r="G111" s="1" t="s">
        <v>74</v>
      </c>
      <c r="H111" s="1" t="s">
        <v>443</v>
      </c>
      <c r="I111" s="2" t="s">
        <v>44</v>
      </c>
      <c r="J111" s="1" t="s">
        <v>751</v>
      </c>
      <c r="K111" s="2" t="s">
        <v>752</v>
      </c>
      <c r="L111" s="2"/>
      <c r="M111" s="2" t="s">
        <v>753</v>
      </c>
      <c r="N111" s="2"/>
      <c r="P111"/>
      <c r="Q111"/>
      <c r="R111"/>
      <c r="S111"/>
      <c r="T111"/>
      <c r="U111"/>
      <c r="V111"/>
      <c r="W111"/>
      <c r="X111"/>
      <c r="Y111"/>
    </row>
    <row r="112" spans="1:25" ht="32" x14ac:dyDescent="0.2">
      <c r="A112" s="1">
        <f t="shared" si="1"/>
        <v>109</v>
      </c>
      <c r="B112" s="2" t="s">
        <v>754</v>
      </c>
      <c r="C112" s="2" t="s">
        <v>755</v>
      </c>
      <c r="D112" s="2">
        <v>2014</v>
      </c>
      <c r="E112" s="2" t="s">
        <v>514</v>
      </c>
      <c r="F112" s="2" t="s">
        <v>125</v>
      </c>
      <c r="G112" s="1" t="s">
        <v>81</v>
      </c>
      <c r="H112" s="1" t="s">
        <v>501</v>
      </c>
      <c r="I112" s="2" t="s">
        <v>21</v>
      </c>
      <c r="J112" s="1" t="s">
        <v>756</v>
      </c>
      <c r="K112" s="2" t="s">
        <v>757</v>
      </c>
      <c r="L112" s="1" t="s">
        <v>217</v>
      </c>
      <c r="M112" s="2" t="s">
        <v>758</v>
      </c>
      <c r="N112" s="2"/>
      <c r="P112"/>
      <c r="Q112"/>
      <c r="R112"/>
      <c r="S112"/>
      <c r="T112"/>
      <c r="U112"/>
      <c r="V112"/>
      <c r="W112"/>
      <c r="X112"/>
      <c r="Y112"/>
    </row>
    <row r="113" spans="1:25" ht="96" x14ac:dyDescent="0.2">
      <c r="A113" s="1">
        <f t="shared" si="1"/>
        <v>110</v>
      </c>
      <c r="B113" s="2" t="s">
        <v>759</v>
      </c>
      <c r="C113" s="2" t="s">
        <v>760</v>
      </c>
      <c r="D113" s="2">
        <v>2019</v>
      </c>
      <c r="E113" s="2">
        <v>2019</v>
      </c>
      <c r="F113" s="2" t="s">
        <v>739</v>
      </c>
      <c r="G113" s="1" t="s">
        <v>455</v>
      </c>
      <c r="H113" s="1" t="s">
        <v>443</v>
      </c>
      <c r="I113" s="2" t="s">
        <v>21</v>
      </c>
      <c r="J113" s="1" t="s">
        <v>761</v>
      </c>
      <c r="K113" s="2" t="s">
        <v>762</v>
      </c>
      <c r="L113" s="2"/>
      <c r="M113" s="2" t="s">
        <v>763</v>
      </c>
      <c r="N113" s="2" t="s">
        <v>764</v>
      </c>
      <c r="P113"/>
      <c r="Q113"/>
      <c r="R113"/>
      <c r="S113"/>
      <c r="T113"/>
      <c r="U113"/>
      <c r="V113"/>
      <c r="W113"/>
      <c r="X113"/>
      <c r="Y113"/>
    </row>
    <row r="114" spans="1:25" ht="272" x14ac:dyDescent="0.2">
      <c r="A114" s="1">
        <f t="shared" si="1"/>
        <v>111</v>
      </c>
      <c r="B114" s="2" t="s">
        <v>765</v>
      </c>
      <c r="C114" s="2" t="s">
        <v>766</v>
      </c>
      <c r="D114" s="2">
        <v>2016</v>
      </c>
      <c r="E114" s="2">
        <v>2013</v>
      </c>
      <c r="F114" s="2" t="s">
        <v>767</v>
      </c>
      <c r="G114" s="1" t="s">
        <v>81</v>
      </c>
      <c r="H114" s="1" t="s">
        <v>443</v>
      </c>
      <c r="I114" s="2" t="s">
        <v>21</v>
      </c>
      <c r="J114" s="1" t="s">
        <v>768</v>
      </c>
      <c r="K114" s="2" t="s">
        <v>769</v>
      </c>
      <c r="L114" s="2"/>
      <c r="M114" s="2" t="s">
        <v>770</v>
      </c>
      <c r="N114" s="2" t="s">
        <v>771</v>
      </c>
      <c r="P114"/>
      <c r="Q114"/>
      <c r="R114"/>
      <c r="S114"/>
      <c r="T114"/>
      <c r="U114"/>
      <c r="V114"/>
      <c r="W114"/>
      <c r="X114"/>
      <c r="Y114"/>
    </row>
    <row r="115" spans="1:25" ht="80" x14ac:dyDescent="0.2">
      <c r="A115" s="1">
        <f t="shared" si="1"/>
        <v>112</v>
      </c>
      <c r="B115" s="2" t="s">
        <v>772</v>
      </c>
      <c r="C115" s="2" t="s">
        <v>773</v>
      </c>
      <c r="D115" s="2">
        <v>2017</v>
      </c>
      <c r="E115" s="2" t="s">
        <v>774</v>
      </c>
      <c r="F115" s="2" t="s">
        <v>414</v>
      </c>
      <c r="G115" s="1" t="s">
        <v>74</v>
      </c>
      <c r="H115" s="1" t="s">
        <v>688</v>
      </c>
      <c r="I115" s="2" t="s">
        <v>21</v>
      </c>
      <c r="J115" s="1" t="s">
        <v>775</v>
      </c>
      <c r="K115" s="2" t="s">
        <v>776</v>
      </c>
      <c r="L115" s="1" t="s">
        <v>777</v>
      </c>
      <c r="M115" s="2" t="s">
        <v>778</v>
      </c>
      <c r="N115" s="2"/>
      <c r="P115"/>
      <c r="Q115"/>
      <c r="R115"/>
      <c r="S115"/>
      <c r="T115"/>
      <c r="U115"/>
      <c r="V115"/>
      <c r="W115"/>
      <c r="X115"/>
      <c r="Y115"/>
    </row>
    <row r="116" spans="1:25" ht="16" x14ac:dyDescent="0.2">
      <c r="A116" s="1">
        <f t="shared" si="1"/>
        <v>113</v>
      </c>
      <c r="B116" s="2" t="s">
        <v>779</v>
      </c>
      <c r="C116" s="2" t="s">
        <v>780</v>
      </c>
      <c r="D116" s="2">
        <v>2009</v>
      </c>
      <c r="E116" s="2">
        <v>2008</v>
      </c>
      <c r="F116" s="2" t="s">
        <v>428</v>
      </c>
      <c r="G116" s="1" t="s">
        <v>178</v>
      </c>
      <c r="H116" s="1" t="s">
        <v>443</v>
      </c>
      <c r="I116" s="2" t="s">
        <v>21</v>
      </c>
      <c r="J116" s="1" t="s">
        <v>781</v>
      </c>
      <c r="K116" s="2" t="s">
        <v>782</v>
      </c>
      <c r="L116" s="1" t="s">
        <v>77</v>
      </c>
      <c r="M116" s="2" t="s">
        <v>783</v>
      </c>
      <c r="N116" s="2"/>
      <c r="P116"/>
      <c r="Q116"/>
      <c r="R116"/>
      <c r="S116"/>
      <c r="T116"/>
      <c r="U116"/>
      <c r="V116"/>
      <c r="W116"/>
      <c r="X116"/>
      <c r="Y116"/>
    </row>
    <row r="117" spans="1:25" ht="48" x14ac:dyDescent="0.2">
      <c r="A117" s="1">
        <f t="shared" si="1"/>
        <v>114</v>
      </c>
      <c r="B117" s="2" t="s">
        <v>784</v>
      </c>
      <c r="C117" s="2" t="s">
        <v>785</v>
      </c>
      <c r="D117" s="2">
        <v>2011</v>
      </c>
      <c r="E117" s="2" t="s">
        <v>786</v>
      </c>
      <c r="F117" s="2" t="s">
        <v>787</v>
      </c>
      <c r="G117" s="1" t="s">
        <v>178</v>
      </c>
      <c r="H117" s="1" t="s">
        <v>788</v>
      </c>
      <c r="I117" s="2" t="s">
        <v>76</v>
      </c>
      <c r="J117" s="1" t="s">
        <v>789</v>
      </c>
      <c r="K117" s="2" t="s">
        <v>790</v>
      </c>
      <c r="L117" s="1" t="s">
        <v>791</v>
      </c>
      <c r="M117" s="2" t="s">
        <v>792</v>
      </c>
      <c r="N117" s="2"/>
      <c r="P117"/>
      <c r="Q117"/>
      <c r="R117"/>
      <c r="S117"/>
      <c r="T117"/>
      <c r="U117"/>
      <c r="V117"/>
      <c r="W117"/>
      <c r="X117"/>
      <c r="Y117"/>
    </row>
    <row r="118" spans="1:25" ht="112" x14ac:dyDescent="0.2">
      <c r="A118" s="1">
        <f t="shared" si="1"/>
        <v>115</v>
      </c>
      <c r="B118" s="2" t="s">
        <v>793</v>
      </c>
      <c r="C118" s="2" t="s">
        <v>794</v>
      </c>
      <c r="D118" s="2">
        <v>2015</v>
      </c>
      <c r="E118" s="2" t="s">
        <v>324</v>
      </c>
      <c r="F118" s="2" t="s">
        <v>325</v>
      </c>
      <c r="G118" s="1" t="s">
        <v>74</v>
      </c>
      <c r="H118" s="1" t="s">
        <v>795</v>
      </c>
      <c r="I118" s="2" t="s">
        <v>21</v>
      </c>
      <c r="J118" s="1" t="s">
        <v>796</v>
      </c>
      <c r="K118" s="2" t="s">
        <v>797</v>
      </c>
      <c r="L118" s="1" t="s">
        <v>77</v>
      </c>
      <c r="M118" s="1" t="s">
        <v>798</v>
      </c>
      <c r="N118" s="2"/>
      <c r="P118"/>
      <c r="Q118"/>
      <c r="R118"/>
      <c r="S118"/>
      <c r="T118"/>
      <c r="U118"/>
      <c r="V118"/>
      <c r="W118"/>
      <c r="X118"/>
      <c r="Y118"/>
    </row>
    <row r="119" spans="1:25" ht="96" x14ac:dyDescent="0.2">
      <c r="A119" s="1">
        <f t="shared" si="1"/>
        <v>116</v>
      </c>
      <c r="B119" s="2" t="s">
        <v>799</v>
      </c>
      <c r="C119" s="2" t="s">
        <v>800</v>
      </c>
      <c r="D119" s="2">
        <v>2021</v>
      </c>
      <c r="E119" s="2" t="s">
        <v>352</v>
      </c>
      <c r="F119" s="2" t="s">
        <v>339</v>
      </c>
      <c r="G119" s="1" t="s">
        <v>19</v>
      </c>
      <c r="H119" s="1" t="s">
        <v>801</v>
      </c>
      <c r="I119" s="2" t="s">
        <v>21</v>
      </c>
      <c r="J119" s="1" t="s">
        <v>802</v>
      </c>
      <c r="K119" s="2" t="s">
        <v>803</v>
      </c>
      <c r="L119" s="1" t="s">
        <v>77</v>
      </c>
      <c r="M119" s="2" t="s">
        <v>804</v>
      </c>
      <c r="N119" s="2"/>
      <c r="P119"/>
      <c r="Q119"/>
      <c r="R119"/>
      <c r="S119"/>
      <c r="T119"/>
      <c r="U119"/>
      <c r="V119"/>
      <c r="W119"/>
      <c r="X119"/>
      <c r="Y119"/>
    </row>
    <row r="120" spans="1:25" ht="32" x14ac:dyDescent="0.2">
      <c r="A120" s="1">
        <f t="shared" si="1"/>
        <v>117</v>
      </c>
      <c r="B120" s="2" t="s">
        <v>805</v>
      </c>
      <c r="C120" s="2" t="s">
        <v>806</v>
      </c>
      <c r="D120" s="2">
        <v>2019</v>
      </c>
      <c r="E120" s="2">
        <v>2017</v>
      </c>
      <c r="F120" s="2" t="s">
        <v>101</v>
      </c>
      <c r="G120" s="1" t="s">
        <v>19</v>
      </c>
      <c r="H120" s="1" t="s">
        <v>807</v>
      </c>
      <c r="I120" s="2" t="s">
        <v>21</v>
      </c>
      <c r="J120" s="1" t="s">
        <v>808</v>
      </c>
      <c r="K120" s="2" t="s">
        <v>809</v>
      </c>
      <c r="L120" s="1" t="s">
        <v>77</v>
      </c>
      <c r="M120" s="2" t="s">
        <v>810</v>
      </c>
      <c r="N120" s="2"/>
      <c r="P120"/>
      <c r="Q120"/>
      <c r="R120"/>
      <c r="S120"/>
      <c r="T120"/>
      <c r="U120"/>
      <c r="V120"/>
      <c r="W120"/>
      <c r="X120"/>
      <c r="Y120"/>
    </row>
    <row r="121" spans="1:25" ht="48" x14ac:dyDescent="0.2">
      <c r="A121" s="1">
        <f t="shared" si="1"/>
        <v>118</v>
      </c>
      <c r="B121" s="2" t="s">
        <v>811</v>
      </c>
      <c r="C121" s="2" t="s">
        <v>812</v>
      </c>
      <c r="D121" s="2">
        <v>2016</v>
      </c>
      <c r="E121" s="2" t="s">
        <v>813</v>
      </c>
      <c r="F121" s="2" t="s">
        <v>814</v>
      </c>
      <c r="G121" s="1" t="s">
        <v>60</v>
      </c>
      <c r="H121" s="1" t="s">
        <v>815</v>
      </c>
      <c r="I121" s="2" t="s">
        <v>44</v>
      </c>
      <c r="J121" s="1" t="s">
        <v>816</v>
      </c>
      <c r="K121" s="2" t="s">
        <v>817</v>
      </c>
      <c r="L121" s="1" t="s">
        <v>484</v>
      </c>
      <c r="M121" s="2" t="s">
        <v>494</v>
      </c>
      <c r="N121" s="1" t="s">
        <v>818</v>
      </c>
      <c r="P121"/>
      <c r="Q121"/>
      <c r="R121"/>
      <c r="S121"/>
      <c r="T121"/>
      <c r="U121"/>
      <c r="V121"/>
      <c r="W121"/>
      <c r="X121"/>
      <c r="Y121"/>
    </row>
    <row r="122" spans="1:25" ht="208" x14ac:dyDescent="0.2">
      <c r="A122" s="1">
        <f t="shared" si="1"/>
        <v>119</v>
      </c>
      <c r="B122" s="2" t="s">
        <v>819</v>
      </c>
      <c r="C122" s="2" t="s">
        <v>820</v>
      </c>
      <c r="D122" s="2">
        <v>2019</v>
      </c>
      <c r="E122" s="2">
        <v>2017</v>
      </c>
      <c r="F122" s="2" t="s">
        <v>116</v>
      </c>
      <c r="G122" s="1" t="s">
        <v>376</v>
      </c>
      <c r="H122" s="1" t="s">
        <v>443</v>
      </c>
      <c r="I122" s="2" t="s">
        <v>21</v>
      </c>
      <c r="J122" s="1" t="s">
        <v>821</v>
      </c>
      <c r="K122" s="1" t="s">
        <v>822</v>
      </c>
      <c r="L122" s="2"/>
      <c r="M122" s="2" t="s">
        <v>823</v>
      </c>
      <c r="N122" s="2" t="s">
        <v>824</v>
      </c>
      <c r="P122"/>
      <c r="Q122"/>
      <c r="R122"/>
      <c r="S122"/>
      <c r="T122"/>
      <c r="U122"/>
      <c r="V122"/>
      <c r="W122"/>
      <c r="X122"/>
      <c r="Y122"/>
    </row>
    <row r="123" spans="1:25" ht="80" x14ac:dyDescent="0.2">
      <c r="A123" s="1">
        <f t="shared" si="1"/>
        <v>120</v>
      </c>
      <c r="B123" s="2" t="s">
        <v>825</v>
      </c>
      <c r="C123" s="2" t="s">
        <v>826</v>
      </c>
      <c r="D123" s="2">
        <v>2017</v>
      </c>
      <c r="E123" s="2">
        <v>2015</v>
      </c>
      <c r="F123" s="2" t="s">
        <v>116</v>
      </c>
      <c r="G123" s="1" t="s">
        <v>376</v>
      </c>
      <c r="H123" s="1" t="s">
        <v>443</v>
      </c>
      <c r="I123" s="2" t="s">
        <v>21</v>
      </c>
      <c r="J123" s="1" t="s">
        <v>827</v>
      </c>
      <c r="K123" s="2" t="s">
        <v>828</v>
      </c>
      <c r="L123" s="2"/>
      <c r="M123" s="2" t="s">
        <v>829</v>
      </c>
      <c r="N123" s="1" t="s">
        <v>830</v>
      </c>
      <c r="P123"/>
      <c r="Q123"/>
      <c r="R123"/>
      <c r="S123"/>
      <c r="T123"/>
      <c r="U123"/>
      <c r="V123"/>
      <c r="W123"/>
      <c r="X123"/>
      <c r="Y123"/>
    </row>
    <row r="124" spans="1:25" ht="160" x14ac:dyDescent="0.2">
      <c r="A124" s="1">
        <f t="shared" si="1"/>
        <v>121</v>
      </c>
      <c r="B124" s="2" t="s">
        <v>831</v>
      </c>
      <c r="C124" s="2" t="s">
        <v>832</v>
      </c>
      <c r="D124" s="2">
        <v>2010</v>
      </c>
      <c r="E124" s="2">
        <v>2010</v>
      </c>
      <c r="F124" s="2" t="s">
        <v>833</v>
      </c>
      <c r="G124" s="2" t="s">
        <v>74</v>
      </c>
      <c r="H124" s="2" t="s">
        <v>443</v>
      </c>
      <c r="I124" s="2" t="s">
        <v>21</v>
      </c>
      <c r="J124" s="1" t="s">
        <v>834</v>
      </c>
      <c r="K124" s="2" t="s">
        <v>835</v>
      </c>
      <c r="L124" s="2"/>
      <c r="M124" s="2" t="s">
        <v>232</v>
      </c>
      <c r="N124" s="1" t="s">
        <v>836</v>
      </c>
      <c r="P124"/>
      <c r="Q124"/>
      <c r="R124"/>
      <c r="S124"/>
      <c r="T124"/>
      <c r="U124"/>
      <c r="V124"/>
      <c r="W124"/>
      <c r="X124"/>
      <c r="Y124"/>
    </row>
    <row r="125" spans="1:25" ht="160" x14ac:dyDescent="0.2">
      <c r="A125" s="1">
        <f t="shared" si="1"/>
        <v>122</v>
      </c>
      <c r="B125" s="2" t="s">
        <v>831</v>
      </c>
      <c r="C125" s="2" t="s">
        <v>837</v>
      </c>
      <c r="D125" s="2">
        <v>2009</v>
      </c>
      <c r="E125" s="2">
        <v>2009</v>
      </c>
      <c r="F125" s="2" t="s">
        <v>833</v>
      </c>
      <c r="G125" s="2" t="s">
        <v>74</v>
      </c>
      <c r="H125" s="2" t="s">
        <v>443</v>
      </c>
      <c r="I125" s="2" t="s">
        <v>21</v>
      </c>
      <c r="J125" s="1" t="s">
        <v>838</v>
      </c>
      <c r="K125" s="2" t="s">
        <v>839</v>
      </c>
      <c r="L125" s="2"/>
      <c r="M125" s="2" t="s">
        <v>232</v>
      </c>
      <c r="N125" s="1" t="s">
        <v>836</v>
      </c>
      <c r="P125"/>
      <c r="Q125"/>
      <c r="R125"/>
      <c r="S125"/>
      <c r="T125"/>
      <c r="U125"/>
      <c r="V125"/>
      <c r="W125"/>
      <c r="X125"/>
      <c r="Y125"/>
    </row>
    <row r="126" spans="1:25" ht="48" x14ac:dyDescent="0.2">
      <c r="A126" s="1">
        <f t="shared" si="1"/>
        <v>123</v>
      </c>
      <c r="B126" s="2" t="s">
        <v>840</v>
      </c>
      <c r="C126" s="2" t="s">
        <v>841</v>
      </c>
      <c r="D126" s="2">
        <v>2017</v>
      </c>
      <c r="E126" s="2">
        <v>2015</v>
      </c>
      <c r="F126" s="2" t="s">
        <v>339</v>
      </c>
      <c r="G126" s="1" t="s">
        <v>74</v>
      </c>
      <c r="H126" s="1" t="s">
        <v>443</v>
      </c>
      <c r="I126" s="2" t="s">
        <v>21</v>
      </c>
      <c r="J126" s="1" t="s">
        <v>842</v>
      </c>
      <c r="K126" s="2" t="s">
        <v>843</v>
      </c>
      <c r="L126" s="2"/>
      <c r="M126" s="2" t="s">
        <v>844</v>
      </c>
      <c r="N126" s="2" t="s">
        <v>845</v>
      </c>
      <c r="P126"/>
      <c r="Q126"/>
      <c r="R126"/>
      <c r="S126"/>
      <c r="T126"/>
      <c r="U126"/>
      <c r="V126"/>
      <c r="W126"/>
      <c r="X126"/>
      <c r="Y126"/>
    </row>
    <row r="127" spans="1:25" ht="48" x14ac:dyDescent="0.2">
      <c r="A127" s="1">
        <f t="shared" si="1"/>
        <v>124</v>
      </c>
      <c r="B127" s="2" t="s">
        <v>846</v>
      </c>
      <c r="C127" s="2" t="s">
        <v>847</v>
      </c>
      <c r="D127" s="2">
        <v>2021</v>
      </c>
      <c r="E127" s="2">
        <v>2017</v>
      </c>
      <c r="F127" s="2" t="s">
        <v>177</v>
      </c>
      <c r="G127" s="1" t="s">
        <v>848</v>
      </c>
      <c r="H127" s="1" t="s">
        <v>451</v>
      </c>
      <c r="I127" s="2" t="s">
        <v>21</v>
      </c>
      <c r="J127" s="1" t="s">
        <v>849</v>
      </c>
      <c r="K127" s="2" t="s">
        <v>850</v>
      </c>
      <c r="L127" s="2"/>
      <c r="M127" s="2" t="s">
        <v>753</v>
      </c>
      <c r="N127" s="1" t="s">
        <v>851</v>
      </c>
      <c r="P127"/>
      <c r="Q127"/>
      <c r="R127"/>
      <c r="S127"/>
      <c r="T127"/>
      <c r="U127"/>
      <c r="V127"/>
      <c r="W127"/>
      <c r="X127"/>
      <c r="Y127"/>
    </row>
    <row r="128" spans="1:25" x14ac:dyDescent="0.2">
      <c r="A128" s="1">
        <f t="shared" si="1"/>
        <v>125</v>
      </c>
      <c r="B128" s="2" t="s">
        <v>852</v>
      </c>
      <c r="C128" s="2" t="s">
        <v>853</v>
      </c>
      <c r="D128" s="2">
        <v>2021</v>
      </c>
      <c r="E128" s="2" t="s">
        <v>854</v>
      </c>
      <c r="F128" s="2" t="s">
        <v>50</v>
      </c>
      <c r="G128" s="2" t="s">
        <v>74</v>
      </c>
      <c r="H128" s="2" t="s">
        <v>443</v>
      </c>
      <c r="I128" s="2" t="s">
        <v>21</v>
      </c>
      <c r="J128" s="2" t="s">
        <v>855</v>
      </c>
      <c r="K128" s="2" t="s">
        <v>856</v>
      </c>
      <c r="L128" s="2"/>
      <c r="M128" s="2" t="s">
        <v>753</v>
      </c>
      <c r="N128" s="2" t="s">
        <v>857</v>
      </c>
      <c r="P128"/>
      <c r="Q128"/>
      <c r="R128"/>
      <c r="S128"/>
      <c r="T128"/>
      <c r="U128"/>
      <c r="V128"/>
      <c r="W128"/>
      <c r="X128"/>
      <c r="Y128"/>
    </row>
    <row r="129" spans="1:25" x14ac:dyDescent="0.2">
      <c r="A129" s="1">
        <f t="shared" si="1"/>
        <v>126</v>
      </c>
      <c r="B129" s="2" t="s">
        <v>858</v>
      </c>
      <c r="C129" s="2" t="s">
        <v>859</v>
      </c>
      <c r="D129" s="2">
        <v>2017</v>
      </c>
      <c r="E129" s="2">
        <v>2017</v>
      </c>
      <c r="F129" s="2" t="s">
        <v>860</v>
      </c>
      <c r="G129" s="2" t="s">
        <v>74</v>
      </c>
      <c r="H129" s="2" t="s">
        <v>443</v>
      </c>
      <c r="I129" s="2" t="s">
        <v>21</v>
      </c>
      <c r="J129" s="2" t="s">
        <v>861</v>
      </c>
      <c r="K129" s="2" t="s">
        <v>862</v>
      </c>
      <c r="L129" s="2"/>
      <c r="M129" s="2" t="s">
        <v>668</v>
      </c>
      <c r="N129" s="2" t="s">
        <v>863</v>
      </c>
      <c r="P129"/>
      <c r="Q129"/>
      <c r="R129"/>
      <c r="S129"/>
      <c r="T129"/>
      <c r="U129"/>
      <c r="V129"/>
      <c r="W129"/>
      <c r="X129"/>
      <c r="Y129"/>
    </row>
    <row r="130" spans="1:25" x14ac:dyDescent="0.2">
      <c r="A130" s="1">
        <f t="shared" si="1"/>
        <v>127</v>
      </c>
      <c r="B130" s="2" t="s">
        <v>864</v>
      </c>
      <c r="C130" s="2" t="s">
        <v>865</v>
      </c>
      <c r="D130" s="2">
        <v>2017</v>
      </c>
      <c r="E130" s="2">
        <v>2017</v>
      </c>
      <c r="F130" s="2" t="s">
        <v>866</v>
      </c>
      <c r="G130" s="2" t="s">
        <v>74</v>
      </c>
      <c r="H130" s="2" t="s">
        <v>443</v>
      </c>
      <c r="I130" s="2" t="s">
        <v>21</v>
      </c>
      <c r="J130" s="2" t="s">
        <v>867</v>
      </c>
      <c r="K130" s="2" t="s">
        <v>862</v>
      </c>
      <c r="L130" s="2"/>
      <c r="M130" s="2" t="s">
        <v>753</v>
      </c>
      <c r="N130" s="2" t="s">
        <v>868</v>
      </c>
      <c r="P130"/>
      <c r="Q130"/>
      <c r="R130"/>
      <c r="S130"/>
      <c r="T130"/>
      <c r="U130"/>
      <c r="V130"/>
      <c r="W130"/>
      <c r="X130"/>
      <c r="Y130"/>
    </row>
    <row r="131" spans="1:25" x14ac:dyDescent="0.2">
      <c r="A131" s="1">
        <f t="shared" si="1"/>
        <v>128</v>
      </c>
      <c r="B131" s="2" t="s">
        <v>869</v>
      </c>
      <c r="C131" s="2" t="s">
        <v>870</v>
      </c>
      <c r="D131" s="2">
        <v>2019</v>
      </c>
      <c r="E131" s="2"/>
      <c r="F131" s="2" t="s">
        <v>871</v>
      </c>
      <c r="G131" s="2" t="s">
        <v>872</v>
      </c>
      <c r="H131" s="2" t="s">
        <v>61</v>
      </c>
      <c r="I131" s="2" t="s">
        <v>62</v>
      </c>
      <c r="J131" s="2" t="s">
        <v>873</v>
      </c>
      <c r="K131" s="2"/>
      <c r="L131" s="2"/>
      <c r="M131" s="2"/>
      <c r="N131" s="2"/>
      <c r="P131"/>
      <c r="Q131"/>
      <c r="R131"/>
      <c r="S131"/>
      <c r="T131"/>
      <c r="U131"/>
      <c r="V131"/>
      <c r="W131"/>
      <c r="X131"/>
      <c r="Y131"/>
    </row>
    <row r="132" spans="1:25" x14ac:dyDescent="0.2">
      <c r="A132" s="1">
        <f t="shared" si="1"/>
        <v>129</v>
      </c>
      <c r="B132" s="2" t="s">
        <v>874</v>
      </c>
      <c r="C132" s="2" t="s">
        <v>875</v>
      </c>
      <c r="D132" s="2">
        <v>2016</v>
      </c>
      <c r="E132" s="2">
        <v>2013</v>
      </c>
      <c r="F132" s="2" t="s">
        <v>50</v>
      </c>
      <c r="G132" s="2" t="s">
        <v>178</v>
      </c>
      <c r="H132" s="2" t="s">
        <v>443</v>
      </c>
      <c r="I132" s="2" t="s">
        <v>21</v>
      </c>
      <c r="J132" s="2" t="s">
        <v>876</v>
      </c>
      <c r="K132" s="2" t="s">
        <v>877</v>
      </c>
      <c r="L132" s="2"/>
      <c r="M132" s="2" t="s">
        <v>878</v>
      </c>
      <c r="N132" s="2"/>
      <c r="P132"/>
      <c r="Q132"/>
      <c r="R132"/>
      <c r="S132"/>
      <c r="T132"/>
      <c r="U132"/>
      <c r="V132"/>
      <c r="W132"/>
      <c r="X132"/>
      <c r="Y132"/>
    </row>
    <row r="133" spans="1:25" x14ac:dyDescent="0.2">
      <c r="A133" s="1">
        <f t="shared" si="1"/>
        <v>130</v>
      </c>
      <c r="B133" s="2" t="s">
        <v>879</v>
      </c>
      <c r="C133" s="2" t="s">
        <v>880</v>
      </c>
      <c r="D133" s="2">
        <v>2016</v>
      </c>
      <c r="E133" s="2" t="s">
        <v>881</v>
      </c>
      <c r="F133" s="2" t="s">
        <v>101</v>
      </c>
      <c r="G133" s="2" t="s">
        <v>74</v>
      </c>
      <c r="H133" s="2" t="s">
        <v>882</v>
      </c>
      <c r="I133" s="2" t="s">
        <v>44</v>
      </c>
      <c r="J133" s="2" t="s">
        <v>883</v>
      </c>
      <c r="K133" s="2" t="s">
        <v>275</v>
      </c>
      <c r="L133" s="2"/>
      <c r="M133" s="2" t="s">
        <v>884</v>
      </c>
      <c r="N133" s="2"/>
      <c r="P133"/>
      <c r="Q133"/>
      <c r="R133"/>
      <c r="S133"/>
      <c r="T133"/>
      <c r="U133"/>
      <c r="V133"/>
      <c r="W133"/>
      <c r="X133"/>
      <c r="Y133"/>
    </row>
    <row r="134" spans="1:25" ht="32" x14ac:dyDescent="0.2">
      <c r="A134" s="1">
        <f t="shared" ref="A134:A197" si="2">A133+1</f>
        <v>131</v>
      </c>
      <c r="B134" s="2" t="s">
        <v>885</v>
      </c>
      <c r="C134" s="2" t="s">
        <v>886</v>
      </c>
      <c r="D134" s="2">
        <v>2020</v>
      </c>
      <c r="E134" s="2">
        <v>2018</v>
      </c>
      <c r="F134" s="2" t="s">
        <v>887</v>
      </c>
      <c r="G134" s="2" t="s">
        <v>81</v>
      </c>
      <c r="H134" s="2" t="s">
        <v>416</v>
      </c>
      <c r="I134" s="2" t="s">
        <v>76</v>
      </c>
      <c r="J134" s="2" t="s">
        <v>63</v>
      </c>
      <c r="K134" s="2"/>
      <c r="L134" s="1" t="s">
        <v>888</v>
      </c>
      <c r="M134" s="2"/>
      <c r="N134" s="2"/>
      <c r="P134"/>
      <c r="Q134"/>
      <c r="R134"/>
      <c r="S134"/>
      <c r="T134"/>
      <c r="U134"/>
      <c r="V134"/>
      <c r="W134"/>
      <c r="X134"/>
      <c r="Y134"/>
    </row>
    <row r="135" spans="1:25" ht="32" x14ac:dyDescent="0.2">
      <c r="A135" s="1">
        <f t="shared" si="2"/>
        <v>132</v>
      </c>
      <c r="B135" s="2" t="s">
        <v>889</v>
      </c>
      <c r="C135" s="2" t="s">
        <v>890</v>
      </c>
      <c r="D135" s="2">
        <v>2020</v>
      </c>
      <c r="E135" s="2">
        <v>2017</v>
      </c>
      <c r="F135" s="2" t="s">
        <v>586</v>
      </c>
      <c r="G135" s="2" t="s">
        <v>81</v>
      </c>
      <c r="H135" s="2" t="s">
        <v>891</v>
      </c>
      <c r="I135" s="2" t="s">
        <v>44</v>
      </c>
      <c r="J135" s="2" t="s">
        <v>892</v>
      </c>
      <c r="K135" s="1" t="s">
        <v>893</v>
      </c>
      <c r="L135" s="2" t="s">
        <v>484</v>
      </c>
      <c r="M135" s="2" t="s">
        <v>894</v>
      </c>
      <c r="N135" s="2"/>
      <c r="P135"/>
      <c r="Q135"/>
      <c r="R135"/>
      <c r="S135"/>
      <c r="T135"/>
      <c r="U135"/>
      <c r="V135"/>
      <c r="W135"/>
      <c r="X135"/>
      <c r="Y135"/>
    </row>
    <row r="136" spans="1:25" x14ac:dyDescent="0.2">
      <c r="A136" s="1">
        <f t="shared" si="2"/>
        <v>133</v>
      </c>
      <c r="B136" s="2" t="s">
        <v>895</v>
      </c>
      <c r="C136" s="2" t="s">
        <v>896</v>
      </c>
      <c r="D136" s="2">
        <v>2013</v>
      </c>
      <c r="E136" s="2" t="s">
        <v>49</v>
      </c>
      <c r="F136" s="2" t="s">
        <v>101</v>
      </c>
      <c r="G136" s="2" t="s">
        <v>81</v>
      </c>
      <c r="H136" s="2" t="s">
        <v>897</v>
      </c>
      <c r="I136" s="2" t="s">
        <v>44</v>
      </c>
      <c r="J136" s="2" t="s">
        <v>898</v>
      </c>
      <c r="K136" s="2" t="s">
        <v>899</v>
      </c>
      <c r="L136" s="2"/>
      <c r="M136" s="2" t="s">
        <v>900</v>
      </c>
      <c r="N136" s="2"/>
      <c r="P136"/>
      <c r="Q136"/>
      <c r="R136"/>
      <c r="S136"/>
      <c r="T136"/>
      <c r="U136"/>
      <c r="V136"/>
      <c r="W136"/>
      <c r="X136"/>
      <c r="Y136"/>
    </row>
    <row r="137" spans="1:25" ht="48" x14ac:dyDescent="0.2">
      <c r="A137" s="1">
        <f t="shared" si="2"/>
        <v>134</v>
      </c>
      <c r="B137" s="2" t="s">
        <v>901</v>
      </c>
      <c r="C137" s="2" t="s">
        <v>902</v>
      </c>
      <c r="D137" s="2">
        <v>2017</v>
      </c>
      <c r="E137" s="2" t="s">
        <v>903</v>
      </c>
      <c r="F137" s="2" t="s">
        <v>586</v>
      </c>
      <c r="G137" s="2" t="s">
        <v>904</v>
      </c>
      <c r="H137" s="2" t="s">
        <v>451</v>
      </c>
      <c r="I137" s="2" t="s">
        <v>44</v>
      </c>
      <c r="J137" s="2" t="s">
        <v>905</v>
      </c>
      <c r="K137" s="2" t="s">
        <v>906</v>
      </c>
      <c r="L137" s="2"/>
      <c r="M137" s="1" t="s">
        <v>907</v>
      </c>
      <c r="N137" s="2"/>
      <c r="P137"/>
      <c r="Q137"/>
      <c r="R137"/>
      <c r="S137"/>
      <c r="T137"/>
      <c r="U137"/>
      <c r="V137"/>
      <c r="W137"/>
      <c r="X137"/>
      <c r="Y137"/>
    </row>
    <row r="138" spans="1:25" x14ac:dyDescent="0.2">
      <c r="A138" s="1">
        <f t="shared" si="2"/>
        <v>135</v>
      </c>
      <c r="B138" s="2" t="s">
        <v>908</v>
      </c>
      <c r="C138" s="2" t="s">
        <v>909</v>
      </c>
      <c r="D138" s="2">
        <v>2016</v>
      </c>
      <c r="E138" s="2" t="s">
        <v>185</v>
      </c>
      <c r="F138" s="2" t="s">
        <v>739</v>
      </c>
      <c r="G138" s="2" t="s">
        <v>455</v>
      </c>
      <c r="H138" s="2" t="s">
        <v>910</v>
      </c>
      <c r="I138" s="2" t="s">
        <v>44</v>
      </c>
      <c r="J138" s="2" t="s">
        <v>911</v>
      </c>
      <c r="K138" s="2" t="s">
        <v>912</v>
      </c>
      <c r="L138" s="2"/>
      <c r="M138" s="2" t="s">
        <v>913</v>
      </c>
      <c r="N138" s="2"/>
      <c r="P138"/>
      <c r="Q138"/>
      <c r="R138"/>
      <c r="S138"/>
      <c r="T138"/>
      <c r="U138"/>
      <c r="V138"/>
      <c r="W138"/>
      <c r="X138"/>
      <c r="Y138"/>
    </row>
    <row r="139" spans="1:25" ht="48" x14ac:dyDescent="0.2">
      <c r="A139" s="1">
        <f t="shared" si="2"/>
        <v>136</v>
      </c>
      <c r="B139" s="2" t="s">
        <v>914</v>
      </c>
      <c r="C139" s="2" t="s">
        <v>915</v>
      </c>
      <c r="D139" s="2">
        <v>2011</v>
      </c>
      <c r="E139" s="2"/>
      <c r="F139" s="2" t="s">
        <v>916</v>
      </c>
      <c r="G139" s="2" t="s">
        <v>434</v>
      </c>
      <c r="H139" s="2" t="s">
        <v>443</v>
      </c>
      <c r="I139" s="2" t="s">
        <v>76</v>
      </c>
      <c r="J139" s="2" t="s">
        <v>917</v>
      </c>
      <c r="K139" s="2" t="s">
        <v>727</v>
      </c>
      <c r="L139" s="2"/>
      <c r="M139" s="1" t="s">
        <v>918</v>
      </c>
      <c r="N139" s="2"/>
      <c r="P139"/>
      <c r="Q139"/>
      <c r="R139"/>
      <c r="S139"/>
      <c r="T139"/>
      <c r="U139"/>
      <c r="V139"/>
      <c r="W139"/>
      <c r="X139"/>
      <c r="Y139"/>
    </row>
    <row r="140" spans="1:25" x14ac:dyDescent="0.2">
      <c r="A140" s="1">
        <f t="shared" si="2"/>
        <v>137</v>
      </c>
      <c r="B140" s="2" t="s">
        <v>919</v>
      </c>
      <c r="C140" s="2" t="s">
        <v>920</v>
      </c>
      <c r="D140" s="2">
        <v>2017</v>
      </c>
      <c r="E140" s="2">
        <v>2013</v>
      </c>
      <c r="F140" s="2" t="s">
        <v>375</v>
      </c>
      <c r="G140" s="2" t="s">
        <v>455</v>
      </c>
      <c r="H140" s="2" t="s">
        <v>921</v>
      </c>
      <c r="I140" s="2" t="s">
        <v>21</v>
      </c>
      <c r="J140" s="2" t="s">
        <v>922</v>
      </c>
      <c r="K140" s="2" t="s">
        <v>275</v>
      </c>
      <c r="L140" s="2" t="s">
        <v>77</v>
      </c>
      <c r="M140" s="2" t="s">
        <v>923</v>
      </c>
      <c r="N140" s="2"/>
      <c r="P140"/>
      <c r="Q140"/>
      <c r="R140"/>
      <c r="S140"/>
      <c r="T140"/>
      <c r="U140"/>
      <c r="V140"/>
      <c r="W140"/>
      <c r="X140"/>
      <c r="Y140"/>
    </row>
    <row r="141" spans="1:25" x14ac:dyDescent="0.2">
      <c r="A141" s="1">
        <f t="shared" si="2"/>
        <v>138</v>
      </c>
      <c r="B141" s="2" t="s">
        <v>924</v>
      </c>
      <c r="C141" s="2" t="s">
        <v>925</v>
      </c>
      <c r="D141" s="2">
        <v>2014</v>
      </c>
      <c r="E141" s="2">
        <v>2012</v>
      </c>
      <c r="F141" s="2" t="s">
        <v>101</v>
      </c>
      <c r="G141" s="2" t="s">
        <v>434</v>
      </c>
      <c r="H141" s="2" t="s">
        <v>416</v>
      </c>
      <c r="I141" s="2" t="s">
        <v>21</v>
      </c>
      <c r="J141" s="2" t="s">
        <v>63</v>
      </c>
      <c r="K141" s="2"/>
      <c r="L141" s="2" t="s">
        <v>77</v>
      </c>
      <c r="M141" s="2"/>
      <c r="N141" s="2"/>
      <c r="P141"/>
      <c r="Q141"/>
      <c r="R141"/>
      <c r="S141"/>
      <c r="T141"/>
      <c r="U141"/>
      <c r="V141"/>
      <c r="W141"/>
      <c r="X141"/>
      <c r="Y141"/>
    </row>
    <row r="142" spans="1:25" x14ac:dyDescent="0.2">
      <c r="A142" s="1">
        <f t="shared" si="2"/>
        <v>139</v>
      </c>
      <c r="B142" s="2" t="s">
        <v>926</v>
      </c>
      <c r="C142" s="2" t="s">
        <v>927</v>
      </c>
      <c r="D142" s="2">
        <v>2016</v>
      </c>
      <c r="E142" s="2" t="s">
        <v>928</v>
      </c>
      <c r="F142" s="2" t="s">
        <v>339</v>
      </c>
      <c r="G142" s="2" t="s">
        <v>434</v>
      </c>
      <c r="H142" s="2" t="s">
        <v>416</v>
      </c>
      <c r="I142" s="2" t="s">
        <v>21</v>
      </c>
      <c r="J142" s="2" t="s">
        <v>63</v>
      </c>
      <c r="K142" s="2"/>
      <c r="L142" s="2" t="s">
        <v>929</v>
      </c>
      <c r="M142" s="2"/>
      <c r="N142" s="2"/>
      <c r="P142"/>
      <c r="Q142"/>
      <c r="R142"/>
      <c r="S142"/>
      <c r="T142"/>
      <c r="U142"/>
      <c r="V142"/>
      <c r="W142"/>
      <c r="X142"/>
      <c r="Y142"/>
    </row>
    <row r="143" spans="1:25" ht="409.6" x14ac:dyDescent="0.2">
      <c r="A143" s="1">
        <f t="shared" si="2"/>
        <v>140</v>
      </c>
      <c r="B143" s="2" t="s">
        <v>930</v>
      </c>
      <c r="C143" s="2" t="s">
        <v>931</v>
      </c>
      <c r="D143" s="2">
        <v>2010</v>
      </c>
      <c r="E143" s="2" t="s">
        <v>932</v>
      </c>
      <c r="F143" s="2" t="s">
        <v>388</v>
      </c>
      <c r="G143" s="2" t="s">
        <v>933</v>
      </c>
      <c r="H143" s="2" t="s">
        <v>443</v>
      </c>
      <c r="I143" s="2" t="s">
        <v>21</v>
      </c>
      <c r="J143" s="1" t="s">
        <v>934</v>
      </c>
      <c r="K143" s="2" t="s">
        <v>935</v>
      </c>
      <c r="L143" s="2"/>
      <c r="M143" s="2" t="s">
        <v>753</v>
      </c>
      <c r="N143" s="2"/>
      <c r="P143"/>
      <c r="Q143"/>
      <c r="R143"/>
      <c r="S143"/>
      <c r="T143"/>
      <c r="U143"/>
      <c r="V143"/>
      <c r="W143"/>
      <c r="X143"/>
      <c r="Y143"/>
    </row>
    <row r="144" spans="1:25" ht="32" x14ac:dyDescent="0.2">
      <c r="A144" s="1">
        <f t="shared" si="2"/>
        <v>141</v>
      </c>
      <c r="B144" s="2" t="s">
        <v>936</v>
      </c>
      <c r="C144" s="2" t="s">
        <v>937</v>
      </c>
      <c r="D144" s="2">
        <v>2017</v>
      </c>
      <c r="E144" s="2" t="s">
        <v>938</v>
      </c>
      <c r="F144" s="2" t="s">
        <v>50</v>
      </c>
      <c r="G144" s="2" t="s">
        <v>81</v>
      </c>
      <c r="H144" s="2" t="s">
        <v>939</v>
      </c>
      <c r="I144" s="2" t="s">
        <v>76</v>
      </c>
      <c r="J144" s="2" t="s">
        <v>940</v>
      </c>
      <c r="K144" s="2" t="s">
        <v>899</v>
      </c>
      <c r="L144" s="2"/>
      <c r="M144" s="1" t="s">
        <v>941</v>
      </c>
      <c r="N144" s="2"/>
      <c r="P144"/>
      <c r="Q144"/>
      <c r="R144"/>
      <c r="S144"/>
      <c r="T144"/>
      <c r="U144"/>
      <c r="V144"/>
      <c r="W144"/>
      <c r="X144"/>
      <c r="Y144"/>
    </row>
    <row r="145" spans="1:25" x14ac:dyDescent="0.2">
      <c r="A145" s="1">
        <f t="shared" si="2"/>
        <v>142</v>
      </c>
      <c r="B145" s="2" t="s">
        <v>942</v>
      </c>
      <c r="C145" s="2" t="s">
        <v>943</v>
      </c>
      <c r="D145" s="2">
        <v>2016</v>
      </c>
      <c r="E145" s="2" t="s">
        <v>944</v>
      </c>
      <c r="F145" s="2" t="s">
        <v>945</v>
      </c>
      <c r="G145" s="2" t="s">
        <v>178</v>
      </c>
      <c r="H145" s="2" t="s">
        <v>946</v>
      </c>
      <c r="I145" s="2" t="s">
        <v>76</v>
      </c>
      <c r="J145" s="2" t="s">
        <v>947</v>
      </c>
      <c r="K145" s="2" t="s">
        <v>467</v>
      </c>
      <c r="L145" s="2"/>
      <c r="M145" s="2" t="s">
        <v>613</v>
      </c>
      <c r="N145" s="2"/>
      <c r="P145"/>
      <c r="Q145"/>
      <c r="R145"/>
      <c r="S145"/>
      <c r="T145"/>
      <c r="U145"/>
      <c r="V145"/>
      <c r="W145"/>
      <c r="X145"/>
      <c r="Y145"/>
    </row>
    <row r="146" spans="1:25" ht="128" x14ac:dyDescent="0.2">
      <c r="A146" s="1">
        <f t="shared" si="2"/>
        <v>143</v>
      </c>
      <c r="B146" s="2" t="s">
        <v>948</v>
      </c>
      <c r="C146" s="2" t="s">
        <v>949</v>
      </c>
      <c r="D146" s="2">
        <v>2014</v>
      </c>
      <c r="E146" s="2">
        <v>2012</v>
      </c>
      <c r="F146" s="2" t="s">
        <v>116</v>
      </c>
      <c r="G146" s="2" t="s">
        <v>950</v>
      </c>
      <c r="H146" s="2" t="s">
        <v>951</v>
      </c>
      <c r="I146" s="2" t="s">
        <v>44</v>
      </c>
      <c r="J146" s="1" t="s">
        <v>952</v>
      </c>
      <c r="K146" s="2" t="s">
        <v>953</v>
      </c>
      <c r="L146" s="2"/>
      <c r="M146" s="2" t="s">
        <v>954</v>
      </c>
      <c r="N146" s="2"/>
      <c r="P146"/>
      <c r="Q146"/>
      <c r="R146"/>
      <c r="S146"/>
      <c r="T146"/>
      <c r="U146"/>
      <c r="V146"/>
      <c r="W146"/>
      <c r="X146"/>
      <c r="Y146"/>
    </row>
    <row r="147" spans="1:25" ht="240" x14ac:dyDescent="0.2">
      <c r="A147" s="1">
        <f t="shared" si="2"/>
        <v>144</v>
      </c>
      <c r="B147" s="2" t="s">
        <v>955</v>
      </c>
      <c r="C147" s="2" t="s">
        <v>956</v>
      </c>
      <c r="D147" s="2">
        <v>2021</v>
      </c>
      <c r="E147" s="2">
        <v>2018</v>
      </c>
      <c r="F147" s="2" t="s">
        <v>957</v>
      </c>
      <c r="G147" s="2" t="s">
        <v>19</v>
      </c>
      <c r="H147" s="2" t="s">
        <v>958</v>
      </c>
      <c r="I147" s="2" t="s">
        <v>44</v>
      </c>
      <c r="J147" s="1" t="s">
        <v>959</v>
      </c>
      <c r="K147" s="2" t="s">
        <v>803</v>
      </c>
      <c r="L147" s="2" t="s">
        <v>217</v>
      </c>
      <c r="M147" s="2"/>
      <c r="N147" s="2" t="s">
        <v>960</v>
      </c>
      <c r="P147"/>
      <c r="Q147"/>
      <c r="R147"/>
      <c r="S147"/>
      <c r="T147"/>
      <c r="U147"/>
      <c r="V147"/>
      <c r="W147"/>
      <c r="X147"/>
      <c r="Y147"/>
    </row>
    <row r="148" spans="1:25" ht="272" x14ac:dyDescent="0.2">
      <c r="A148" s="1">
        <f t="shared" si="2"/>
        <v>145</v>
      </c>
      <c r="B148" s="2" t="s">
        <v>961</v>
      </c>
      <c r="C148" s="2" t="s">
        <v>962</v>
      </c>
      <c r="D148" s="2">
        <v>2021</v>
      </c>
      <c r="E148" s="2">
        <v>2020</v>
      </c>
      <c r="F148" s="2" t="s">
        <v>101</v>
      </c>
      <c r="G148" s="2" t="s">
        <v>434</v>
      </c>
      <c r="H148" s="2" t="s">
        <v>963</v>
      </c>
      <c r="I148" s="2" t="s">
        <v>21</v>
      </c>
      <c r="J148" s="1" t="s">
        <v>964</v>
      </c>
      <c r="K148" s="2"/>
      <c r="L148" s="2"/>
      <c r="M148" s="2"/>
      <c r="N148" s="2" t="s">
        <v>965</v>
      </c>
      <c r="P148"/>
      <c r="Q148"/>
      <c r="R148"/>
      <c r="S148"/>
      <c r="T148"/>
      <c r="U148"/>
      <c r="V148"/>
      <c r="W148"/>
      <c r="X148"/>
      <c r="Y148"/>
    </row>
    <row r="149" spans="1:25" ht="64" x14ac:dyDescent="0.2">
      <c r="A149" s="1">
        <f t="shared" si="2"/>
        <v>146</v>
      </c>
      <c r="B149" s="2" t="s">
        <v>966</v>
      </c>
      <c r="C149" s="2" t="s">
        <v>967</v>
      </c>
      <c r="D149" s="2">
        <v>2012</v>
      </c>
      <c r="E149" s="2" t="s">
        <v>185</v>
      </c>
      <c r="F149" s="2" t="s">
        <v>968</v>
      </c>
      <c r="G149" s="2" t="s">
        <v>969</v>
      </c>
      <c r="H149" s="2" t="s">
        <v>970</v>
      </c>
      <c r="I149" s="2" t="s">
        <v>76</v>
      </c>
      <c r="J149" s="1" t="s">
        <v>971</v>
      </c>
      <c r="K149" s="2" t="s">
        <v>972</v>
      </c>
      <c r="L149" s="2" t="s">
        <v>973</v>
      </c>
      <c r="M149" s="2" t="s">
        <v>974</v>
      </c>
      <c r="N149" s="2"/>
      <c r="P149"/>
      <c r="Q149"/>
      <c r="R149"/>
      <c r="S149"/>
      <c r="T149"/>
      <c r="U149"/>
      <c r="V149"/>
      <c r="W149"/>
      <c r="X149"/>
      <c r="Y149"/>
    </row>
    <row r="150" spans="1:25" ht="64" x14ac:dyDescent="0.2">
      <c r="A150" s="1">
        <f t="shared" si="2"/>
        <v>147</v>
      </c>
      <c r="B150" s="2" t="s">
        <v>975</v>
      </c>
      <c r="C150" s="2" t="s">
        <v>976</v>
      </c>
      <c r="D150" s="2">
        <v>2012</v>
      </c>
      <c r="E150" s="2" t="s">
        <v>977</v>
      </c>
      <c r="F150" s="2" t="s">
        <v>978</v>
      </c>
      <c r="G150" s="1" t="s">
        <v>979</v>
      </c>
      <c r="H150" s="2" t="s">
        <v>443</v>
      </c>
      <c r="I150" s="2" t="s">
        <v>21</v>
      </c>
      <c r="J150" s="1" t="s">
        <v>980</v>
      </c>
      <c r="K150" s="2" t="s">
        <v>981</v>
      </c>
      <c r="L150" s="2"/>
      <c r="M150" s="2" t="s">
        <v>982</v>
      </c>
      <c r="N150" s="2"/>
      <c r="P150"/>
      <c r="Q150"/>
      <c r="R150"/>
      <c r="S150"/>
      <c r="T150"/>
      <c r="U150"/>
      <c r="V150"/>
      <c r="W150"/>
      <c r="X150"/>
      <c r="Y150"/>
    </row>
    <row r="151" spans="1:25" ht="144" x14ac:dyDescent="0.2">
      <c r="A151" s="1">
        <f t="shared" si="2"/>
        <v>148</v>
      </c>
      <c r="B151" s="2" t="s">
        <v>983</v>
      </c>
      <c r="C151" s="2" t="s">
        <v>984</v>
      </c>
      <c r="D151" s="2">
        <v>2021</v>
      </c>
      <c r="E151" s="2" t="s">
        <v>514</v>
      </c>
      <c r="F151" s="2" t="s">
        <v>985</v>
      </c>
      <c r="G151" s="2" t="s">
        <v>51</v>
      </c>
      <c r="H151" s="2" t="s">
        <v>986</v>
      </c>
      <c r="I151" s="2" t="s">
        <v>21</v>
      </c>
      <c r="J151" s="1" t="s">
        <v>987</v>
      </c>
      <c r="K151" s="2" t="s">
        <v>988</v>
      </c>
      <c r="L151" s="2"/>
      <c r="M151" s="2" t="s">
        <v>538</v>
      </c>
      <c r="N151" s="1" t="s">
        <v>989</v>
      </c>
      <c r="P151"/>
      <c r="Q151"/>
      <c r="R151"/>
      <c r="S151"/>
      <c r="T151"/>
      <c r="U151"/>
      <c r="V151"/>
      <c r="W151"/>
      <c r="X151"/>
      <c r="Y151"/>
    </row>
    <row r="152" spans="1:25" x14ac:dyDescent="0.2">
      <c r="A152" s="1">
        <f t="shared" si="2"/>
        <v>149</v>
      </c>
      <c r="B152" s="2" t="s">
        <v>990</v>
      </c>
      <c r="C152" s="2" t="s">
        <v>991</v>
      </c>
      <c r="D152" s="2">
        <v>2015</v>
      </c>
      <c r="E152" s="2">
        <v>2013</v>
      </c>
      <c r="F152" s="2" t="s">
        <v>101</v>
      </c>
      <c r="G152" s="2" t="s">
        <v>81</v>
      </c>
      <c r="H152" s="2" t="s">
        <v>416</v>
      </c>
      <c r="I152" s="2" t="s">
        <v>21</v>
      </c>
      <c r="J152" s="2" t="s">
        <v>992</v>
      </c>
      <c r="K152" s="2"/>
      <c r="L152" s="2" t="s">
        <v>217</v>
      </c>
      <c r="M152" s="2"/>
      <c r="N152" s="2"/>
      <c r="P152"/>
      <c r="Q152"/>
      <c r="R152"/>
      <c r="S152"/>
      <c r="T152"/>
      <c r="U152"/>
      <c r="V152"/>
      <c r="W152"/>
      <c r="X152"/>
      <c r="Y152"/>
    </row>
    <row r="153" spans="1:25" x14ac:dyDescent="0.2">
      <c r="A153" s="1">
        <f t="shared" si="2"/>
        <v>150</v>
      </c>
      <c r="B153" s="2" t="s">
        <v>993</v>
      </c>
      <c r="C153" s="2" t="s">
        <v>994</v>
      </c>
      <c r="D153" s="2">
        <v>2009</v>
      </c>
      <c r="E153" s="2">
        <v>2005</v>
      </c>
      <c r="F153" s="2" t="s">
        <v>995</v>
      </c>
      <c r="G153" s="2" t="s">
        <v>81</v>
      </c>
      <c r="H153" s="2" t="s">
        <v>530</v>
      </c>
      <c r="I153" s="2" t="s">
        <v>21</v>
      </c>
      <c r="J153" s="2" t="s">
        <v>996</v>
      </c>
      <c r="K153" s="2" t="s">
        <v>490</v>
      </c>
      <c r="L153" s="2" t="s">
        <v>997</v>
      </c>
      <c r="M153" s="2" t="s">
        <v>998</v>
      </c>
      <c r="N153" s="2"/>
      <c r="P153"/>
      <c r="Q153"/>
      <c r="R153"/>
      <c r="S153"/>
      <c r="T153"/>
      <c r="U153"/>
      <c r="V153"/>
      <c r="W153"/>
      <c r="X153"/>
      <c r="Y153"/>
    </row>
    <row r="154" spans="1:25" ht="32" x14ac:dyDescent="0.2">
      <c r="A154" s="1">
        <f t="shared" si="2"/>
        <v>151</v>
      </c>
      <c r="B154" s="2" t="s">
        <v>999</v>
      </c>
      <c r="C154" s="2" t="s">
        <v>1000</v>
      </c>
      <c r="D154" s="2">
        <v>2014</v>
      </c>
      <c r="E154" s="2" t="s">
        <v>1001</v>
      </c>
      <c r="F154" s="2" t="s">
        <v>1002</v>
      </c>
      <c r="G154" s="2" t="s">
        <v>1003</v>
      </c>
      <c r="H154" s="2" t="s">
        <v>443</v>
      </c>
      <c r="I154" s="2" t="s">
        <v>21</v>
      </c>
      <c r="J154" s="2" t="s">
        <v>1004</v>
      </c>
      <c r="K154" s="2" t="s">
        <v>1005</v>
      </c>
      <c r="L154" s="2"/>
      <c r="M154" s="2" t="s">
        <v>668</v>
      </c>
      <c r="N154" s="1" t="s">
        <v>1006</v>
      </c>
      <c r="P154"/>
      <c r="Q154"/>
      <c r="R154"/>
      <c r="S154"/>
      <c r="T154"/>
      <c r="U154"/>
      <c r="V154"/>
      <c r="W154"/>
      <c r="X154"/>
      <c r="Y154"/>
    </row>
    <row r="155" spans="1:25" ht="48" x14ac:dyDescent="0.2">
      <c r="A155" s="1">
        <f t="shared" si="2"/>
        <v>152</v>
      </c>
      <c r="B155" s="2" t="s">
        <v>1007</v>
      </c>
      <c r="C155" s="2" t="s">
        <v>1008</v>
      </c>
      <c r="D155" s="2">
        <v>2017</v>
      </c>
      <c r="E155" s="2">
        <v>2016</v>
      </c>
      <c r="F155" s="2" t="s">
        <v>50</v>
      </c>
      <c r="G155" s="2" t="s">
        <v>81</v>
      </c>
      <c r="H155" s="2" t="s">
        <v>443</v>
      </c>
      <c r="I155" s="2" t="s">
        <v>21</v>
      </c>
      <c r="J155" s="1" t="s">
        <v>1009</v>
      </c>
      <c r="K155" s="2" t="s">
        <v>1010</v>
      </c>
      <c r="L155" s="2"/>
      <c r="M155" s="1" t="s">
        <v>1011</v>
      </c>
      <c r="N155" s="2"/>
      <c r="P155"/>
      <c r="Q155"/>
      <c r="R155"/>
      <c r="S155"/>
      <c r="T155"/>
      <c r="U155"/>
      <c r="V155"/>
      <c r="W155"/>
      <c r="X155"/>
      <c r="Y155"/>
    </row>
    <row r="156" spans="1:25" ht="16" x14ac:dyDescent="0.2">
      <c r="A156" s="1">
        <f t="shared" si="2"/>
        <v>153</v>
      </c>
      <c r="B156" s="2" t="s">
        <v>1012</v>
      </c>
      <c r="C156" s="2" t="s">
        <v>1013</v>
      </c>
      <c r="D156" s="2">
        <v>2014</v>
      </c>
      <c r="E156" s="2" t="s">
        <v>1014</v>
      </c>
      <c r="F156" s="2" t="s">
        <v>50</v>
      </c>
      <c r="G156" s="2" t="s">
        <v>81</v>
      </c>
      <c r="H156" s="2" t="s">
        <v>1015</v>
      </c>
      <c r="I156" s="2" t="s">
        <v>21</v>
      </c>
      <c r="J156" s="1" t="s">
        <v>1016</v>
      </c>
      <c r="K156" s="2" t="s">
        <v>981</v>
      </c>
      <c r="L156" s="2"/>
      <c r="M156" s="2" t="s">
        <v>1017</v>
      </c>
      <c r="N156" s="2"/>
      <c r="P156"/>
      <c r="Q156"/>
      <c r="R156"/>
      <c r="S156"/>
      <c r="T156"/>
      <c r="U156"/>
      <c r="V156"/>
      <c r="W156"/>
      <c r="X156"/>
      <c r="Y156"/>
    </row>
    <row r="157" spans="1:25" x14ac:dyDescent="0.2">
      <c r="A157" s="1">
        <f t="shared" si="2"/>
        <v>154</v>
      </c>
      <c r="B157" s="2" t="s">
        <v>1018</v>
      </c>
      <c r="C157" s="2" t="s">
        <v>1019</v>
      </c>
      <c r="D157" s="2">
        <v>2013</v>
      </c>
      <c r="E157" s="2" t="s">
        <v>1020</v>
      </c>
      <c r="F157" s="2" t="s">
        <v>101</v>
      </c>
      <c r="G157" s="2" t="s">
        <v>81</v>
      </c>
      <c r="H157" s="2" t="s">
        <v>1021</v>
      </c>
      <c r="I157" s="2" t="s">
        <v>21</v>
      </c>
      <c r="J157" s="2" t="s">
        <v>1022</v>
      </c>
      <c r="K157" s="2"/>
      <c r="L157" s="2" t="s">
        <v>484</v>
      </c>
      <c r="M157" s="2" t="s">
        <v>1023</v>
      </c>
      <c r="N157" s="2"/>
      <c r="P157"/>
      <c r="Q157"/>
      <c r="R157"/>
      <c r="S157"/>
      <c r="T157"/>
      <c r="U157"/>
      <c r="V157"/>
      <c r="W157"/>
      <c r="X157"/>
      <c r="Y157"/>
    </row>
    <row r="158" spans="1:25" x14ac:dyDescent="0.2">
      <c r="A158" s="1">
        <f t="shared" si="2"/>
        <v>155</v>
      </c>
      <c r="B158" s="2" t="s">
        <v>1024</v>
      </c>
      <c r="C158" s="2" t="s">
        <v>1025</v>
      </c>
      <c r="D158" s="2">
        <v>2021</v>
      </c>
      <c r="E158" s="2">
        <v>2014</v>
      </c>
      <c r="F158" s="2" t="s">
        <v>237</v>
      </c>
      <c r="G158" s="2" t="s">
        <v>1026</v>
      </c>
      <c r="H158" s="2" t="s">
        <v>1027</v>
      </c>
      <c r="I158" s="2" t="s">
        <v>44</v>
      </c>
      <c r="J158" s="2" t="s">
        <v>1028</v>
      </c>
      <c r="K158" s="2" t="s">
        <v>1029</v>
      </c>
      <c r="L158" s="2"/>
      <c r="M158" s="2" t="s">
        <v>1030</v>
      </c>
      <c r="N158" s="2"/>
      <c r="P158"/>
      <c r="Q158"/>
      <c r="R158"/>
      <c r="S158"/>
      <c r="T158"/>
      <c r="U158"/>
      <c r="V158"/>
      <c r="W158"/>
      <c r="X158"/>
      <c r="Y158"/>
    </row>
    <row r="159" spans="1:25" x14ac:dyDescent="0.2">
      <c r="A159" s="1">
        <f t="shared" si="2"/>
        <v>156</v>
      </c>
      <c r="B159" s="2" t="s">
        <v>1031</v>
      </c>
      <c r="C159" s="2" t="s">
        <v>1032</v>
      </c>
      <c r="D159" s="2">
        <v>2014</v>
      </c>
      <c r="E159" s="2">
        <v>2012</v>
      </c>
      <c r="F159" s="2" t="s">
        <v>18</v>
      </c>
      <c r="G159" s="2" t="s">
        <v>81</v>
      </c>
      <c r="H159" s="2" t="s">
        <v>1033</v>
      </c>
      <c r="I159" s="2" t="s">
        <v>21</v>
      </c>
      <c r="J159" s="2" t="s">
        <v>1034</v>
      </c>
      <c r="K159" s="2" t="s">
        <v>1035</v>
      </c>
      <c r="L159" s="2" t="s">
        <v>1036</v>
      </c>
      <c r="M159" s="2"/>
      <c r="N159" s="2"/>
      <c r="P159"/>
      <c r="Q159"/>
      <c r="R159"/>
      <c r="S159"/>
      <c r="T159"/>
      <c r="U159"/>
      <c r="V159"/>
      <c r="W159"/>
      <c r="X159"/>
      <c r="Y159"/>
    </row>
    <row r="160" spans="1:25" x14ac:dyDescent="0.2">
      <c r="A160" s="1">
        <f t="shared" si="2"/>
        <v>157</v>
      </c>
      <c r="B160" s="2" t="s">
        <v>1037</v>
      </c>
      <c r="C160" s="2" t="s">
        <v>1038</v>
      </c>
      <c r="D160" s="2">
        <v>2020</v>
      </c>
      <c r="E160" s="2">
        <v>2017</v>
      </c>
      <c r="F160" s="2" t="s">
        <v>101</v>
      </c>
      <c r="G160" s="2" t="s">
        <v>434</v>
      </c>
      <c r="H160" s="2" t="s">
        <v>416</v>
      </c>
      <c r="I160" s="2" t="s">
        <v>21</v>
      </c>
      <c r="J160" s="2"/>
      <c r="K160" s="2"/>
      <c r="L160" s="2" t="s">
        <v>1039</v>
      </c>
      <c r="M160" s="2"/>
      <c r="N160" s="2"/>
      <c r="P160"/>
      <c r="Q160"/>
      <c r="R160"/>
      <c r="S160"/>
      <c r="T160"/>
      <c r="U160"/>
      <c r="V160"/>
      <c r="W160"/>
      <c r="X160"/>
      <c r="Y160"/>
    </row>
    <row r="161" spans="1:25" x14ac:dyDescent="0.2">
      <c r="A161" s="1">
        <f t="shared" si="2"/>
        <v>158</v>
      </c>
      <c r="B161" s="2" t="s">
        <v>1040</v>
      </c>
      <c r="C161" s="2" t="s">
        <v>1041</v>
      </c>
      <c r="D161" s="2">
        <v>2016</v>
      </c>
      <c r="E161" s="2">
        <v>2014</v>
      </c>
      <c r="F161" s="2" t="s">
        <v>1042</v>
      </c>
      <c r="G161" s="2" t="s">
        <v>178</v>
      </c>
      <c r="H161" s="2" t="s">
        <v>443</v>
      </c>
      <c r="I161" s="2" t="s">
        <v>21</v>
      </c>
      <c r="J161" s="2" t="s">
        <v>1043</v>
      </c>
      <c r="K161" s="2" t="s">
        <v>467</v>
      </c>
      <c r="L161" s="2"/>
      <c r="M161" s="2" t="s">
        <v>753</v>
      </c>
      <c r="N161" s="2"/>
      <c r="P161"/>
      <c r="Q161"/>
      <c r="R161"/>
      <c r="S161"/>
      <c r="T161"/>
      <c r="U161"/>
      <c r="V161"/>
      <c r="W161"/>
      <c r="X161"/>
      <c r="Y161"/>
    </row>
    <row r="162" spans="1:25" x14ac:dyDescent="0.2">
      <c r="A162" s="1">
        <f t="shared" si="2"/>
        <v>159</v>
      </c>
      <c r="B162" s="2" t="s">
        <v>1044</v>
      </c>
      <c r="C162" s="2" t="s">
        <v>1045</v>
      </c>
      <c r="D162" s="2">
        <v>2017</v>
      </c>
      <c r="E162" s="2">
        <v>2013</v>
      </c>
      <c r="F162" s="2" t="s">
        <v>50</v>
      </c>
      <c r="G162" s="2" t="s">
        <v>399</v>
      </c>
      <c r="H162" s="2" t="s">
        <v>443</v>
      </c>
      <c r="I162" s="2" t="s">
        <v>21</v>
      </c>
      <c r="J162" s="2" t="s">
        <v>1046</v>
      </c>
      <c r="K162" s="2" t="s">
        <v>1047</v>
      </c>
      <c r="L162" s="2"/>
      <c r="M162" s="2" t="s">
        <v>1048</v>
      </c>
      <c r="N162" s="2"/>
      <c r="P162"/>
      <c r="Q162"/>
      <c r="R162"/>
      <c r="S162"/>
      <c r="T162"/>
      <c r="U162"/>
      <c r="V162"/>
      <c r="W162"/>
      <c r="X162"/>
      <c r="Y162"/>
    </row>
    <row r="163" spans="1:25" x14ac:dyDescent="0.2">
      <c r="A163" s="1">
        <f t="shared" si="2"/>
        <v>160</v>
      </c>
      <c r="B163" s="2" t="s">
        <v>1049</v>
      </c>
      <c r="C163" s="2" t="s">
        <v>1050</v>
      </c>
      <c r="D163" s="2">
        <v>2014</v>
      </c>
      <c r="E163" s="2" t="s">
        <v>932</v>
      </c>
      <c r="F163" s="2" t="s">
        <v>95</v>
      </c>
      <c r="G163" s="2" t="s">
        <v>81</v>
      </c>
      <c r="H163" s="2" t="s">
        <v>451</v>
      </c>
      <c r="I163" s="2" t="s">
        <v>44</v>
      </c>
      <c r="J163" s="2" t="s">
        <v>1051</v>
      </c>
      <c r="K163" s="2"/>
      <c r="L163" s="2"/>
      <c r="M163" s="2" t="s">
        <v>1052</v>
      </c>
      <c r="N163" s="2"/>
      <c r="P163"/>
      <c r="Q163"/>
      <c r="R163"/>
      <c r="S163"/>
      <c r="T163"/>
      <c r="U163"/>
      <c r="V163"/>
      <c r="W163"/>
      <c r="X163"/>
      <c r="Y163"/>
    </row>
    <row r="164" spans="1:25" ht="48" x14ac:dyDescent="0.2">
      <c r="A164" s="1">
        <f t="shared" si="2"/>
        <v>161</v>
      </c>
      <c r="B164" s="2" t="s">
        <v>1053</v>
      </c>
      <c r="C164" s="2" t="s">
        <v>1054</v>
      </c>
      <c r="D164" s="2">
        <v>2020</v>
      </c>
      <c r="E164" s="2">
        <v>2017</v>
      </c>
      <c r="F164" s="2" t="s">
        <v>1055</v>
      </c>
      <c r="G164" s="2" t="s">
        <v>346</v>
      </c>
      <c r="H164" s="2" t="s">
        <v>1056</v>
      </c>
      <c r="I164" s="2" t="s">
        <v>21</v>
      </c>
      <c r="J164" s="2" t="s">
        <v>1057</v>
      </c>
      <c r="K164" s="2" t="s">
        <v>334</v>
      </c>
      <c r="L164" s="2"/>
      <c r="M164" s="1" t="s">
        <v>1058</v>
      </c>
      <c r="N164" s="2"/>
      <c r="P164"/>
      <c r="Q164"/>
      <c r="R164"/>
      <c r="S164"/>
      <c r="T164"/>
      <c r="U164"/>
      <c r="V164"/>
      <c r="W164"/>
      <c r="X164"/>
      <c r="Y164"/>
    </row>
    <row r="165" spans="1:25" x14ac:dyDescent="0.2">
      <c r="A165" s="1">
        <f t="shared" si="2"/>
        <v>162</v>
      </c>
      <c r="B165" s="2" t="s">
        <v>1059</v>
      </c>
      <c r="C165" s="2" t="s">
        <v>1060</v>
      </c>
      <c r="D165" s="2">
        <v>2015</v>
      </c>
      <c r="E165" s="2">
        <v>2012</v>
      </c>
      <c r="F165" s="2" t="s">
        <v>116</v>
      </c>
      <c r="G165" s="2" t="s">
        <v>74</v>
      </c>
      <c r="H165" s="2" t="s">
        <v>1061</v>
      </c>
      <c r="I165" s="2" t="s">
        <v>44</v>
      </c>
      <c r="J165" s="2" t="s">
        <v>1062</v>
      </c>
      <c r="K165" s="2" t="s">
        <v>1063</v>
      </c>
      <c r="L165" s="2"/>
      <c r="M165" s="2" t="s">
        <v>1064</v>
      </c>
      <c r="N165" s="2"/>
      <c r="P165"/>
      <c r="Q165"/>
      <c r="R165"/>
      <c r="S165"/>
      <c r="T165"/>
      <c r="U165"/>
      <c r="V165"/>
      <c r="W165"/>
      <c r="X165"/>
      <c r="Y165"/>
    </row>
    <row r="166" spans="1:25" x14ac:dyDescent="0.2">
      <c r="A166" s="1">
        <f t="shared" si="2"/>
        <v>163</v>
      </c>
      <c r="B166" s="2" t="s">
        <v>1065</v>
      </c>
      <c r="C166" s="2" t="s">
        <v>1066</v>
      </c>
      <c r="D166" s="2">
        <v>2017</v>
      </c>
      <c r="E166" s="2" t="s">
        <v>374</v>
      </c>
      <c r="F166" s="2" t="s">
        <v>1067</v>
      </c>
      <c r="G166" s="2" t="s">
        <v>81</v>
      </c>
      <c r="H166" s="2" t="s">
        <v>1068</v>
      </c>
      <c r="I166" s="2" t="s">
        <v>76</v>
      </c>
      <c r="J166" s="2" t="s">
        <v>1069</v>
      </c>
      <c r="K166" s="2" t="s">
        <v>1070</v>
      </c>
      <c r="L166" s="2"/>
      <c r="M166" s="2"/>
      <c r="N166" s="2"/>
      <c r="P166"/>
      <c r="Q166"/>
      <c r="R166"/>
      <c r="S166"/>
      <c r="T166"/>
      <c r="U166"/>
      <c r="V166"/>
      <c r="W166"/>
      <c r="X166"/>
      <c r="Y166"/>
    </row>
    <row r="167" spans="1:25" x14ac:dyDescent="0.2">
      <c r="A167" s="1">
        <f t="shared" si="2"/>
        <v>164</v>
      </c>
      <c r="B167" s="2" t="s">
        <v>1071</v>
      </c>
      <c r="C167" s="2" t="s">
        <v>1072</v>
      </c>
      <c r="D167" s="2">
        <v>2017</v>
      </c>
      <c r="E167" s="2">
        <v>2016</v>
      </c>
      <c r="F167" s="2" t="s">
        <v>718</v>
      </c>
      <c r="G167" s="2" t="s">
        <v>81</v>
      </c>
      <c r="H167" s="2" t="s">
        <v>38</v>
      </c>
      <c r="I167" s="2" t="s">
        <v>44</v>
      </c>
      <c r="J167" s="2" t="s">
        <v>1073</v>
      </c>
      <c r="K167" s="2" t="s">
        <v>490</v>
      </c>
      <c r="L167" s="2" t="s">
        <v>217</v>
      </c>
      <c r="M167" s="2" t="s">
        <v>1074</v>
      </c>
      <c r="N167" s="2"/>
      <c r="P167"/>
      <c r="Q167"/>
      <c r="R167"/>
      <c r="S167"/>
      <c r="T167"/>
      <c r="U167"/>
      <c r="V167"/>
      <c r="W167"/>
      <c r="X167"/>
      <c r="Y167"/>
    </row>
    <row r="168" spans="1:25" ht="80" x14ac:dyDescent="0.2">
      <c r="A168" s="1">
        <f t="shared" si="2"/>
        <v>165</v>
      </c>
      <c r="B168" s="2" t="s">
        <v>1075</v>
      </c>
      <c r="C168" s="2" t="s">
        <v>1076</v>
      </c>
      <c r="D168" s="2">
        <v>2021</v>
      </c>
      <c r="E168" s="2" t="s">
        <v>1077</v>
      </c>
      <c r="F168" s="2" t="s">
        <v>1078</v>
      </c>
      <c r="G168" s="2" t="s">
        <v>434</v>
      </c>
      <c r="H168" s="2" t="s">
        <v>1079</v>
      </c>
      <c r="I168" s="2" t="s">
        <v>44</v>
      </c>
      <c r="J168" s="1" t="s">
        <v>1080</v>
      </c>
      <c r="K168" s="2"/>
      <c r="L168" s="2"/>
      <c r="M168" s="2" t="s">
        <v>1081</v>
      </c>
      <c r="N168" s="2"/>
      <c r="P168"/>
      <c r="Q168"/>
      <c r="R168"/>
      <c r="S168"/>
      <c r="T168"/>
      <c r="U168"/>
      <c r="V168"/>
      <c r="W168"/>
      <c r="X168"/>
      <c r="Y168"/>
    </row>
    <row r="169" spans="1:25" x14ac:dyDescent="0.2">
      <c r="A169" s="1">
        <f t="shared" si="2"/>
        <v>166</v>
      </c>
      <c r="B169" s="2" t="s">
        <v>1082</v>
      </c>
      <c r="C169" s="2" t="s">
        <v>1083</v>
      </c>
      <c r="D169" s="2">
        <v>2009</v>
      </c>
      <c r="E169" s="2">
        <v>2006</v>
      </c>
      <c r="F169" s="2" t="s">
        <v>1084</v>
      </c>
      <c r="G169" s="2" t="s">
        <v>74</v>
      </c>
      <c r="H169" s="2" t="s">
        <v>628</v>
      </c>
      <c r="I169" s="2" t="s">
        <v>21</v>
      </c>
      <c r="J169" s="2" t="s">
        <v>1085</v>
      </c>
      <c r="K169" s="2" t="s">
        <v>1086</v>
      </c>
      <c r="L169" s="2" t="s">
        <v>1087</v>
      </c>
      <c r="M169" s="2" t="s">
        <v>1088</v>
      </c>
      <c r="N169" s="2"/>
      <c r="P169"/>
      <c r="Q169"/>
      <c r="R169"/>
      <c r="S169"/>
      <c r="T169"/>
      <c r="U169"/>
      <c r="V169"/>
      <c r="W169"/>
      <c r="X169"/>
      <c r="Y169"/>
    </row>
    <row r="170" spans="1:25" x14ac:dyDescent="0.2">
      <c r="A170" s="1">
        <f t="shared" si="2"/>
        <v>167</v>
      </c>
      <c r="B170" s="2" t="s">
        <v>1089</v>
      </c>
      <c r="C170" s="2" t="s">
        <v>1090</v>
      </c>
      <c r="D170" s="2">
        <v>2016</v>
      </c>
      <c r="E170" s="2" t="s">
        <v>494</v>
      </c>
      <c r="F170" s="2" t="s">
        <v>1091</v>
      </c>
      <c r="G170" s="2" t="s">
        <v>74</v>
      </c>
      <c r="H170" s="2" t="s">
        <v>1092</v>
      </c>
      <c r="I170" s="2" t="s">
        <v>76</v>
      </c>
      <c r="J170" s="2" t="s">
        <v>1093</v>
      </c>
      <c r="K170" s="2" t="s">
        <v>1094</v>
      </c>
      <c r="L170" s="2"/>
      <c r="M170" s="2" t="s">
        <v>1095</v>
      </c>
      <c r="N170" s="2"/>
      <c r="P170"/>
      <c r="Q170"/>
      <c r="R170"/>
      <c r="S170"/>
      <c r="T170"/>
      <c r="U170"/>
      <c r="V170"/>
      <c r="W170"/>
      <c r="X170"/>
      <c r="Y170"/>
    </row>
    <row r="171" spans="1:25" x14ac:dyDescent="0.2">
      <c r="A171" s="1">
        <f t="shared" si="2"/>
        <v>168</v>
      </c>
      <c r="B171" s="2" t="s">
        <v>1096</v>
      </c>
      <c r="C171" s="2" t="s">
        <v>1097</v>
      </c>
      <c r="D171" s="2">
        <v>2021</v>
      </c>
      <c r="E171" s="2" t="s">
        <v>1098</v>
      </c>
      <c r="F171" s="2" t="s">
        <v>528</v>
      </c>
      <c r="G171" s="2" t="s">
        <v>74</v>
      </c>
      <c r="H171" s="2" t="s">
        <v>1099</v>
      </c>
      <c r="I171" s="2" t="s">
        <v>21</v>
      </c>
      <c r="J171" s="2" t="s">
        <v>1100</v>
      </c>
      <c r="K171" s="2" t="s">
        <v>1101</v>
      </c>
      <c r="L171" s="2" t="s">
        <v>77</v>
      </c>
      <c r="M171" s="2" t="s">
        <v>1102</v>
      </c>
      <c r="N171" s="2"/>
      <c r="P171"/>
      <c r="Q171"/>
      <c r="R171"/>
      <c r="S171"/>
      <c r="T171"/>
      <c r="U171"/>
      <c r="V171"/>
      <c r="W171"/>
      <c r="X171"/>
      <c r="Y171"/>
    </row>
    <row r="172" spans="1:25" x14ac:dyDescent="0.2">
      <c r="A172" s="1">
        <f t="shared" si="2"/>
        <v>169</v>
      </c>
      <c r="B172" s="2" t="s">
        <v>1103</v>
      </c>
      <c r="C172" s="2" t="s">
        <v>1104</v>
      </c>
      <c r="D172" s="2">
        <v>2021</v>
      </c>
      <c r="E172" s="2">
        <v>2019</v>
      </c>
      <c r="F172" s="2" t="s">
        <v>339</v>
      </c>
      <c r="G172" s="2" t="s">
        <v>19</v>
      </c>
      <c r="H172" s="2" t="s">
        <v>1105</v>
      </c>
      <c r="I172" s="2" t="s">
        <v>21</v>
      </c>
      <c r="J172" s="2" t="s">
        <v>63</v>
      </c>
      <c r="K172" s="2"/>
      <c r="L172" s="2" t="s">
        <v>77</v>
      </c>
      <c r="M172" s="2"/>
      <c r="N172" s="2"/>
      <c r="P172"/>
      <c r="Q172"/>
      <c r="R172"/>
      <c r="S172"/>
      <c r="T172"/>
      <c r="U172"/>
      <c r="V172"/>
      <c r="W172"/>
      <c r="X172"/>
      <c r="Y172"/>
    </row>
    <row r="173" spans="1:25" ht="16" x14ac:dyDescent="0.2">
      <c r="A173" s="1">
        <f t="shared" si="2"/>
        <v>170</v>
      </c>
      <c r="B173" s="2" t="s">
        <v>1106</v>
      </c>
      <c r="C173" s="2" t="s">
        <v>1107</v>
      </c>
      <c r="D173" s="2">
        <v>2021</v>
      </c>
      <c r="E173" s="2" t="s">
        <v>1108</v>
      </c>
      <c r="F173" s="2" t="s">
        <v>101</v>
      </c>
      <c r="G173" s="2" t="s">
        <v>178</v>
      </c>
      <c r="H173" s="2" t="s">
        <v>416</v>
      </c>
      <c r="I173" s="2" t="s">
        <v>21</v>
      </c>
      <c r="J173" s="1" t="s">
        <v>1109</v>
      </c>
      <c r="K173" s="2"/>
      <c r="L173" s="2" t="s">
        <v>217</v>
      </c>
      <c r="M173" s="2"/>
      <c r="N173" s="2"/>
      <c r="P173"/>
      <c r="Q173"/>
      <c r="R173"/>
      <c r="S173"/>
      <c r="T173"/>
      <c r="U173"/>
      <c r="V173"/>
      <c r="W173"/>
      <c r="X173"/>
      <c r="Y173"/>
    </row>
    <row r="174" spans="1:25" ht="80" x14ac:dyDescent="0.2">
      <c r="A174" s="1">
        <f t="shared" si="2"/>
        <v>171</v>
      </c>
      <c r="B174" s="2" t="s">
        <v>1110</v>
      </c>
      <c r="C174" s="2" t="s">
        <v>1111</v>
      </c>
      <c r="D174" s="2">
        <v>2015</v>
      </c>
      <c r="E174" s="2">
        <v>2012</v>
      </c>
      <c r="F174" s="2" t="s">
        <v>339</v>
      </c>
      <c r="G174" s="2" t="s">
        <v>74</v>
      </c>
      <c r="H174" s="2" t="s">
        <v>443</v>
      </c>
      <c r="I174" s="2" t="s">
        <v>21</v>
      </c>
      <c r="J174" s="1" t="s">
        <v>1112</v>
      </c>
      <c r="K174" s="2" t="s">
        <v>1086</v>
      </c>
      <c r="L174" s="2"/>
      <c r="M174" s="2" t="s">
        <v>1113</v>
      </c>
      <c r="N174" s="2"/>
      <c r="P174"/>
      <c r="Q174"/>
      <c r="R174"/>
      <c r="S174"/>
      <c r="T174"/>
      <c r="U174"/>
      <c r="V174"/>
      <c r="W174"/>
      <c r="X174"/>
      <c r="Y174"/>
    </row>
    <row r="175" spans="1:25" ht="112" x14ac:dyDescent="0.2">
      <c r="A175" s="1">
        <f t="shared" si="2"/>
        <v>172</v>
      </c>
      <c r="B175" s="2" t="s">
        <v>1114</v>
      </c>
      <c r="C175" s="2" t="s">
        <v>1115</v>
      </c>
      <c r="D175" s="2">
        <v>2016</v>
      </c>
      <c r="E175" s="2">
        <v>2013</v>
      </c>
      <c r="F175" s="2" t="s">
        <v>488</v>
      </c>
      <c r="G175" s="2" t="s">
        <v>51</v>
      </c>
      <c r="H175" s="2" t="s">
        <v>1116</v>
      </c>
      <c r="I175" s="2" t="s">
        <v>21</v>
      </c>
      <c r="J175" s="1" t="s">
        <v>1117</v>
      </c>
      <c r="K175" s="1" t="s">
        <v>1118</v>
      </c>
      <c r="L175" s="2"/>
      <c r="M175" s="2" t="s">
        <v>1113</v>
      </c>
      <c r="N175" s="2"/>
      <c r="P175"/>
      <c r="Q175"/>
      <c r="R175"/>
      <c r="S175"/>
      <c r="T175"/>
      <c r="U175"/>
      <c r="V175"/>
      <c r="W175"/>
      <c r="X175"/>
      <c r="Y175"/>
    </row>
    <row r="176" spans="1:25" ht="80" x14ac:dyDescent="0.2">
      <c r="A176" s="1">
        <f t="shared" si="2"/>
        <v>173</v>
      </c>
      <c r="B176" s="2" t="s">
        <v>1119</v>
      </c>
      <c r="C176" s="2" t="s">
        <v>1120</v>
      </c>
      <c r="D176" s="2">
        <v>2021</v>
      </c>
      <c r="E176" s="2">
        <v>2019</v>
      </c>
      <c r="F176" s="2" t="s">
        <v>116</v>
      </c>
      <c r="G176" s="2" t="s">
        <v>74</v>
      </c>
      <c r="H176" s="2" t="s">
        <v>443</v>
      </c>
      <c r="I176" s="2" t="s">
        <v>44</v>
      </c>
      <c r="J176" s="1" t="s">
        <v>1121</v>
      </c>
      <c r="K176" s="2" t="s">
        <v>1122</v>
      </c>
      <c r="L176" s="2"/>
      <c r="M176" s="2"/>
      <c r="N176" s="1" t="s">
        <v>1123</v>
      </c>
      <c r="P176"/>
      <c r="Q176"/>
      <c r="R176"/>
      <c r="S176"/>
      <c r="T176"/>
      <c r="U176"/>
      <c r="V176"/>
      <c r="W176"/>
      <c r="X176"/>
      <c r="Y176"/>
    </row>
    <row r="177" spans="1:25" ht="32" x14ac:dyDescent="0.2">
      <c r="A177" s="1">
        <f t="shared" si="2"/>
        <v>174</v>
      </c>
      <c r="B177" s="2" t="s">
        <v>1124</v>
      </c>
      <c r="C177" s="2" t="s">
        <v>1125</v>
      </c>
      <c r="D177" s="2">
        <v>2014</v>
      </c>
      <c r="E177" s="2">
        <v>2012</v>
      </c>
      <c r="F177" s="2" t="s">
        <v>237</v>
      </c>
      <c r="G177" s="2" t="s">
        <v>74</v>
      </c>
      <c r="H177" s="2" t="s">
        <v>1126</v>
      </c>
      <c r="I177" s="2" t="s">
        <v>44</v>
      </c>
      <c r="J177" s="1" t="s">
        <v>1127</v>
      </c>
      <c r="K177" s="2"/>
      <c r="L177" s="2" t="s">
        <v>484</v>
      </c>
      <c r="M177" s="2" t="s">
        <v>1128</v>
      </c>
      <c r="N177" s="2"/>
      <c r="P177"/>
      <c r="Q177"/>
      <c r="R177"/>
      <c r="S177"/>
      <c r="T177"/>
      <c r="U177"/>
      <c r="V177"/>
      <c r="W177"/>
      <c r="X177"/>
      <c r="Y177"/>
    </row>
    <row r="178" spans="1:25" ht="96" x14ac:dyDescent="0.2">
      <c r="A178" s="1">
        <f t="shared" si="2"/>
        <v>175</v>
      </c>
      <c r="B178" s="2" t="s">
        <v>1129</v>
      </c>
      <c r="C178" s="2" t="s">
        <v>1130</v>
      </c>
      <c r="D178" s="2">
        <v>2011</v>
      </c>
      <c r="E178" s="2" t="s">
        <v>185</v>
      </c>
      <c r="F178" s="2" t="s">
        <v>50</v>
      </c>
      <c r="G178" s="1" t="s">
        <v>1131</v>
      </c>
      <c r="H178" s="2" t="s">
        <v>443</v>
      </c>
      <c r="I178" s="2" t="s">
        <v>21</v>
      </c>
      <c r="J178" s="2" t="s">
        <v>69</v>
      </c>
      <c r="K178" s="1" t="s">
        <v>1132</v>
      </c>
      <c r="L178" s="2"/>
      <c r="M178" s="2" t="s">
        <v>1133</v>
      </c>
      <c r="N178" s="2"/>
      <c r="P178"/>
      <c r="Q178"/>
      <c r="R178"/>
      <c r="S178"/>
      <c r="T178"/>
      <c r="U178"/>
      <c r="V178"/>
      <c r="W178"/>
      <c r="X178"/>
      <c r="Y178"/>
    </row>
    <row r="179" spans="1:25" x14ac:dyDescent="0.2">
      <c r="A179" s="1">
        <f t="shared" si="2"/>
        <v>176</v>
      </c>
      <c r="B179" s="2" t="s">
        <v>1134</v>
      </c>
      <c r="C179" s="2" t="s">
        <v>1135</v>
      </c>
      <c r="D179" s="2">
        <v>2019</v>
      </c>
      <c r="E179" s="2">
        <v>2016</v>
      </c>
      <c r="F179" s="2" t="s">
        <v>1136</v>
      </c>
      <c r="G179" s="2" t="s">
        <v>434</v>
      </c>
      <c r="H179" s="2" t="s">
        <v>416</v>
      </c>
      <c r="I179" s="2" t="s">
        <v>21</v>
      </c>
      <c r="J179" s="2" t="s">
        <v>63</v>
      </c>
      <c r="K179" s="2" t="s">
        <v>1137</v>
      </c>
      <c r="L179" s="2" t="s">
        <v>1138</v>
      </c>
      <c r="M179" s="2"/>
      <c r="N179" s="2"/>
      <c r="P179"/>
      <c r="Q179"/>
      <c r="R179"/>
      <c r="S179"/>
      <c r="T179"/>
      <c r="U179"/>
      <c r="V179"/>
      <c r="W179"/>
      <c r="X179"/>
      <c r="Y179"/>
    </row>
    <row r="180" spans="1:25" ht="80" x14ac:dyDescent="0.2">
      <c r="A180" s="1">
        <f t="shared" si="2"/>
        <v>177</v>
      </c>
      <c r="B180" s="2" t="s">
        <v>1139</v>
      </c>
      <c r="C180" s="2" t="s">
        <v>1140</v>
      </c>
      <c r="D180" s="2">
        <v>2019</v>
      </c>
      <c r="E180" s="2">
        <v>2017</v>
      </c>
      <c r="F180" s="2" t="s">
        <v>1042</v>
      </c>
      <c r="G180" s="2" t="s">
        <v>30</v>
      </c>
      <c r="H180" s="2" t="s">
        <v>443</v>
      </c>
      <c r="I180" s="2" t="s">
        <v>21</v>
      </c>
      <c r="J180" s="1" t="s">
        <v>1141</v>
      </c>
      <c r="K180" s="2" t="s">
        <v>467</v>
      </c>
      <c r="L180" s="2"/>
      <c r="M180" s="2" t="s">
        <v>613</v>
      </c>
      <c r="N180" s="1" t="s">
        <v>1142</v>
      </c>
      <c r="P180"/>
      <c r="Q180"/>
      <c r="R180"/>
      <c r="S180"/>
      <c r="T180"/>
      <c r="U180"/>
      <c r="V180"/>
      <c r="W180"/>
      <c r="X180"/>
      <c r="Y180"/>
    </row>
    <row r="181" spans="1:25" ht="144" x14ac:dyDescent="0.2">
      <c r="A181" s="1">
        <f t="shared" si="2"/>
        <v>178</v>
      </c>
      <c r="B181" s="2" t="s">
        <v>1143</v>
      </c>
      <c r="C181" s="2" t="s">
        <v>1144</v>
      </c>
      <c r="D181" s="2">
        <v>2019</v>
      </c>
      <c r="E181" s="2">
        <v>2016</v>
      </c>
      <c r="F181" s="2" t="s">
        <v>1145</v>
      </c>
      <c r="G181" s="2" t="s">
        <v>178</v>
      </c>
      <c r="H181" s="2" t="s">
        <v>443</v>
      </c>
      <c r="I181" s="2" t="s">
        <v>21</v>
      </c>
      <c r="J181" s="1" t="s">
        <v>1146</v>
      </c>
      <c r="K181" s="2" t="s">
        <v>1147</v>
      </c>
      <c r="L181" s="2"/>
      <c r="M181" s="2" t="s">
        <v>753</v>
      </c>
      <c r="N181" s="1" t="s">
        <v>1148</v>
      </c>
      <c r="P181"/>
      <c r="Q181"/>
      <c r="R181"/>
      <c r="S181"/>
      <c r="T181"/>
      <c r="U181"/>
      <c r="V181"/>
      <c r="W181"/>
      <c r="X181"/>
      <c r="Y181"/>
    </row>
    <row r="182" spans="1:25" x14ac:dyDescent="0.2">
      <c r="A182" s="1">
        <f t="shared" si="2"/>
        <v>179</v>
      </c>
      <c r="B182" s="2" t="s">
        <v>1149</v>
      </c>
      <c r="C182" s="2" t="s">
        <v>1150</v>
      </c>
      <c r="D182" s="2">
        <v>2018</v>
      </c>
      <c r="E182" s="2" t="s">
        <v>494</v>
      </c>
      <c r="F182" s="2" t="s">
        <v>116</v>
      </c>
      <c r="G182" s="2" t="s">
        <v>178</v>
      </c>
      <c r="H182" s="2" t="s">
        <v>416</v>
      </c>
      <c r="I182" s="2" t="s">
        <v>21</v>
      </c>
      <c r="J182" s="2" t="s">
        <v>1151</v>
      </c>
      <c r="K182" s="2"/>
      <c r="L182" s="2" t="s">
        <v>217</v>
      </c>
      <c r="M182" s="2"/>
      <c r="N182" s="2"/>
      <c r="P182"/>
      <c r="Q182"/>
      <c r="R182"/>
      <c r="S182"/>
      <c r="T182"/>
      <c r="U182"/>
      <c r="V182"/>
      <c r="W182"/>
      <c r="X182"/>
      <c r="Y182"/>
    </row>
    <row r="183" spans="1:25" ht="32" x14ac:dyDescent="0.2">
      <c r="A183" s="1">
        <f t="shared" si="2"/>
        <v>180</v>
      </c>
      <c r="B183" s="2" t="s">
        <v>1152</v>
      </c>
      <c r="C183" s="2" t="s">
        <v>1153</v>
      </c>
      <c r="D183" s="2">
        <v>2020</v>
      </c>
      <c r="E183" s="2">
        <v>2019</v>
      </c>
      <c r="F183" s="2" t="s">
        <v>237</v>
      </c>
      <c r="G183" s="1" t="s">
        <v>1154</v>
      </c>
      <c r="H183" s="2" t="s">
        <v>443</v>
      </c>
      <c r="I183" s="2" t="s">
        <v>21</v>
      </c>
      <c r="J183" s="2" t="s">
        <v>1155</v>
      </c>
      <c r="K183" s="1" t="s">
        <v>1156</v>
      </c>
      <c r="L183" s="2"/>
      <c r="M183" s="2" t="s">
        <v>1157</v>
      </c>
      <c r="N183" s="2" t="s">
        <v>1158</v>
      </c>
      <c r="P183"/>
      <c r="Q183"/>
      <c r="R183"/>
      <c r="S183"/>
      <c r="T183"/>
      <c r="U183"/>
      <c r="V183"/>
      <c r="W183"/>
      <c r="X183"/>
      <c r="Y183"/>
    </row>
    <row r="184" spans="1:25" ht="32" x14ac:dyDescent="0.2">
      <c r="A184" s="1">
        <f t="shared" si="2"/>
        <v>181</v>
      </c>
      <c r="B184" s="2" t="s">
        <v>1159</v>
      </c>
      <c r="C184" s="2" t="s">
        <v>1160</v>
      </c>
      <c r="D184" s="2">
        <v>2021</v>
      </c>
      <c r="E184" s="2" t="s">
        <v>1098</v>
      </c>
      <c r="F184" s="2" t="s">
        <v>428</v>
      </c>
      <c r="G184" s="2" t="s">
        <v>1161</v>
      </c>
      <c r="H184" s="1" t="s">
        <v>1162</v>
      </c>
      <c r="I184" s="2" t="s">
        <v>21</v>
      </c>
      <c r="J184" s="1" t="s">
        <v>1163</v>
      </c>
      <c r="K184" s="2" t="s">
        <v>1164</v>
      </c>
      <c r="L184" s="2" t="s">
        <v>1087</v>
      </c>
      <c r="M184" s="2" t="s">
        <v>1165</v>
      </c>
      <c r="N184" s="2"/>
      <c r="P184"/>
      <c r="Q184"/>
      <c r="R184"/>
      <c r="S184"/>
      <c r="T184"/>
      <c r="U184"/>
      <c r="V184"/>
      <c r="W184"/>
      <c r="X184"/>
      <c r="Y184"/>
    </row>
    <row r="185" spans="1:25" x14ac:dyDescent="0.2">
      <c r="A185" s="1">
        <f t="shared" si="2"/>
        <v>182</v>
      </c>
      <c r="B185" s="2" t="s">
        <v>1166</v>
      </c>
      <c r="C185" s="2" t="s">
        <v>1167</v>
      </c>
      <c r="D185" s="2">
        <v>2016</v>
      </c>
      <c r="E185" s="2" t="s">
        <v>58</v>
      </c>
      <c r="F185" s="2" t="s">
        <v>59</v>
      </c>
      <c r="G185" s="2" t="s">
        <v>60</v>
      </c>
      <c r="H185" s="2" t="s">
        <v>1168</v>
      </c>
      <c r="I185" s="2" t="s">
        <v>62</v>
      </c>
      <c r="J185" s="2" t="s">
        <v>1169</v>
      </c>
      <c r="K185" s="2"/>
      <c r="L185" s="2"/>
      <c r="M185" s="2"/>
      <c r="N185" s="2"/>
      <c r="P185"/>
      <c r="Q185"/>
      <c r="R185"/>
      <c r="S185"/>
      <c r="T185"/>
      <c r="U185"/>
      <c r="V185"/>
      <c r="W185"/>
      <c r="X185"/>
      <c r="Y185"/>
    </row>
    <row r="186" spans="1:25" x14ac:dyDescent="0.2">
      <c r="A186" s="1">
        <f t="shared" si="2"/>
        <v>183</v>
      </c>
      <c r="B186" s="2" t="s">
        <v>1170</v>
      </c>
      <c r="C186" s="2" t="s">
        <v>1171</v>
      </c>
      <c r="D186" s="2">
        <v>2016</v>
      </c>
      <c r="E186" s="2" t="s">
        <v>1172</v>
      </c>
      <c r="F186" s="2" t="s">
        <v>1173</v>
      </c>
      <c r="G186" s="2" t="s">
        <v>51</v>
      </c>
      <c r="H186" s="2" t="s">
        <v>416</v>
      </c>
      <c r="I186" s="2" t="s">
        <v>21</v>
      </c>
      <c r="J186" s="2" t="s">
        <v>1174</v>
      </c>
      <c r="K186" s="2"/>
      <c r="L186" s="2" t="s">
        <v>77</v>
      </c>
      <c r="M186" s="2"/>
      <c r="N186" s="2"/>
      <c r="P186"/>
      <c r="Q186"/>
      <c r="R186"/>
      <c r="S186"/>
      <c r="T186"/>
      <c r="U186"/>
      <c r="V186"/>
      <c r="W186"/>
      <c r="X186"/>
      <c r="Y186"/>
    </row>
    <row r="187" spans="1:25" x14ac:dyDescent="0.2">
      <c r="A187" s="1">
        <f t="shared" si="2"/>
        <v>184</v>
      </c>
      <c r="B187" s="2" t="s">
        <v>1175</v>
      </c>
      <c r="C187" s="2" t="s">
        <v>1176</v>
      </c>
      <c r="D187" s="2">
        <v>2021</v>
      </c>
      <c r="E187" s="2">
        <v>2019</v>
      </c>
      <c r="F187" s="2" t="s">
        <v>101</v>
      </c>
      <c r="G187" s="2" t="s">
        <v>30</v>
      </c>
      <c r="H187" s="2" t="s">
        <v>443</v>
      </c>
      <c r="I187" s="2" t="s">
        <v>21</v>
      </c>
      <c r="J187" s="2" t="s">
        <v>1177</v>
      </c>
      <c r="K187" s="2" t="s">
        <v>1178</v>
      </c>
      <c r="L187" s="2"/>
      <c r="M187" s="2" t="s">
        <v>1179</v>
      </c>
      <c r="N187" s="2"/>
      <c r="P187"/>
      <c r="Q187"/>
      <c r="R187"/>
      <c r="S187"/>
      <c r="T187"/>
      <c r="U187"/>
      <c r="V187"/>
      <c r="W187"/>
      <c r="X187"/>
      <c r="Y187"/>
    </row>
    <row r="188" spans="1:25" ht="96" x14ac:dyDescent="0.2">
      <c r="A188" s="1">
        <f t="shared" si="2"/>
        <v>185</v>
      </c>
      <c r="B188" s="2" t="s">
        <v>1180</v>
      </c>
      <c r="C188" s="2" t="s">
        <v>1181</v>
      </c>
      <c r="D188" s="2">
        <v>2019</v>
      </c>
      <c r="E188" s="2" t="s">
        <v>1182</v>
      </c>
      <c r="F188" s="2" t="s">
        <v>586</v>
      </c>
      <c r="G188" s="2" t="s">
        <v>30</v>
      </c>
      <c r="H188" s="2" t="s">
        <v>946</v>
      </c>
      <c r="I188" s="2" t="s">
        <v>21</v>
      </c>
      <c r="J188" s="2" t="s">
        <v>1183</v>
      </c>
      <c r="K188" s="2"/>
      <c r="L188" s="2"/>
      <c r="M188" s="1" t="s">
        <v>1184</v>
      </c>
      <c r="N188" s="1" t="s">
        <v>1185</v>
      </c>
      <c r="P188"/>
      <c r="Q188"/>
      <c r="R188"/>
      <c r="S188"/>
      <c r="T188"/>
      <c r="U188"/>
      <c r="V188"/>
      <c r="W188"/>
      <c r="X188"/>
      <c r="Y188"/>
    </row>
    <row r="189" spans="1:25" ht="32" x14ac:dyDescent="0.2">
      <c r="A189" s="1">
        <f t="shared" si="2"/>
        <v>186</v>
      </c>
      <c r="B189" s="2" t="s">
        <v>1186</v>
      </c>
      <c r="C189" s="2" t="s">
        <v>1187</v>
      </c>
      <c r="D189" s="2">
        <v>2020</v>
      </c>
      <c r="E189" s="2" t="s">
        <v>500</v>
      </c>
      <c r="F189" s="2" t="s">
        <v>1188</v>
      </c>
      <c r="G189" s="2" t="s">
        <v>51</v>
      </c>
      <c r="H189" s="2" t="s">
        <v>38</v>
      </c>
      <c r="I189" s="2" t="s">
        <v>44</v>
      </c>
      <c r="J189" s="2" t="s">
        <v>1189</v>
      </c>
      <c r="K189" s="2"/>
      <c r="L189" s="2" t="s">
        <v>77</v>
      </c>
      <c r="M189" s="1" t="s">
        <v>1190</v>
      </c>
      <c r="N189" s="2"/>
      <c r="P189"/>
      <c r="Q189"/>
      <c r="R189"/>
      <c r="S189"/>
      <c r="T189"/>
      <c r="U189"/>
      <c r="V189"/>
      <c r="W189"/>
      <c r="X189"/>
      <c r="Y189"/>
    </row>
    <row r="190" spans="1:25" ht="32" x14ac:dyDescent="0.2">
      <c r="A190" s="1">
        <f t="shared" si="2"/>
        <v>187</v>
      </c>
      <c r="B190" s="2" t="s">
        <v>1191</v>
      </c>
      <c r="C190" s="2" t="s">
        <v>1192</v>
      </c>
      <c r="D190" s="2">
        <v>2019</v>
      </c>
      <c r="E190" s="2">
        <v>2017</v>
      </c>
      <c r="F190" s="2" t="s">
        <v>1193</v>
      </c>
      <c r="G190" s="2" t="s">
        <v>178</v>
      </c>
      <c r="H190" s="2" t="s">
        <v>38</v>
      </c>
      <c r="I190" s="2" t="s">
        <v>21</v>
      </c>
      <c r="J190" s="1" t="s">
        <v>1194</v>
      </c>
      <c r="K190" s="2"/>
      <c r="L190" s="2" t="s">
        <v>217</v>
      </c>
      <c r="M190" s="2"/>
      <c r="N190" s="2" t="s">
        <v>1195</v>
      </c>
      <c r="P190"/>
      <c r="Q190"/>
      <c r="R190"/>
      <c r="S190"/>
      <c r="T190"/>
      <c r="U190"/>
      <c r="V190"/>
      <c r="W190"/>
      <c r="X190"/>
      <c r="Y190"/>
    </row>
    <row r="191" spans="1:25" ht="32" x14ac:dyDescent="0.2">
      <c r="A191" s="1">
        <f t="shared" si="2"/>
        <v>188</v>
      </c>
      <c r="B191" s="2" t="s">
        <v>1196</v>
      </c>
      <c r="C191" s="2" t="s">
        <v>1197</v>
      </c>
      <c r="D191" s="2">
        <v>2017</v>
      </c>
      <c r="E191" s="2" t="s">
        <v>100</v>
      </c>
      <c r="F191" s="2" t="s">
        <v>101</v>
      </c>
      <c r="G191" s="2" t="s">
        <v>30</v>
      </c>
      <c r="H191" s="2" t="s">
        <v>443</v>
      </c>
      <c r="I191" s="2" t="s">
        <v>44</v>
      </c>
      <c r="J191" s="2" t="s">
        <v>1198</v>
      </c>
      <c r="K191" s="1" t="s">
        <v>1199</v>
      </c>
      <c r="L191" s="2"/>
      <c r="M191" s="2" t="s">
        <v>1200</v>
      </c>
      <c r="N191" s="2"/>
      <c r="P191"/>
      <c r="Q191"/>
      <c r="R191"/>
      <c r="S191"/>
      <c r="T191"/>
      <c r="U191"/>
      <c r="V191"/>
      <c r="W191"/>
      <c r="X191"/>
      <c r="Y191"/>
    </row>
    <row r="192" spans="1:25" ht="80" x14ac:dyDescent="0.2">
      <c r="A192" s="1">
        <f t="shared" si="2"/>
        <v>189</v>
      </c>
      <c r="B192" s="2" t="s">
        <v>1201</v>
      </c>
      <c r="C192" s="2" t="s">
        <v>1202</v>
      </c>
      <c r="D192" s="2">
        <v>2021</v>
      </c>
      <c r="E192" s="2" t="s">
        <v>352</v>
      </c>
      <c r="F192" s="2" t="s">
        <v>325</v>
      </c>
      <c r="G192" s="2" t="s">
        <v>30</v>
      </c>
      <c r="H192" s="2" t="s">
        <v>443</v>
      </c>
      <c r="I192" s="2" t="s">
        <v>21</v>
      </c>
      <c r="J192" s="2" t="s">
        <v>1203</v>
      </c>
      <c r="K192" s="2" t="s">
        <v>1204</v>
      </c>
      <c r="L192" s="2"/>
      <c r="M192" s="2" t="s">
        <v>753</v>
      </c>
      <c r="N192" s="1" t="s">
        <v>1205</v>
      </c>
      <c r="P192"/>
      <c r="Q192"/>
      <c r="R192"/>
      <c r="S192"/>
      <c r="T192"/>
      <c r="U192"/>
      <c r="V192"/>
      <c r="W192"/>
      <c r="X192"/>
      <c r="Y192"/>
    </row>
    <row r="193" spans="1:25" x14ac:dyDescent="0.2">
      <c r="A193" s="1">
        <f t="shared" si="2"/>
        <v>190</v>
      </c>
      <c r="B193" s="2" t="s">
        <v>1206</v>
      </c>
      <c r="C193" s="2" t="s">
        <v>1207</v>
      </c>
      <c r="D193" s="2">
        <v>2018</v>
      </c>
      <c r="E193" s="2" t="s">
        <v>1208</v>
      </c>
      <c r="F193" s="2" t="s">
        <v>1209</v>
      </c>
      <c r="G193" s="2" t="s">
        <v>1210</v>
      </c>
      <c r="H193" s="2" t="s">
        <v>1211</v>
      </c>
      <c r="I193" s="2" t="s">
        <v>21</v>
      </c>
      <c r="J193" s="2" t="s">
        <v>1212</v>
      </c>
      <c r="K193" s="2"/>
      <c r="L193" s="2"/>
      <c r="M193" s="2" t="s">
        <v>1213</v>
      </c>
      <c r="N193" s="2"/>
      <c r="P193"/>
      <c r="Q193"/>
      <c r="R193"/>
      <c r="S193"/>
      <c r="T193"/>
      <c r="U193"/>
      <c r="V193"/>
      <c r="W193"/>
      <c r="X193"/>
      <c r="Y193"/>
    </row>
    <row r="194" spans="1:25" ht="32" x14ac:dyDescent="0.2">
      <c r="A194" s="1">
        <f t="shared" si="2"/>
        <v>191</v>
      </c>
      <c r="B194" s="2" t="s">
        <v>1214</v>
      </c>
      <c r="C194" s="2" t="s">
        <v>1215</v>
      </c>
      <c r="D194" s="2">
        <v>2013</v>
      </c>
      <c r="E194" s="2">
        <v>2009</v>
      </c>
      <c r="F194" s="2" t="s">
        <v>101</v>
      </c>
      <c r="G194" s="2" t="s">
        <v>81</v>
      </c>
      <c r="H194" s="2" t="s">
        <v>628</v>
      </c>
      <c r="I194" s="2" t="s">
        <v>21</v>
      </c>
      <c r="J194" s="1" t="s">
        <v>1216</v>
      </c>
      <c r="K194" s="2" t="s">
        <v>328</v>
      </c>
      <c r="L194" s="2"/>
      <c r="M194" s="2" t="s">
        <v>1217</v>
      </c>
      <c r="N194" s="2"/>
      <c r="P194"/>
      <c r="Q194"/>
      <c r="R194"/>
      <c r="S194"/>
      <c r="T194"/>
      <c r="U194"/>
      <c r="V194"/>
      <c r="W194"/>
      <c r="X194"/>
      <c r="Y194"/>
    </row>
    <row r="195" spans="1:25" x14ac:dyDescent="0.2">
      <c r="A195" s="1">
        <f t="shared" si="2"/>
        <v>192</v>
      </c>
      <c r="B195" s="2" t="s">
        <v>1218</v>
      </c>
      <c r="C195" s="2" t="s">
        <v>1219</v>
      </c>
      <c r="D195" s="2">
        <v>2020</v>
      </c>
      <c r="E195" s="2"/>
      <c r="F195" s="2" t="s">
        <v>1220</v>
      </c>
      <c r="G195" s="2" t="s">
        <v>1221</v>
      </c>
      <c r="H195" s="2" t="s">
        <v>1222</v>
      </c>
      <c r="I195" s="2" t="s">
        <v>21</v>
      </c>
      <c r="J195" s="2" t="s">
        <v>63</v>
      </c>
      <c r="K195" s="2"/>
      <c r="L195" s="2"/>
      <c r="M195" s="2"/>
      <c r="N195" s="2"/>
      <c r="P195"/>
      <c r="Q195"/>
      <c r="R195"/>
      <c r="S195"/>
      <c r="T195"/>
      <c r="U195"/>
      <c r="V195"/>
      <c r="W195"/>
      <c r="X195"/>
      <c r="Y195"/>
    </row>
    <row r="196" spans="1:25" x14ac:dyDescent="0.2">
      <c r="A196" s="1">
        <f t="shared" si="2"/>
        <v>193</v>
      </c>
      <c r="B196" s="2" t="s">
        <v>1223</v>
      </c>
      <c r="C196" s="2" t="s">
        <v>1224</v>
      </c>
      <c r="D196" s="2">
        <v>2017</v>
      </c>
      <c r="E196" s="2">
        <v>2016</v>
      </c>
      <c r="F196" s="2" t="s">
        <v>101</v>
      </c>
      <c r="G196" s="2" t="s">
        <v>434</v>
      </c>
      <c r="H196" s="2" t="s">
        <v>416</v>
      </c>
      <c r="I196" s="2" t="s">
        <v>21</v>
      </c>
      <c r="J196" s="2" t="s">
        <v>63</v>
      </c>
      <c r="K196" s="2"/>
      <c r="L196" s="2" t="s">
        <v>1225</v>
      </c>
      <c r="M196" s="2"/>
      <c r="N196" s="2"/>
      <c r="P196"/>
      <c r="Q196"/>
      <c r="R196"/>
      <c r="S196"/>
      <c r="T196"/>
      <c r="U196"/>
      <c r="V196"/>
      <c r="W196"/>
      <c r="X196"/>
      <c r="Y196"/>
    </row>
    <row r="197" spans="1:25" ht="80" x14ac:dyDescent="0.2">
      <c r="A197" s="1">
        <f t="shared" si="2"/>
        <v>194</v>
      </c>
      <c r="B197" s="2" t="s">
        <v>1226</v>
      </c>
      <c r="C197" s="2" t="s">
        <v>1227</v>
      </c>
      <c r="D197" s="2">
        <v>2021</v>
      </c>
      <c r="E197" s="2">
        <v>2019</v>
      </c>
      <c r="F197" s="2" t="s">
        <v>244</v>
      </c>
      <c r="G197" s="2" t="s">
        <v>60</v>
      </c>
      <c r="H197" s="2" t="s">
        <v>38</v>
      </c>
      <c r="I197" s="2" t="s">
        <v>21</v>
      </c>
      <c r="J197" s="1" t="s">
        <v>1228</v>
      </c>
      <c r="K197" s="2"/>
      <c r="L197" s="2" t="s">
        <v>77</v>
      </c>
      <c r="M197" s="1" t="s">
        <v>1229</v>
      </c>
      <c r="N197" s="2"/>
      <c r="P197"/>
      <c r="Q197"/>
      <c r="R197"/>
      <c r="S197"/>
      <c r="T197"/>
      <c r="U197"/>
      <c r="V197"/>
      <c r="W197"/>
      <c r="X197"/>
      <c r="Y197"/>
    </row>
    <row r="198" spans="1:25" x14ac:dyDescent="0.2">
      <c r="A198" s="1">
        <f t="shared" ref="A198:A247" si="3">A197+1</f>
        <v>195</v>
      </c>
      <c r="B198" s="2" t="s">
        <v>1230</v>
      </c>
      <c r="C198" s="2" t="s">
        <v>1231</v>
      </c>
      <c r="D198" s="2">
        <v>2021</v>
      </c>
      <c r="E198" s="2" t="s">
        <v>514</v>
      </c>
      <c r="F198" s="2" t="s">
        <v>694</v>
      </c>
      <c r="G198" s="2" t="s">
        <v>434</v>
      </c>
      <c r="H198" s="2" t="s">
        <v>1232</v>
      </c>
      <c r="I198" s="2" t="s">
        <v>76</v>
      </c>
      <c r="J198" s="2" t="s">
        <v>1233</v>
      </c>
      <c r="K198" s="2" t="s">
        <v>727</v>
      </c>
      <c r="L198" s="2"/>
      <c r="M198" s="2" t="s">
        <v>1234</v>
      </c>
      <c r="N198" s="2"/>
      <c r="P198"/>
      <c r="Q198"/>
      <c r="R198"/>
      <c r="S198"/>
      <c r="T198"/>
      <c r="U198"/>
      <c r="V198"/>
      <c r="W198"/>
      <c r="X198"/>
      <c r="Y198"/>
    </row>
    <row r="199" spans="1:25" ht="112" x14ac:dyDescent="0.2">
      <c r="A199" s="1">
        <f t="shared" si="3"/>
        <v>196</v>
      </c>
      <c r="B199" s="2" t="s">
        <v>1235</v>
      </c>
      <c r="C199" s="2" t="s">
        <v>1236</v>
      </c>
      <c r="D199" s="2">
        <v>2009</v>
      </c>
      <c r="E199" s="2">
        <v>2007</v>
      </c>
      <c r="F199" s="2" t="s">
        <v>1237</v>
      </c>
      <c r="G199" s="2" t="s">
        <v>1238</v>
      </c>
      <c r="H199" s="2" t="s">
        <v>443</v>
      </c>
      <c r="I199" s="2" t="s">
        <v>21</v>
      </c>
      <c r="J199" s="1" t="s">
        <v>1239</v>
      </c>
      <c r="K199" s="2" t="s">
        <v>1240</v>
      </c>
      <c r="L199" s="2"/>
      <c r="M199" s="2" t="s">
        <v>538</v>
      </c>
      <c r="N199" s="2"/>
      <c r="P199"/>
      <c r="Q199"/>
      <c r="R199"/>
      <c r="S199"/>
      <c r="T199"/>
      <c r="U199"/>
      <c r="V199"/>
      <c r="W199"/>
      <c r="X199"/>
      <c r="Y199"/>
    </row>
    <row r="200" spans="1:25" ht="48" x14ac:dyDescent="0.2">
      <c r="A200" s="1">
        <f t="shared" si="3"/>
        <v>197</v>
      </c>
      <c r="B200" s="2" t="s">
        <v>1241</v>
      </c>
      <c r="C200" s="2" t="s">
        <v>1242</v>
      </c>
      <c r="D200" s="2">
        <v>2019</v>
      </c>
      <c r="E200" s="2">
        <v>2016</v>
      </c>
      <c r="F200" s="2" t="s">
        <v>1243</v>
      </c>
      <c r="G200" s="2" t="s">
        <v>178</v>
      </c>
      <c r="H200" s="2" t="s">
        <v>1244</v>
      </c>
      <c r="I200" s="2" t="s">
        <v>76</v>
      </c>
      <c r="J200" s="2" t="s">
        <v>1245</v>
      </c>
      <c r="K200" s="2" t="s">
        <v>1246</v>
      </c>
      <c r="L200" s="2" t="s">
        <v>484</v>
      </c>
      <c r="M200" s="1" t="s">
        <v>1247</v>
      </c>
      <c r="N200" s="2"/>
      <c r="P200"/>
      <c r="Q200"/>
      <c r="R200"/>
      <c r="S200"/>
      <c r="T200"/>
      <c r="U200"/>
      <c r="V200"/>
      <c r="W200"/>
      <c r="X200"/>
      <c r="Y200"/>
    </row>
    <row r="201" spans="1:25" ht="80" x14ac:dyDescent="0.2">
      <c r="A201" s="1">
        <f t="shared" si="3"/>
        <v>198</v>
      </c>
      <c r="B201" s="2" t="s">
        <v>1248</v>
      </c>
      <c r="C201" s="2" t="s">
        <v>1249</v>
      </c>
      <c r="D201" s="2">
        <v>2009</v>
      </c>
      <c r="E201" s="2" t="s">
        <v>1250</v>
      </c>
      <c r="F201" s="2" t="s">
        <v>586</v>
      </c>
      <c r="G201" s="2" t="s">
        <v>265</v>
      </c>
      <c r="H201" s="2" t="s">
        <v>1251</v>
      </c>
      <c r="I201" s="2" t="s">
        <v>21</v>
      </c>
      <c r="J201" s="2" t="s">
        <v>1252</v>
      </c>
      <c r="K201" s="2" t="s">
        <v>1253</v>
      </c>
      <c r="L201" s="2" t="s">
        <v>1254</v>
      </c>
      <c r="M201" s="2" t="s">
        <v>613</v>
      </c>
      <c r="N201" s="1" t="s">
        <v>1255</v>
      </c>
      <c r="P201"/>
      <c r="Q201"/>
      <c r="R201"/>
      <c r="S201"/>
      <c r="T201"/>
      <c r="U201"/>
      <c r="V201"/>
      <c r="W201"/>
      <c r="X201"/>
      <c r="Y201"/>
    </row>
    <row r="202" spans="1:25" ht="128" x14ac:dyDescent="0.2">
      <c r="A202" s="1">
        <f t="shared" si="3"/>
        <v>199</v>
      </c>
      <c r="B202" s="2" t="s">
        <v>1256</v>
      </c>
      <c r="C202" s="2" t="s">
        <v>1257</v>
      </c>
      <c r="D202" s="2">
        <v>2016</v>
      </c>
      <c r="E202" s="2">
        <v>2015</v>
      </c>
      <c r="F202" s="2" t="s">
        <v>1258</v>
      </c>
      <c r="G202" s="2" t="s">
        <v>19</v>
      </c>
      <c r="H202" s="2" t="s">
        <v>210</v>
      </c>
      <c r="I202" s="2" t="s">
        <v>21</v>
      </c>
      <c r="J202" s="1" t="s">
        <v>1259</v>
      </c>
      <c r="K202" s="2" t="s">
        <v>1260</v>
      </c>
      <c r="L202" s="2"/>
      <c r="M202" s="1" t="s">
        <v>1261</v>
      </c>
      <c r="N202" s="1" t="s">
        <v>1262</v>
      </c>
      <c r="P202"/>
      <c r="Q202"/>
      <c r="R202"/>
      <c r="S202"/>
      <c r="T202"/>
      <c r="U202"/>
      <c r="V202"/>
      <c r="W202"/>
      <c r="X202"/>
      <c r="Y202"/>
    </row>
    <row r="203" spans="1:25" x14ac:dyDescent="0.2">
      <c r="A203" s="1">
        <f t="shared" si="3"/>
        <v>200</v>
      </c>
      <c r="B203" s="2" t="s">
        <v>1263</v>
      </c>
      <c r="C203" s="2" t="s">
        <v>1264</v>
      </c>
      <c r="D203" s="2">
        <v>2011</v>
      </c>
      <c r="E203" s="2">
        <v>2009</v>
      </c>
      <c r="F203" s="2" t="s">
        <v>1265</v>
      </c>
      <c r="G203" s="2" t="s">
        <v>30</v>
      </c>
      <c r="H203" s="2" t="s">
        <v>1266</v>
      </c>
      <c r="I203" s="2" t="s">
        <v>44</v>
      </c>
      <c r="J203" s="2" t="s">
        <v>1267</v>
      </c>
      <c r="K203" s="2"/>
      <c r="L203" s="2"/>
      <c r="M203" s="2"/>
      <c r="N203" s="2" t="s">
        <v>1268</v>
      </c>
      <c r="P203"/>
      <c r="Q203"/>
      <c r="R203"/>
      <c r="S203"/>
      <c r="T203"/>
      <c r="U203"/>
      <c r="V203"/>
      <c r="W203"/>
      <c r="X203"/>
      <c r="Y203"/>
    </row>
    <row r="204" spans="1:25" x14ac:dyDescent="0.2">
      <c r="A204" s="1">
        <f t="shared" si="3"/>
        <v>201</v>
      </c>
      <c r="B204" s="2" t="s">
        <v>1269</v>
      </c>
      <c r="C204" s="2" t="s">
        <v>1270</v>
      </c>
      <c r="D204" s="2">
        <v>2018</v>
      </c>
      <c r="E204" s="2">
        <v>2015</v>
      </c>
      <c r="F204" s="2" t="s">
        <v>1271</v>
      </c>
      <c r="G204" s="2" t="s">
        <v>30</v>
      </c>
      <c r="H204" s="2" t="s">
        <v>1272</v>
      </c>
      <c r="I204" s="2" t="s">
        <v>21</v>
      </c>
      <c r="J204" s="2" t="s">
        <v>1273</v>
      </c>
      <c r="K204" s="2" t="s">
        <v>128</v>
      </c>
      <c r="L204" s="2" t="s">
        <v>1274</v>
      </c>
      <c r="M204" s="2" t="s">
        <v>1275</v>
      </c>
      <c r="N204" s="2" t="s">
        <v>1276</v>
      </c>
      <c r="P204"/>
      <c r="Q204"/>
      <c r="R204"/>
      <c r="S204"/>
      <c r="T204"/>
      <c r="U204"/>
      <c r="V204"/>
      <c r="W204"/>
      <c r="X204"/>
      <c r="Y204"/>
    </row>
    <row r="205" spans="1:25" x14ac:dyDescent="0.2">
      <c r="A205" s="1">
        <f t="shared" si="3"/>
        <v>202</v>
      </c>
      <c r="B205" s="2" t="s">
        <v>1277</v>
      </c>
      <c r="C205" s="2" t="s">
        <v>1278</v>
      </c>
      <c r="D205" s="2">
        <v>2009</v>
      </c>
      <c r="E205" s="2">
        <v>2009</v>
      </c>
      <c r="F205" s="2" t="s">
        <v>833</v>
      </c>
      <c r="G205" s="2" t="s">
        <v>1026</v>
      </c>
      <c r="H205" s="2" t="s">
        <v>443</v>
      </c>
      <c r="I205" s="2" t="s">
        <v>21</v>
      </c>
      <c r="J205" s="2" t="s">
        <v>1279</v>
      </c>
      <c r="K205" s="2" t="s">
        <v>1280</v>
      </c>
      <c r="L205" s="2"/>
      <c r="M205" s="2" t="s">
        <v>668</v>
      </c>
      <c r="N205" s="2" t="s">
        <v>1281</v>
      </c>
      <c r="P205"/>
      <c r="Q205"/>
      <c r="R205"/>
      <c r="S205"/>
      <c r="T205"/>
      <c r="U205"/>
      <c r="V205"/>
      <c r="W205"/>
      <c r="X205"/>
      <c r="Y205"/>
    </row>
    <row r="206" spans="1:25" x14ac:dyDescent="0.2">
      <c r="A206" s="1">
        <f t="shared" si="3"/>
        <v>203</v>
      </c>
      <c r="B206" s="2" t="s">
        <v>1282</v>
      </c>
      <c r="C206" s="2" t="s">
        <v>1283</v>
      </c>
      <c r="D206" s="2">
        <v>2010</v>
      </c>
      <c r="E206" s="2">
        <v>2008</v>
      </c>
      <c r="F206" s="2" t="s">
        <v>1284</v>
      </c>
      <c r="G206" s="2" t="s">
        <v>1026</v>
      </c>
      <c r="H206" s="2" t="s">
        <v>1285</v>
      </c>
      <c r="I206" s="2" t="s">
        <v>21</v>
      </c>
      <c r="J206" s="2" t="s">
        <v>63</v>
      </c>
      <c r="K206" s="2" t="s">
        <v>490</v>
      </c>
      <c r="L206" s="2" t="s">
        <v>217</v>
      </c>
      <c r="M206" s="2" t="s">
        <v>563</v>
      </c>
      <c r="N206" s="2" t="s">
        <v>1286</v>
      </c>
      <c r="P206"/>
      <c r="Q206"/>
      <c r="R206"/>
      <c r="S206"/>
      <c r="T206"/>
      <c r="U206"/>
      <c r="V206"/>
      <c r="W206"/>
      <c r="X206"/>
      <c r="Y206"/>
    </row>
    <row r="207" spans="1:25" x14ac:dyDescent="0.2">
      <c r="A207" s="1">
        <f t="shared" si="3"/>
        <v>204</v>
      </c>
      <c r="B207" s="2" t="s">
        <v>1287</v>
      </c>
      <c r="C207" s="2" t="s">
        <v>1288</v>
      </c>
      <c r="D207" s="2">
        <v>2020</v>
      </c>
      <c r="E207" s="2" t="s">
        <v>672</v>
      </c>
      <c r="F207" s="2" t="s">
        <v>739</v>
      </c>
      <c r="G207" s="2" t="s">
        <v>1289</v>
      </c>
      <c r="H207" s="2" t="s">
        <v>443</v>
      </c>
      <c r="I207" s="2" t="s">
        <v>21</v>
      </c>
      <c r="J207" s="2" t="s">
        <v>1290</v>
      </c>
      <c r="K207" s="2" t="s">
        <v>1291</v>
      </c>
      <c r="L207" s="2"/>
      <c r="M207" s="2" t="s">
        <v>1292</v>
      </c>
      <c r="N207" s="2" t="s">
        <v>1293</v>
      </c>
      <c r="P207"/>
      <c r="Q207"/>
      <c r="R207"/>
      <c r="S207"/>
      <c r="T207"/>
      <c r="U207"/>
      <c r="V207"/>
      <c r="W207"/>
      <c r="X207"/>
      <c r="Y207"/>
    </row>
    <row r="208" spans="1:25" x14ac:dyDescent="0.2">
      <c r="A208" s="1">
        <f t="shared" si="3"/>
        <v>205</v>
      </c>
      <c r="B208" s="2" t="s">
        <v>1294</v>
      </c>
      <c r="C208" s="2" t="s">
        <v>1295</v>
      </c>
      <c r="D208" s="2">
        <v>2020</v>
      </c>
      <c r="E208" s="2">
        <v>2020</v>
      </c>
      <c r="F208" s="2" t="s">
        <v>1296</v>
      </c>
      <c r="G208" s="2" t="s">
        <v>74</v>
      </c>
      <c r="H208" s="2" t="s">
        <v>530</v>
      </c>
      <c r="I208" s="2" t="s">
        <v>21</v>
      </c>
      <c r="J208" s="2" t="s">
        <v>1297</v>
      </c>
      <c r="K208" s="2" t="s">
        <v>1298</v>
      </c>
      <c r="L208" s="2" t="s">
        <v>217</v>
      </c>
      <c r="M208" s="2" t="s">
        <v>1299</v>
      </c>
      <c r="N208" s="2"/>
      <c r="P208"/>
      <c r="Q208"/>
      <c r="R208"/>
      <c r="S208"/>
      <c r="T208"/>
      <c r="U208"/>
      <c r="V208"/>
      <c r="W208"/>
      <c r="X208"/>
      <c r="Y208"/>
    </row>
    <row r="209" spans="1:25" ht="64" x14ac:dyDescent="0.2">
      <c r="A209" s="1">
        <f t="shared" si="3"/>
        <v>206</v>
      </c>
      <c r="B209" s="2" t="s">
        <v>1300</v>
      </c>
      <c r="C209" s="2" t="s">
        <v>1301</v>
      </c>
      <c r="D209" s="2">
        <v>2021</v>
      </c>
      <c r="E209" s="2" t="s">
        <v>1302</v>
      </c>
      <c r="F209" s="2" t="s">
        <v>1303</v>
      </c>
      <c r="G209" s="1" t="s">
        <v>1304</v>
      </c>
      <c r="H209" s="2" t="s">
        <v>1305</v>
      </c>
      <c r="I209" s="2" t="s">
        <v>76</v>
      </c>
      <c r="J209" s="2" t="s">
        <v>1306</v>
      </c>
      <c r="K209" s="2"/>
      <c r="L209" s="2"/>
      <c r="M209" s="2" t="s">
        <v>1307</v>
      </c>
      <c r="N209" s="2"/>
      <c r="P209"/>
      <c r="Q209"/>
      <c r="R209"/>
      <c r="S209"/>
      <c r="T209"/>
      <c r="U209"/>
      <c r="V209"/>
      <c r="W209"/>
      <c r="X209"/>
      <c r="Y209"/>
    </row>
    <row r="210" spans="1:25" ht="48" x14ac:dyDescent="0.2">
      <c r="A210" s="1">
        <f t="shared" si="3"/>
        <v>207</v>
      </c>
      <c r="B210" s="2" t="s">
        <v>1308</v>
      </c>
      <c r="C210" s="2" t="s">
        <v>1309</v>
      </c>
      <c r="D210" s="2">
        <v>2015</v>
      </c>
      <c r="E210" s="2">
        <v>2012</v>
      </c>
      <c r="F210" s="2" t="s">
        <v>1002</v>
      </c>
      <c r="G210" s="2" t="s">
        <v>1003</v>
      </c>
      <c r="H210" s="2" t="s">
        <v>1310</v>
      </c>
      <c r="I210" s="2" t="s">
        <v>21</v>
      </c>
      <c r="J210" s="1" t="s">
        <v>1311</v>
      </c>
      <c r="K210" s="2" t="s">
        <v>128</v>
      </c>
      <c r="L210" s="2" t="s">
        <v>217</v>
      </c>
      <c r="M210" s="2" t="s">
        <v>1312</v>
      </c>
      <c r="N210" s="1" t="s">
        <v>1313</v>
      </c>
      <c r="P210"/>
      <c r="Q210"/>
      <c r="R210"/>
      <c r="S210"/>
      <c r="T210"/>
      <c r="U210"/>
      <c r="V210"/>
      <c r="W210"/>
      <c r="X210"/>
      <c r="Y210"/>
    </row>
    <row r="211" spans="1:25" x14ac:dyDescent="0.2">
      <c r="A211" s="1">
        <f t="shared" si="3"/>
        <v>208</v>
      </c>
      <c r="B211" s="2" t="s">
        <v>1314</v>
      </c>
      <c r="C211" s="2" t="s">
        <v>1315</v>
      </c>
      <c r="D211" s="2">
        <v>2019</v>
      </c>
      <c r="E211" s="2" t="s">
        <v>298</v>
      </c>
      <c r="F211" s="2" t="s">
        <v>116</v>
      </c>
      <c r="G211" s="2" t="s">
        <v>81</v>
      </c>
      <c r="H211" s="2" t="s">
        <v>1027</v>
      </c>
      <c r="I211" s="2" t="s">
        <v>44</v>
      </c>
      <c r="J211" s="2" t="s">
        <v>1316</v>
      </c>
      <c r="K211" s="2" t="s">
        <v>1317</v>
      </c>
      <c r="L211" s="2"/>
      <c r="M211" s="2" t="s">
        <v>1318</v>
      </c>
      <c r="N211" s="2"/>
      <c r="P211"/>
      <c r="Q211"/>
      <c r="R211"/>
      <c r="S211"/>
      <c r="T211"/>
      <c r="U211"/>
      <c r="V211"/>
      <c r="W211"/>
      <c r="X211"/>
      <c r="Y211"/>
    </row>
    <row r="212" spans="1:25" x14ac:dyDescent="0.2">
      <c r="A212" s="1">
        <f t="shared" si="3"/>
        <v>209</v>
      </c>
      <c r="B212" s="2" t="s">
        <v>1319</v>
      </c>
      <c r="C212" s="2" t="s">
        <v>1320</v>
      </c>
      <c r="D212" s="2">
        <v>2019</v>
      </c>
      <c r="E212" s="2" t="s">
        <v>305</v>
      </c>
      <c r="F212" s="2" t="s">
        <v>237</v>
      </c>
      <c r="G212" s="2" t="s">
        <v>81</v>
      </c>
      <c r="H212" s="2" t="s">
        <v>1027</v>
      </c>
      <c r="I212" s="2" t="s">
        <v>21</v>
      </c>
      <c r="J212" s="2" t="s">
        <v>1321</v>
      </c>
      <c r="K212" s="2" t="s">
        <v>1317</v>
      </c>
      <c r="L212" s="2"/>
      <c r="M212" s="2" t="s">
        <v>1318</v>
      </c>
      <c r="N212" s="2"/>
      <c r="P212"/>
      <c r="Q212"/>
      <c r="R212"/>
      <c r="S212"/>
      <c r="T212"/>
      <c r="U212"/>
      <c r="V212"/>
      <c r="W212"/>
      <c r="X212"/>
      <c r="Y212"/>
    </row>
    <row r="213" spans="1:25" x14ac:dyDescent="0.2">
      <c r="A213" s="1">
        <f t="shared" si="3"/>
        <v>210</v>
      </c>
      <c r="B213" s="2" t="s">
        <v>1319</v>
      </c>
      <c r="C213" s="2" t="s">
        <v>1322</v>
      </c>
      <c r="D213" s="2">
        <v>2021</v>
      </c>
      <c r="E213" s="2" t="s">
        <v>305</v>
      </c>
      <c r="F213" s="2" t="s">
        <v>116</v>
      </c>
      <c r="G213" s="2" t="s">
        <v>81</v>
      </c>
      <c r="H213" s="2" t="s">
        <v>1027</v>
      </c>
      <c r="I213" s="2" t="s">
        <v>21</v>
      </c>
      <c r="J213" s="2" t="s">
        <v>1323</v>
      </c>
      <c r="K213" s="2" t="s">
        <v>1317</v>
      </c>
      <c r="L213" s="2"/>
      <c r="M213" s="2" t="s">
        <v>1318</v>
      </c>
      <c r="N213" s="2"/>
      <c r="P213"/>
      <c r="Q213"/>
      <c r="R213"/>
      <c r="S213"/>
      <c r="T213"/>
      <c r="U213"/>
      <c r="V213"/>
      <c r="W213"/>
      <c r="X213"/>
      <c r="Y213"/>
    </row>
    <row r="214" spans="1:25" ht="112" x14ac:dyDescent="0.2">
      <c r="A214" s="1">
        <f t="shared" si="3"/>
        <v>211</v>
      </c>
      <c r="B214" s="2" t="s">
        <v>1324</v>
      </c>
      <c r="C214" s="2" t="s">
        <v>1325</v>
      </c>
      <c r="D214" s="2">
        <v>2020</v>
      </c>
      <c r="E214" s="2" t="s">
        <v>1326</v>
      </c>
      <c r="F214" s="2" t="s">
        <v>325</v>
      </c>
      <c r="G214" s="2" t="s">
        <v>573</v>
      </c>
      <c r="H214" s="2" t="s">
        <v>1327</v>
      </c>
      <c r="I214" s="2" t="s">
        <v>76</v>
      </c>
      <c r="J214" s="1" t="s">
        <v>1328</v>
      </c>
      <c r="K214" s="2" t="s">
        <v>1329</v>
      </c>
      <c r="L214" s="2"/>
      <c r="M214" s="2" t="s">
        <v>1330</v>
      </c>
      <c r="N214" s="2"/>
      <c r="P214"/>
      <c r="Q214"/>
      <c r="R214"/>
      <c r="S214"/>
      <c r="T214"/>
      <c r="U214"/>
      <c r="V214"/>
      <c r="W214"/>
      <c r="X214"/>
      <c r="Y214"/>
    </row>
    <row r="215" spans="1:25" ht="48" x14ac:dyDescent="0.2">
      <c r="A215" s="1">
        <f t="shared" si="3"/>
        <v>212</v>
      </c>
      <c r="B215" s="2" t="s">
        <v>1331</v>
      </c>
      <c r="C215" s="2" t="s">
        <v>1332</v>
      </c>
      <c r="D215" s="2">
        <v>2019</v>
      </c>
      <c r="E215" s="2">
        <v>2016</v>
      </c>
      <c r="F215" s="2" t="s">
        <v>586</v>
      </c>
      <c r="G215" s="2" t="s">
        <v>573</v>
      </c>
      <c r="H215" s="1" t="s">
        <v>1333</v>
      </c>
      <c r="I215" s="2" t="s">
        <v>21</v>
      </c>
      <c r="J215" s="2" t="s">
        <v>1334</v>
      </c>
      <c r="K215" s="2"/>
      <c r="L215" s="2" t="s">
        <v>1335</v>
      </c>
      <c r="M215" s="2"/>
      <c r="N215" s="2"/>
      <c r="P215"/>
      <c r="Q215"/>
      <c r="R215"/>
      <c r="S215"/>
      <c r="T215"/>
      <c r="U215"/>
      <c r="V215"/>
      <c r="W215"/>
      <c r="X215"/>
      <c r="Y215"/>
    </row>
    <row r="216" spans="1:25" ht="224" x14ac:dyDescent="0.2">
      <c r="A216" s="1">
        <f t="shared" si="3"/>
        <v>213</v>
      </c>
      <c r="B216" s="2" t="s">
        <v>1336</v>
      </c>
      <c r="C216" s="2" t="s">
        <v>1337</v>
      </c>
      <c r="D216" s="2">
        <v>2021</v>
      </c>
      <c r="E216" s="2">
        <v>2020</v>
      </c>
      <c r="F216" s="2" t="s">
        <v>339</v>
      </c>
      <c r="G216" s="2" t="s">
        <v>19</v>
      </c>
      <c r="H216" s="2" t="s">
        <v>443</v>
      </c>
      <c r="I216" s="2" t="s">
        <v>21</v>
      </c>
      <c r="J216" s="1" t="s">
        <v>1338</v>
      </c>
      <c r="K216" s="2" t="s">
        <v>1339</v>
      </c>
      <c r="L216" s="2"/>
      <c r="M216" s="2" t="s">
        <v>613</v>
      </c>
      <c r="N216" s="2" t="s">
        <v>1340</v>
      </c>
      <c r="P216"/>
      <c r="Q216"/>
      <c r="R216"/>
      <c r="S216"/>
      <c r="T216"/>
      <c r="U216"/>
      <c r="V216"/>
      <c r="W216"/>
      <c r="X216"/>
      <c r="Y216"/>
    </row>
    <row r="217" spans="1:25" x14ac:dyDescent="0.2">
      <c r="A217" s="1">
        <f t="shared" si="3"/>
        <v>214</v>
      </c>
      <c r="B217" s="2" t="s">
        <v>1341</v>
      </c>
      <c r="C217" s="2" t="s">
        <v>1342</v>
      </c>
      <c r="D217" s="2">
        <v>2011</v>
      </c>
      <c r="E217" s="2">
        <v>2010</v>
      </c>
      <c r="F217" s="2" t="s">
        <v>50</v>
      </c>
      <c r="G217" s="2" t="s">
        <v>178</v>
      </c>
      <c r="H217" s="2" t="s">
        <v>443</v>
      </c>
      <c r="I217" s="2" t="s">
        <v>21</v>
      </c>
      <c r="J217" s="2" t="s">
        <v>1343</v>
      </c>
      <c r="K217" s="2" t="s">
        <v>1344</v>
      </c>
      <c r="L217" s="2"/>
      <c r="M217" s="2" t="s">
        <v>1345</v>
      </c>
      <c r="N217" s="2"/>
      <c r="P217"/>
      <c r="Q217"/>
      <c r="R217"/>
      <c r="S217"/>
      <c r="T217"/>
      <c r="U217"/>
      <c r="V217"/>
      <c r="W217"/>
      <c r="X217"/>
      <c r="Y217"/>
    </row>
    <row r="218" spans="1:25" ht="96" x14ac:dyDescent="0.2">
      <c r="A218" s="1">
        <f t="shared" si="3"/>
        <v>215</v>
      </c>
      <c r="B218" s="2" t="s">
        <v>1346</v>
      </c>
      <c r="C218" s="2" t="s">
        <v>1347</v>
      </c>
      <c r="D218" s="2">
        <v>2016</v>
      </c>
      <c r="E218" s="2" t="s">
        <v>236</v>
      </c>
      <c r="F218" s="2" t="s">
        <v>1348</v>
      </c>
      <c r="G218" s="2" t="s">
        <v>30</v>
      </c>
      <c r="H218" s="2" t="s">
        <v>652</v>
      </c>
      <c r="I218" s="2" t="s">
        <v>21</v>
      </c>
      <c r="J218" s="2" t="s">
        <v>63</v>
      </c>
      <c r="K218" s="1" t="s">
        <v>1349</v>
      </c>
      <c r="L218" s="2" t="s">
        <v>1350</v>
      </c>
      <c r="M218" s="2"/>
      <c r="N218" s="6" t="s">
        <v>1351</v>
      </c>
      <c r="P218"/>
      <c r="Q218"/>
      <c r="R218"/>
      <c r="S218"/>
      <c r="T218"/>
      <c r="U218"/>
      <c r="V218"/>
      <c r="W218"/>
      <c r="X218"/>
      <c r="Y218"/>
    </row>
    <row r="219" spans="1:25" ht="176" x14ac:dyDescent="0.2">
      <c r="A219" s="1">
        <f t="shared" si="3"/>
        <v>216</v>
      </c>
      <c r="B219" s="2" t="s">
        <v>1352</v>
      </c>
      <c r="C219" s="2" t="s">
        <v>1353</v>
      </c>
      <c r="D219" s="2">
        <v>2021</v>
      </c>
      <c r="E219" s="2">
        <v>2019</v>
      </c>
      <c r="F219" s="2" t="s">
        <v>237</v>
      </c>
      <c r="G219" s="2" t="s">
        <v>19</v>
      </c>
      <c r="H219" s="2" t="s">
        <v>443</v>
      </c>
      <c r="I219" s="2" t="s">
        <v>21</v>
      </c>
      <c r="J219" s="1" t="s">
        <v>1354</v>
      </c>
      <c r="K219" s="2" t="s">
        <v>1355</v>
      </c>
      <c r="L219" s="2"/>
      <c r="M219" s="2" t="s">
        <v>675</v>
      </c>
      <c r="N219" s="1" t="s">
        <v>1356</v>
      </c>
      <c r="P219"/>
      <c r="Q219"/>
      <c r="R219"/>
      <c r="S219"/>
      <c r="T219"/>
      <c r="U219"/>
      <c r="V219"/>
      <c r="W219"/>
      <c r="X219"/>
      <c r="Y219"/>
    </row>
    <row r="220" spans="1:25" x14ac:dyDescent="0.2">
      <c r="A220" s="1">
        <f t="shared" si="3"/>
        <v>217</v>
      </c>
      <c r="B220" s="2" t="s">
        <v>1357</v>
      </c>
      <c r="C220" s="2" t="s">
        <v>1358</v>
      </c>
      <c r="D220" s="2">
        <v>2014</v>
      </c>
      <c r="E220" s="2" t="s">
        <v>1359</v>
      </c>
      <c r="F220" s="2" t="s">
        <v>116</v>
      </c>
      <c r="G220" s="2" t="s">
        <v>81</v>
      </c>
      <c r="H220" s="2" t="s">
        <v>1360</v>
      </c>
      <c r="I220" s="2" t="s">
        <v>21</v>
      </c>
      <c r="J220" s="2" t="s">
        <v>1361</v>
      </c>
      <c r="K220" s="2" t="s">
        <v>1362</v>
      </c>
      <c r="L220" s="2"/>
      <c r="M220" s="2" t="s">
        <v>668</v>
      </c>
      <c r="N220" s="2"/>
      <c r="P220"/>
      <c r="Q220"/>
      <c r="R220"/>
      <c r="S220"/>
      <c r="T220"/>
      <c r="U220"/>
      <c r="V220"/>
      <c r="W220"/>
      <c r="X220"/>
      <c r="Y220"/>
    </row>
    <row r="221" spans="1:25" x14ac:dyDescent="0.2">
      <c r="A221" s="1">
        <f t="shared" si="3"/>
        <v>218</v>
      </c>
      <c r="B221" s="2" t="s">
        <v>1363</v>
      </c>
      <c r="C221" s="2" t="s">
        <v>1364</v>
      </c>
      <c r="D221" s="2">
        <v>2018</v>
      </c>
      <c r="E221" s="2">
        <v>2011</v>
      </c>
      <c r="F221" s="2" t="s">
        <v>101</v>
      </c>
      <c r="G221" s="2" t="s">
        <v>81</v>
      </c>
      <c r="H221" s="2" t="s">
        <v>1365</v>
      </c>
      <c r="I221" s="2" t="s">
        <v>44</v>
      </c>
      <c r="J221" s="2" t="s">
        <v>1366</v>
      </c>
      <c r="K221" s="2" t="s">
        <v>1367</v>
      </c>
      <c r="L221" s="2" t="s">
        <v>77</v>
      </c>
      <c r="M221" s="2" t="s">
        <v>1368</v>
      </c>
      <c r="N221" s="2"/>
      <c r="P221"/>
      <c r="Q221"/>
      <c r="R221"/>
      <c r="S221"/>
      <c r="T221"/>
      <c r="U221"/>
      <c r="V221"/>
      <c r="W221"/>
      <c r="X221"/>
      <c r="Y221"/>
    </row>
    <row r="222" spans="1:25" ht="80" x14ac:dyDescent="0.2">
      <c r="A222" s="1">
        <f t="shared" si="3"/>
        <v>219</v>
      </c>
      <c r="B222" s="2" t="s">
        <v>1369</v>
      </c>
      <c r="C222" s="2" t="s">
        <v>1370</v>
      </c>
      <c r="D222" s="2">
        <v>2017</v>
      </c>
      <c r="E222" s="2" t="s">
        <v>1371</v>
      </c>
      <c r="F222" s="2" t="s">
        <v>50</v>
      </c>
      <c r="G222" s="2" t="s">
        <v>1372</v>
      </c>
      <c r="H222" s="2" t="s">
        <v>897</v>
      </c>
      <c r="I222" s="2" t="s">
        <v>44</v>
      </c>
      <c r="J222" s="2" t="s">
        <v>69</v>
      </c>
      <c r="K222" s="1" t="s">
        <v>1373</v>
      </c>
      <c r="L222" s="2"/>
      <c r="M222" s="2" t="s">
        <v>1374</v>
      </c>
      <c r="N222" s="2"/>
      <c r="P222"/>
      <c r="Q222"/>
      <c r="R222"/>
      <c r="S222"/>
      <c r="T222"/>
      <c r="U222"/>
      <c r="V222"/>
      <c r="W222"/>
      <c r="X222"/>
      <c r="Y222"/>
    </row>
    <row r="223" spans="1:25" ht="32" x14ac:dyDescent="0.2">
      <c r="A223" s="1">
        <f t="shared" si="3"/>
        <v>220</v>
      </c>
      <c r="B223" s="2" t="s">
        <v>1375</v>
      </c>
      <c r="C223" s="2" t="s">
        <v>1376</v>
      </c>
      <c r="D223" s="2">
        <v>2012</v>
      </c>
      <c r="E223" s="2" t="s">
        <v>1208</v>
      </c>
      <c r="F223" s="2" t="s">
        <v>814</v>
      </c>
      <c r="G223" s="1" t="s">
        <v>1377</v>
      </c>
      <c r="H223" s="2" t="s">
        <v>628</v>
      </c>
      <c r="I223" s="2" t="s">
        <v>21</v>
      </c>
      <c r="J223" s="2" t="s">
        <v>1378</v>
      </c>
      <c r="K223" s="1" t="s">
        <v>1379</v>
      </c>
      <c r="L223" s="2"/>
      <c r="M223" s="2" t="s">
        <v>1380</v>
      </c>
      <c r="N223" s="2"/>
      <c r="P223"/>
      <c r="Q223"/>
      <c r="R223"/>
      <c r="S223"/>
      <c r="T223"/>
      <c r="U223"/>
      <c r="V223"/>
      <c r="W223"/>
      <c r="X223"/>
      <c r="Y223"/>
    </row>
    <row r="224" spans="1:25" ht="32" x14ac:dyDescent="0.2">
      <c r="A224" s="1">
        <f t="shared" si="3"/>
        <v>221</v>
      </c>
      <c r="B224" s="2" t="s">
        <v>1381</v>
      </c>
      <c r="C224" s="2" t="s">
        <v>1382</v>
      </c>
      <c r="D224" s="2">
        <v>2020</v>
      </c>
      <c r="E224" s="2">
        <v>2018</v>
      </c>
      <c r="F224" s="2" t="s">
        <v>353</v>
      </c>
      <c r="G224" s="2" t="s">
        <v>178</v>
      </c>
      <c r="H224" s="2" t="s">
        <v>530</v>
      </c>
      <c r="I224" s="2" t="s">
        <v>21</v>
      </c>
      <c r="J224" s="1" t="s">
        <v>1383</v>
      </c>
      <c r="K224" s="2" t="s">
        <v>1384</v>
      </c>
      <c r="L224" s="2"/>
      <c r="M224" s="2" t="s">
        <v>1385</v>
      </c>
      <c r="N224" s="2"/>
      <c r="P224"/>
      <c r="Q224"/>
      <c r="R224"/>
      <c r="S224"/>
      <c r="T224"/>
      <c r="U224"/>
      <c r="V224"/>
      <c r="W224"/>
      <c r="X224"/>
      <c r="Y224"/>
    </row>
    <row r="225" spans="1:25" x14ac:dyDescent="0.2">
      <c r="A225" s="1">
        <f t="shared" si="3"/>
        <v>222</v>
      </c>
      <c r="B225" s="2" t="s">
        <v>1386</v>
      </c>
      <c r="C225" s="2" t="s">
        <v>1387</v>
      </c>
      <c r="D225" s="2">
        <v>2021</v>
      </c>
      <c r="E225" s="2">
        <v>2020</v>
      </c>
      <c r="F225" s="2" t="s">
        <v>375</v>
      </c>
      <c r="G225" s="2" t="s">
        <v>178</v>
      </c>
      <c r="H225" s="2" t="s">
        <v>1388</v>
      </c>
      <c r="I225" s="2" t="s">
        <v>76</v>
      </c>
      <c r="J225" s="2" t="s">
        <v>1389</v>
      </c>
      <c r="K225" s="2" t="s">
        <v>1390</v>
      </c>
      <c r="L225" s="2"/>
      <c r="M225" s="2" t="s">
        <v>1391</v>
      </c>
      <c r="N225" s="2"/>
      <c r="P225"/>
      <c r="Q225"/>
      <c r="R225"/>
      <c r="S225"/>
      <c r="T225"/>
      <c r="U225"/>
      <c r="V225"/>
      <c r="W225"/>
      <c r="X225"/>
      <c r="Y225"/>
    </row>
    <row r="226" spans="1:25" ht="64" x14ac:dyDescent="0.2">
      <c r="A226" s="1">
        <f t="shared" si="3"/>
        <v>223</v>
      </c>
      <c r="B226" s="2" t="s">
        <v>1392</v>
      </c>
      <c r="C226" s="2" t="s">
        <v>1393</v>
      </c>
      <c r="D226" s="2">
        <v>2020</v>
      </c>
      <c r="E226" s="2">
        <v>2018</v>
      </c>
      <c r="F226" s="2" t="s">
        <v>1394</v>
      </c>
      <c r="G226" s="2" t="s">
        <v>19</v>
      </c>
      <c r="H226" s="2" t="s">
        <v>1395</v>
      </c>
      <c r="I226" s="2" t="s">
        <v>44</v>
      </c>
      <c r="J226" s="1" t="s">
        <v>1396</v>
      </c>
      <c r="K226" s="2" t="s">
        <v>1397</v>
      </c>
      <c r="L226" s="2"/>
      <c r="M226" s="1" t="s">
        <v>1398</v>
      </c>
      <c r="N226" s="2"/>
      <c r="P226"/>
      <c r="Q226"/>
      <c r="R226"/>
      <c r="S226"/>
      <c r="T226"/>
      <c r="U226"/>
      <c r="V226"/>
      <c r="W226"/>
      <c r="X226"/>
      <c r="Y226"/>
    </row>
    <row r="227" spans="1:25" ht="96" x14ac:dyDescent="0.2">
      <c r="A227" s="1">
        <f t="shared" si="3"/>
        <v>224</v>
      </c>
      <c r="B227" s="2" t="s">
        <v>1399</v>
      </c>
      <c r="C227" s="2" t="s">
        <v>1400</v>
      </c>
      <c r="D227" s="2">
        <v>2010</v>
      </c>
      <c r="E227" s="2" t="s">
        <v>1401</v>
      </c>
      <c r="F227" s="2" t="s">
        <v>1402</v>
      </c>
      <c r="G227" s="2" t="s">
        <v>74</v>
      </c>
      <c r="H227" s="2" t="s">
        <v>1403</v>
      </c>
      <c r="I227" s="2" t="s">
        <v>76</v>
      </c>
      <c r="J227" s="1" t="s">
        <v>1404</v>
      </c>
      <c r="K227" s="2" t="s">
        <v>128</v>
      </c>
      <c r="L227" s="2"/>
      <c r="M227" s="1" t="s">
        <v>1405</v>
      </c>
      <c r="N227" s="2"/>
      <c r="P227"/>
      <c r="Q227"/>
      <c r="R227"/>
      <c r="S227"/>
      <c r="T227"/>
      <c r="U227"/>
      <c r="V227"/>
      <c r="W227"/>
      <c r="X227"/>
      <c r="Y227"/>
    </row>
    <row r="228" spans="1:25" x14ac:dyDescent="0.2">
      <c r="A228" s="1">
        <f t="shared" si="3"/>
        <v>225</v>
      </c>
      <c r="B228" s="2" t="s">
        <v>1406</v>
      </c>
      <c r="C228" s="2" t="s">
        <v>1407</v>
      </c>
      <c r="D228" s="2">
        <v>2020</v>
      </c>
      <c r="E228" s="2" t="s">
        <v>176</v>
      </c>
      <c r="F228" s="2" t="s">
        <v>116</v>
      </c>
      <c r="G228" s="2" t="s">
        <v>74</v>
      </c>
      <c r="H228" s="2" t="s">
        <v>416</v>
      </c>
      <c r="I228" s="2" t="s">
        <v>21</v>
      </c>
      <c r="J228" s="2" t="s">
        <v>1151</v>
      </c>
      <c r="K228" s="2"/>
      <c r="L228" s="2" t="s">
        <v>1408</v>
      </c>
      <c r="M228" s="2"/>
      <c r="N228" s="2"/>
      <c r="P228"/>
      <c r="Q228"/>
      <c r="R228"/>
      <c r="S228"/>
      <c r="T228"/>
      <c r="U228"/>
      <c r="V228"/>
      <c r="W228"/>
      <c r="X228"/>
      <c r="Y228"/>
    </row>
    <row r="229" spans="1:25" x14ac:dyDescent="0.2">
      <c r="A229" s="1">
        <f t="shared" si="3"/>
        <v>226</v>
      </c>
      <c r="B229" s="2" t="s">
        <v>1409</v>
      </c>
      <c r="C229" s="2" t="s">
        <v>1410</v>
      </c>
      <c r="D229" s="2">
        <v>2016</v>
      </c>
      <c r="E229" s="2">
        <v>2015</v>
      </c>
      <c r="F229" s="2" t="s">
        <v>116</v>
      </c>
      <c r="G229" s="2" t="s">
        <v>30</v>
      </c>
      <c r="H229" s="2" t="s">
        <v>38</v>
      </c>
      <c r="I229" s="2" t="s">
        <v>21</v>
      </c>
      <c r="J229" s="2"/>
      <c r="K229" s="2"/>
      <c r="L229" s="2" t="s">
        <v>217</v>
      </c>
      <c r="M229" s="2" t="s">
        <v>1411</v>
      </c>
      <c r="N229" s="2"/>
      <c r="P229"/>
      <c r="Q229"/>
      <c r="R229"/>
      <c r="S229"/>
      <c r="T229"/>
      <c r="U229"/>
      <c r="V229"/>
      <c r="W229"/>
      <c r="X229"/>
      <c r="Y229"/>
    </row>
    <row r="230" spans="1:25" x14ac:dyDescent="0.2">
      <c r="A230" s="1">
        <f t="shared" si="3"/>
        <v>227</v>
      </c>
      <c r="B230" s="2" t="s">
        <v>1412</v>
      </c>
      <c r="C230" s="2" t="s">
        <v>1413</v>
      </c>
      <c r="D230" s="2">
        <v>2014</v>
      </c>
      <c r="E230" s="2" t="s">
        <v>1414</v>
      </c>
      <c r="F230" s="2" t="s">
        <v>339</v>
      </c>
      <c r="G230" s="2" t="s">
        <v>81</v>
      </c>
      <c r="H230" s="2" t="s">
        <v>1415</v>
      </c>
      <c r="I230" s="2" t="s">
        <v>76</v>
      </c>
      <c r="J230" s="2" t="s">
        <v>1416</v>
      </c>
      <c r="K230" s="2" t="s">
        <v>1417</v>
      </c>
      <c r="L230" s="2"/>
      <c r="M230" s="2" t="s">
        <v>635</v>
      </c>
      <c r="N230" s="2"/>
      <c r="P230"/>
      <c r="Q230"/>
      <c r="R230"/>
      <c r="S230"/>
      <c r="T230"/>
      <c r="U230"/>
      <c r="V230"/>
      <c r="W230"/>
      <c r="X230"/>
      <c r="Y230"/>
    </row>
    <row r="231" spans="1:25" ht="64" x14ac:dyDescent="0.2">
      <c r="A231" s="1">
        <f t="shared" si="3"/>
        <v>228</v>
      </c>
      <c r="B231" s="2" t="s">
        <v>1418</v>
      </c>
      <c r="C231" s="2" t="s">
        <v>1419</v>
      </c>
      <c r="D231" s="2">
        <v>2014</v>
      </c>
      <c r="E231" s="2" t="s">
        <v>1420</v>
      </c>
      <c r="F231" s="2" t="s">
        <v>586</v>
      </c>
      <c r="G231" s="2" t="s">
        <v>1421</v>
      </c>
      <c r="H231" s="2" t="s">
        <v>38</v>
      </c>
      <c r="I231" s="2" t="s">
        <v>44</v>
      </c>
      <c r="J231" s="2" t="s">
        <v>1422</v>
      </c>
      <c r="K231" s="2"/>
      <c r="L231" s="2" t="s">
        <v>217</v>
      </c>
      <c r="M231" s="1" t="s">
        <v>1423</v>
      </c>
      <c r="N231" s="2"/>
      <c r="P231"/>
      <c r="Q231"/>
      <c r="R231"/>
      <c r="S231"/>
      <c r="T231"/>
      <c r="U231"/>
      <c r="V231"/>
      <c r="W231"/>
      <c r="X231"/>
      <c r="Y231"/>
    </row>
    <row r="232" spans="1:25" ht="128" x14ac:dyDescent="0.2">
      <c r="A232" s="1">
        <f t="shared" si="3"/>
        <v>229</v>
      </c>
      <c r="B232" s="2" t="s">
        <v>1424</v>
      </c>
      <c r="C232" s="2" t="s">
        <v>1425</v>
      </c>
      <c r="D232" s="2">
        <v>2019</v>
      </c>
      <c r="E232" s="2" t="s">
        <v>514</v>
      </c>
      <c r="F232" s="2" t="s">
        <v>1426</v>
      </c>
      <c r="G232" s="2" t="s">
        <v>455</v>
      </c>
      <c r="H232" s="2" t="s">
        <v>939</v>
      </c>
      <c r="I232" s="2" t="s">
        <v>76</v>
      </c>
      <c r="J232" s="1" t="s">
        <v>1427</v>
      </c>
      <c r="K232" s="2" t="s">
        <v>1428</v>
      </c>
      <c r="L232" s="2"/>
      <c r="M232" s="1" t="s">
        <v>1429</v>
      </c>
      <c r="N232" s="2"/>
      <c r="P232"/>
      <c r="Q232"/>
      <c r="R232"/>
      <c r="S232"/>
      <c r="T232"/>
      <c r="U232"/>
      <c r="V232"/>
      <c r="W232"/>
      <c r="X232"/>
      <c r="Y232"/>
    </row>
    <row r="233" spans="1:25" ht="160" x14ac:dyDescent="0.2">
      <c r="A233" s="1">
        <f t="shared" si="3"/>
        <v>230</v>
      </c>
      <c r="B233" s="2" t="s">
        <v>1430</v>
      </c>
      <c r="C233" s="2" t="s">
        <v>1431</v>
      </c>
      <c r="D233" s="2">
        <v>2014</v>
      </c>
      <c r="E233" s="2" t="s">
        <v>1432</v>
      </c>
      <c r="F233" s="2" t="s">
        <v>325</v>
      </c>
      <c r="G233" s="2" t="s">
        <v>265</v>
      </c>
      <c r="H233" s="2" t="s">
        <v>1433</v>
      </c>
      <c r="I233" s="2" t="s">
        <v>44</v>
      </c>
      <c r="J233" s="1" t="s">
        <v>1434</v>
      </c>
      <c r="K233" s="2" t="s">
        <v>1428</v>
      </c>
      <c r="L233" s="2"/>
      <c r="M233" s="1" t="s">
        <v>1435</v>
      </c>
      <c r="N233" s="2"/>
      <c r="P233"/>
      <c r="Q233"/>
      <c r="R233"/>
      <c r="S233"/>
      <c r="T233"/>
      <c r="U233"/>
      <c r="V233"/>
      <c r="W233"/>
      <c r="X233"/>
      <c r="Y233"/>
    </row>
    <row r="234" spans="1:25" ht="48" x14ac:dyDescent="0.2">
      <c r="A234" s="1">
        <f t="shared" si="3"/>
        <v>231</v>
      </c>
      <c r="B234" s="2" t="s">
        <v>1436</v>
      </c>
      <c r="C234" s="2" t="s">
        <v>1437</v>
      </c>
      <c r="D234" s="2">
        <v>2015</v>
      </c>
      <c r="E234" s="2">
        <v>2014</v>
      </c>
      <c r="F234" s="2" t="s">
        <v>73</v>
      </c>
      <c r="G234" s="2" t="s">
        <v>265</v>
      </c>
      <c r="H234" s="2" t="s">
        <v>210</v>
      </c>
      <c r="I234" s="2" t="s">
        <v>21</v>
      </c>
      <c r="J234" s="1" t="s">
        <v>1438</v>
      </c>
      <c r="K234" s="2" t="s">
        <v>1439</v>
      </c>
      <c r="L234" s="2"/>
      <c r="M234" s="2" t="s">
        <v>753</v>
      </c>
      <c r="N234" s="2"/>
      <c r="P234"/>
      <c r="Q234"/>
      <c r="R234"/>
      <c r="S234"/>
      <c r="T234"/>
      <c r="U234"/>
      <c r="V234"/>
      <c r="W234"/>
      <c r="X234"/>
      <c r="Y234"/>
    </row>
    <row r="235" spans="1:25" x14ac:dyDescent="0.2">
      <c r="A235" s="1">
        <f t="shared" si="3"/>
        <v>232</v>
      </c>
      <c r="B235" s="2" t="s">
        <v>1440</v>
      </c>
      <c r="C235" s="2" t="s">
        <v>1441</v>
      </c>
      <c r="D235" s="2">
        <v>2014</v>
      </c>
      <c r="E235" s="2">
        <v>2012</v>
      </c>
      <c r="F235" s="2" t="s">
        <v>50</v>
      </c>
      <c r="G235" s="2" t="s">
        <v>178</v>
      </c>
      <c r="H235" s="2" t="s">
        <v>210</v>
      </c>
      <c r="I235" s="2" t="s">
        <v>21</v>
      </c>
      <c r="J235" s="2" t="s">
        <v>69</v>
      </c>
      <c r="K235" s="2" t="s">
        <v>1442</v>
      </c>
      <c r="L235" s="2"/>
      <c r="M235" s="2" t="s">
        <v>1443</v>
      </c>
      <c r="N235" s="2"/>
      <c r="P235"/>
      <c r="Q235"/>
      <c r="R235"/>
      <c r="S235"/>
      <c r="T235"/>
      <c r="U235"/>
      <c r="V235"/>
      <c r="W235"/>
      <c r="X235"/>
      <c r="Y235"/>
    </row>
    <row r="236" spans="1:25" ht="64" x14ac:dyDescent="0.2">
      <c r="A236" s="1">
        <f t="shared" si="3"/>
        <v>233</v>
      </c>
      <c r="B236" s="2" t="s">
        <v>1444</v>
      </c>
      <c r="C236" s="2" t="s">
        <v>1445</v>
      </c>
      <c r="D236" s="2">
        <v>2021</v>
      </c>
      <c r="E236" s="2">
        <v>2019</v>
      </c>
      <c r="F236" s="2" t="s">
        <v>678</v>
      </c>
      <c r="G236" s="2" t="s">
        <v>19</v>
      </c>
      <c r="H236" s="2" t="s">
        <v>210</v>
      </c>
      <c r="I236" s="2" t="s">
        <v>21</v>
      </c>
      <c r="J236" s="1" t="s">
        <v>1446</v>
      </c>
      <c r="K236" s="2" t="s">
        <v>1447</v>
      </c>
      <c r="L236" s="2"/>
      <c r="M236" s="2" t="s">
        <v>1448</v>
      </c>
      <c r="N236" s="2"/>
      <c r="P236"/>
      <c r="Q236"/>
      <c r="R236"/>
      <c r="S236"/>
      <c r="T236"/>
      <c r="U236"/>
      <c r="V236"/>
      <c r="W236"/>
      <c r="X236"/>
      <c r="Y236"/>
    </row>
    <row r="237" spans="1:25" ht="32" x14ac:dyDescent="0.2">
      <c r="A237" s="1">
        <f t="shared" si="3"/>
        <v>234</v>
      </c>
      <c r="B237" s="2" t="s">
        <v>1449</v>
      </c>
      <c r="C237" s="2" t="s">
        <v>1450</v>
      </c>
      <c r="D237" s="2">
        <v>2015</v>
      </c>
      <c r="E237" s="2" t="s">
        <v>1014</v>
      </c>
      <c r="F237" s="2" t="s">
        <v>37</v>
      </c>
      <c r="G237" s="2" t="s">
        <v>74</v>
      </c>
      <c r="H237" s="2" t="s">
        <v>210</v>
      </c>
      <c r="I237" s="2" t="s">
        <v>21</v>
      </c>
      <c r="J237" s="1" t="s">
        <v>1451</v>
      </c>
      <c r="K237" s="2" t="s">
        <v>1452</v>
      </c>
      <c r="L237" s="2"/>
      <c r="M237" s="2" t="s">
        <v>1453</v>
      </c>
      <c r="N237" s="2"/>
      <c r="P237"/>
      <c r="Q237"/>
      <c r="R237"/>
      <c r="S237"/>
      <c r="T237"/>
      <c r="U237"/>
      <c r="V237"/>
      <c r="W237"/>
      <c r="X237"/>
      <c r="Y237"/>
    </row>
    <row r="238" spans="1:25" x14ac:dyDescent="0.2">
      <c r="A238" s="1">
        <f t="shared" si="3"/>
        <v>235</v>
      </c>
      <c r="B238" s="2" t="s">
        <v>1454</v>
      </c>
      <c r="C238" s="2" t="s">
        <v>1455</v>
      </c>
      <c r="D238" s="2">
        <v>2015</v>
      </c>
      <c r="E238" s="2">
        <v>2011</v>
      </c>
      <c r="F238" s="2" t="s">
        <v>339</v>
      </c>
      <c r="G238" s="2" t="s">
        <v>81</v>
      </c>
      <c r="H238" s="2" t="s">
        <v>210</v>
      </c>
      <c r="I238" s="2" t="s">
        <v>21</v>
      </c>
      <c r="J238" s="2" t="s">
        <v>1456</v>
      </c>
      <c r="K238" s="2" t="s">
        <v>1457</v>
      </c>
      <c r="L238" s="2"/>
      <c r="M238" s="2" t="s">
        <v>1458</v>
      </c>
      <c r="N238" s="2"/>
      <c r="P238"/>
      <c r="Q238"/>
      <c r="R238"/>
      <c r="S238"/>
      <c r="T238"/>
      <c r="U238"/>
      <c r="V238"/>
      <c r="W238"/>
      <c r="X238"/>
      <c r="Y238"/>
    </row>
    <row r="239" spans="1:25" x14ac:dyDescent="0.2">
      <c r="A239" s="1">
        <f t="shared" si="3"/>
        <v>236</v>
      </c>
      <c r="B239" s="2" t="s">
        <v>1459</v>
      </c>
      <c r="C239" s="2" t="s">
        <v>1460</v>
      </c>
      <c r="D239" s="2">
        <v>2019</v>
      </c>
      <c r="E239" s="2" t="s">
        <v>1461</v>
      </c>
      <c r="F239" s="2" t="s">
        <v>339</v>
      </c>
      <c r="G239" s="2" t="s">
        <v>81</v>
      </c>
      <c r="H239" s="2" t="s">
        <v>250</v>
      </c>
      <c r="I239" s="2" t="s">
        <v>76</v>
      </c>
      <c r="J239" s="2" t="s">
        <v>1462</v>
      </c>
      <c r="K239" s="2"/>
      <c r="L239" s="2"/>
      <c r="M239" s="2" t="s">
        <v>1463</v>
      </c>
      <c r="N239" s="2"/>
      <c r="P239"/>
      <c r="Q239"/>
      <c r="R239"/>
      <c r="S239"/>
      <c r="T239"/>
      <c r="U239"/>
      <c r="V239"/>
      <c r="W239"/>
      <c r="X239"/>
      <c r="Y239"/>
    </row>
    <row r="240" spans="1:25" ht="48" x14ac:dyDescent="0.2">
      <c r="A240" s="1">
        <f t="shared" si="3"/>
        <v>237</v>
      </c>
      <c r="B240" s="2" t="s">
        <v>1464</v>
      </c>
      <c r="C240" s="2" t="s">
        <v>1465</v>
      </c>
      <c r="D240" s="2">
        <v>2017</v>
      </c>
      <c r="E240" s="2" t="s">
        <v>298</v>
      </c>
      <c r="F240" s="2" t="s">
        <v>1466</v>
      </c>
      <c r="G240" s="2" t="s">
        <v>1467</v>
      </c>
      <c r="H240" s="2" t="s">
        <v>1027</v>
      </c>
      <c r="I240" s="2" t="s">
        <v>21</v>
      </c>
      <c r="J240" s="1" t="s">
        <v>1468</v>
      </c>
      <c r="K240" s="2"/>
      <c r="L240" s="2"/>
      <c r="M240" s="2" t="s">
        <v>1469</v>
      </c>
      <c r="N240" s="2"/>
      <c r="P240"/>
      <c r="Q240"/>
      <c r="R240"/>
      <c r="S240"/>
      <c r="T240"/>
      <c r="U240"/>
      <c r="V240"/>
      <c r="W240"/>
      <c r="X240"/>
      <c r="Y240"/>
    </row>
    <row r="241" spans="1:25" ht="32" x14ac:dyDescent="0.2">
      <c r="A241" s="1">
        <f t="shared" si="3"/>
        <v>238</v>
      </c>
      <c r="B241" s="2" t="s">
        <v>1470</v>
      </c>
      <c r="C241" s="2" t="s">
        <v>1471</v>
      </c>
      <c r="D241" s="2">
        <v>2018</v>
      </c>
      <c r="E241" s="2" t="s">
        <v>1472</v>
      </c>
      <c r="F241" s="2" t="s">
        <v>325</v>
      </c>
      <c r="G241" s="2" t="s">
        <v>178</v>
      </c>
      <c r="H241" s="2" t="s">
        <v>1473</v>
      </c>
      <c r="I241" s="2" t="s">
        <v>44</v>
      </c>
      <c r="J241" s="2" t="s">
        <v>1474</v>
      </c>
      <c r="K241" s="2"/>
      <c r="L241" s="2" t="s">
        <v>735</v>
      </c>
      <c r="M241" s="1" t="s">
        <v>1475</v>
      </c>
      <c r="N241" s="1" t="s">
        <v>1476</v>
      </c>
      <c r="P241"/>
      <c r="Q241"/>
      <c r="R241"/>
      <c r="S241"/>
      <c r="T241"/>
      <c r="U241"/>
      <c r="V241"/>
      <c r="W241"/>
      <c r="X241"/>
      <c r="Y241"/>
    </row>
    <row r="242" spans="1:25" ht="96" x14ac:dyDescent="0.2">
      <c r="A242" s="1">
        <f t="shared" si="3"/>
        <v>239</v>
      </c>
      <c r="B242" s="2" t="s">
        <v>1477</v>
      </c>
      <c r="C242" s="2" t="s">
        <v>1478</v>
      </c>
      <c r="D242" s="2">
        <v>2009</v>
      </c>
      <c r="E242" s="2" t="s">
        <v>1472</v>
      </c>
      <c r="F242" s="2" t="s">
        <v>1479</v>
      </c>
      <c r="G242" s="2" t="s">
        <v>434</v>
      </c>
      <c r="H242" s="2" t="s">
        <v>38</v>
      </c>
      <c r="I242" s="2" t="s">
        <v>21</v>
      </c>
      <c r="J242" s="1" t="s">
        <v>1480</v>
      </c>
      <c r="K242" s="2" t="s">
        <v>490</v>
      </c>
      <c r="L242" s="2"/>
      <c r="M242" s="2"/>
      <c r="N242" s="2"/>
      <c r="P242"/>
      <c r="Q242"/>
      <c r="R242"/>
      <c r="S242"/>
      <c r="T242"/>
      <c r="U242"/>
      <c r="V242"/>
      <c r="W242"/>
      <c r="X242"/>
      <c r="Y242"/>
    </row>
    <row r="243" spans="1:25" x14ac:dyDescent="0.2">
      <c r="A243" s="1">
        <f t="shared" si="3"/>
        <v>240</v>
      </c>
      <c r="B243" s="2" t="s">
        <v>1481</v>
      </c>
      <c r="C243" s="2" t="s">
        <v>1482</v>
      </c>
      <c r="D243" s="2">
        <v>2019</v>
      </c>
      <c r="E243" s="2">
        <v>2018</v>
      </c>
      <c r="F243" s="2" t="s">
        <v>116</v>
      </c>
      <c r="G243" s="2" t="s">
        <v>19</v>
      </c>
      <c r="H243" s="2" t="s">
        <v>210</v>
      </c>
      <c r="I243" s="2" t="s">
        <v>76</v>
      </c>
      <c r="J243" s="2"/>
      <c r="K243" s="2" t="s">
        <v>490</v>
      </c>
      <c r="L243" s="2"/>
      <c r="M243" s="2" t="s">
        <v>1483</v>
      </c>
      <c r="N243" s="2"/>
      <c r="P243"/>
      <c r="Q243"/>
      <c r="R243"/>
      <c r="S243"/>
      <c r="T243"/>
      <c r="U243"/>
      <c r="V243"/>
      <c r="W243"/>
      <c r="X243"/>
      <c r="Y243"/>
    </row>
    <row r="244" spans="1:25" x14ac:dyDescent="0.2">
      <c r="A244" s="1">
        <f t="shared" si="3"/>
        <v>241</v>
      </c>
      <c r="B244" s="2" t="s">
        <v>1484</v>
      </c>
      <c r="C244" s="2" t="s">
        <v>1485</v>
      </c>
      <c r="D244" s="2">
        <v>2012</v>
      </c>
      <c r="E244" s="2" t="s">
        <v>1014</v>
      </c>
      <c r="F244" s="2" t="s">
        <v>50</v>
      </c>
      <c r="G244" s="2" t="s">
        <v>81</v>
      </c>
      <c r="H244" s="2" t="s">
        <v>897</v>
      </c>
      <c r="I244" s="2" t="s">
        <v>21</v>
      </c>
      <c r="J244" s="2" t="s">
        <v>69</v>
      </c>
      <c r="K244" s="2" t="s">
        <v>1486</v>
      </c>
      <c r="L244" s="2"/>
      <c r="M244" s="2" t="s">
        <v>753</v>
      </c>
      <c r="N244" s="2"/>
      <c r="P244"/>
      <c r="Q244"/>
      <c r="R244"/>
      <c r="S244"/>
      <c r="T244"/>
      <c r="U244"/>
      <c r="V244"/>
      <c r="W244"/>
      <c r="X244"/>
      <c r="Y244"/>
    </row>
    <row r="245" spans="1:25" x14ac:dyDescent="0.2">
      <c r="A245" s="1">
        <f t="shared" si="3"/>
        <v>242</v>
      </c>
      <c r="B245" s="2" t="s">
        <v>1487</v>
      </c>
      <c r="C245" s="2" t="s">
        <v>1488</v>
      </c>
      <c r="D245" s="2">
        <v>2015</v>
      </c>
      <c r="E245" s="2">
        <v>2012</v>
      </c>
      <c r="F245" s="2" t="s">
        <v>50</v>
      </c>
      <c r="G245" s="2" t="s">
        <v>1489</v>
      </c>
      <c r="H245" s="2" t="s">
        <v>443</v>
      </c>
      <c r="I245" s="2" t="s">
        <v>21</v>
      </c>
      <c r="J245" s="2" t="s">
        <v>69</v>
      </c>
      <c r="K245" s="2" t="s">
        <v>1490</v>
      </c>
      <c r="L245" s="2"/>
      <c r="M245" s="2" t="s">
        <v>753</v>
      </c>
      <c r="N245" s="2"/>
      <c r="P245"/>
      <c r="Q245"/>
      <c r="R245"/>
      <c r="S245"/>
      <c r="T245"/>
      <c r="U245"/>
      <c r="V245"/>
      <c r="W245"/>
      <c r="X245"/>
      <c r="Y245"/>
    </row>
    <row r="246" spans="1:25" x14ac:dyDescent="0.2">
      <c r="A246" s="1">
        <f t="shared" si="3"/>
        <v>243</v>
      </c>
      <c r="B246" s="2" t="s">
        <v>1491</v>
      </c>
      <c r="C246" s="2" t="s">
        <v>1492</v>
      </c>
      <c r="D246" s="2">
        <v>2021</v>
      </c>
      <c r="E246" s="2">
        <v>2020</v>
      </c>
      <c r="F246" s="2" t="s">
        <v>1493</v>
      </c>
      <c r="G246" s="2" t="s">
        <v>19</v>
      </c>
      <c r="H246" s="2" t="s">
        <v>1494</v>
      </c>
      <c r="I246" s="2" t="s">
        <v>21</v>
      </c>
      <c r="J246" s="2"/>
      <c r="K246" s="2" t="s">
        <v>817</v>
      </c>
      <c r="L246" s="2" t="s">
        <v>696</v>
      </c>
      <c r="M246" s="2" t="s">
        <v>1495</v>
      </c>
      <c r="N246" s="2"/>
      <c r="P246"/>
      <c r="Q246"/>
      <c r="R246"/>
      <c r="S246"/>
      <c r="T246"/>
      <c r="U246"/>
      <c r="V246"/>
      <c r="W246"/>
      <c r="X246"/>
      <c r="Y246"/>
    </row>
    <row r="247" spans="1:25" ht="32" x14ac:dyDescent="0.2">
      <c r="A247" s="1">
        <f t="shared" si="3"/>
        <v>244</v>
      </c>
      <c r="B247" s="17" t="s">
        <v>1496</v>
      </c>
      <c r="C247" s="17" t="s">
        <v>1497</v>
      </c>
      <c r="D247" s="17">
        <v>2017</v>
      </c>
      <c r="E247" s="17">
        <v>2016</v>
      </c>
      <c r="F247" s="17" t="s">
        <v>50</v>
      </c>
      <c r="G247" s="17" t="s">
        <v>1498</v>
      </c>
      <c r="H247" s="17" t="s">
        <v>443</v>
      </c>
      <c r="I247" s="17" t="s">
        <v>21</v>
      </c>
      <c r="J247" s="17" t="s">
        <v>69</v>
      </c>
      <c r="K247" s="16" t="s">
        <v>1499</v>
      </c>
      <c r="L247" s="17"/>
      <c r="M247" s="17" t="s">
        <v>1500</v>
      </c>
      <c r="N247" s="17"/>
      <c r="P247"/>
      <c r="Q247"/>
      <c r="R247"/>
      <c r="S247"/>
      <c r="T247"/>
      <c r="U247"/>
      <c r="V247"/>
      <c r="W247"/>
      <c r="X247"/>
      <c r="Y247"/>
    </row>
  </sheetData>
  <sortState xmlns:xlrd2="http://schemas.microsoft.com/office/spreadsheetml/2017/richdata2" ref="A4:N251">
    <sortCondition ref="B2:B251"/>
  </sortState>
  <pageMargins left="0.7" right="0.7" top="0.75" bottom="0.75" header="0.3" footer="0.3"/>
  <pageSetup orientation="portrait" horizontalDpi="1200" verticalDpi="120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90F4ABC-180E-447A-B987-E3661FD3E2BC}">
  <dimension ref="A1:Q247"/>
  <sheetViews>
    <sheetView workbookViewId="0">
      <pane ySplit="2" topLeftCell="A3" activePane="bottomLeft" state="frozen"/>
      <selection pane="bottomLeft"/>
    </sheetView>
  </sheetViews>
  <sheetFormatPr baseColWidth="10" defaultColWidth="8.83203125" defaultRowHeight="15" x14ac:dyDescent="0.2"/>
  <cols>
    <col min="1" max="1" width="6.1640625" customWidth="1"/>
    <col min="2" max="2" width="43" customWidth="1"/>
    <col min="3" max="3" width="32.1640625" customWidth="1"/>
    <col min="4" max="4" width="10.83203125" customWidth="1"/>
  </cols>
  <sheetData>
    <row r="1" spans="1:17" x14ac:dyDescent="0.2">
      <c r="A1" t="s">
        <v>1501</v>
      </c>
    </row>
    <row r="2" spans="1:17" s="20" customFormat="1" ht="32" x14ac:dyDescent="0.2">
      <c r="A2" s="11" t="s">
        <v>1</v>
      </c>
      <c r="B2" s="18" t="s">
        <v>2</v>
      </c>
      <c r="C2" s="18" t="s">
        <v>3</v>
      </c>
      <c r="D2" s="18" t="s">
        <v>4</v>
      </c>
      <c r="E2" s="19">
        <v>2009</v>
      </c>
      <c r="F2" s="19">
        <v>2010</v>
      </c>
      <c r="G2" s="19">
        <v>2011</v>
      </c>
      <c r="H2" s="19">
        <v>2012</v>
      </c>
      <c r="I2" s="19">
        <v>2013</v>
      </c>
      <c r="J2" s="19">
        <v>2014</v>
      </c>
      <c r="K2" s="19">
        <v>2015</v>
      </c>
      <c r="L2" s="19">
        <v>2016</v>
      </c>
      <c r="M2" s="19">
        <v>2017</v>
      </c>
      <c r="N2" s="19">
        <v>2018</v>
      </c>
      <c r="O2" s="19">
        <v>2019</v>
      </c>
      <c r="P2" s="19">
        <v>2020</v>
      </c>
      <c r="Q2" s="19">
        <v>2021</v>
      </c>
    </row>
    <row r="3" spans="1:17" ht="16" x14ac:dyDescent="0.2">
      <c r="A3" s="11"/>
      <c r="B3" s="9"/>
      <c r="C3" s="9"/>
      <c r="D3" s="21" t="s">
        <v>1502</v>
      </c>
      <c r="E3" s="8">
        <f>SUM(E4:E247)</f>
        <v>11</v>
      </c>
      <c r="F3" s="8">
        <f t="shared" ref="F3:Q3" si="0">SUM(F4:F247)</f>
        <v>9</v>
      </c>
      <c r="G3" s="8">
        <f t="shared" si="0"/>
        <v>10</v>
      </c>
      <c r="H3" s="8">
        <f t="shared" si="0"/>
        <v>8</v>
      </c>
      <c r="I3" s="8">
        <f t="shared" si="0"/>
        <v>11</v>
      </c>
      <c r="J3" s="8">
        <f t="shared" si="0"/>
        <v>16</v>
      </c>
      <c r="K3" s="8">
        <f t="shared" si="0"/>
        <v>15</v>
      </c>
      <c r="L3" s="8">
        <f t="shared" si="0"/>
        <v>24</v>
      </c>
      <c r="M3" s="8">
        <f t="shared" si="0"/>
        <v>27</v>
      </c>
      <c r="N3" s="8">
        <f t="shared" si="0"/>
        <v>18</v>
      </c>
      <c r="O3" s="8">
        <f t="shared" si="0"/>
        <v>26</v>
      </c>
      <c r="P3" s="8">
        <f t="shared" si="0"/>
        <v>38</v>
      </c>
      <c r="Q3" s="8">
        <f t="shared" si="0"/>
        <v>31</v>
      </c>
    </row>
    <row r="4" spans="1:17" ht="64" x14ac:dyDescent="0.2">
      <c r="A4" s="1">
        <v>1</v>
      </c>
      <c r="B4" s="16" t="s">
        <v>15</v>
      </c>
      <c r="C4" s="16" t="s">
        <v>16</v>
      </c>
      <c r="D4" s="16">
        <v>2018</v>
      </c>
      <c r="N4">
        <v>1</v>
      </c>
    </row>
    <row r="5" spans="1:17" ht="48" x14ac:dyDescent="0.2">
      <c r="A5" s="1">
        <f>A4+1</f>
        <v>2</v>
      </c>
      <c r="B5" s="16" t="s">
        <v>26</v>
      </c>
      <c r="C5" s="16" t="s">
        <v>27</v>
      </c>
      <c r="D5" s="16">
        <v>2012</v>
      </c>
      <c r="H5">
        <v>1</v>
      </c>
    </row>
    <row r="6" spans="1:17" ht="80" x14ac:dyDescent="0.2">
      <c r="A6" s="1">
        <f t="shared" ref="A6:A69" si="1">A5+1</f>
        <v>3</v>
      </c>
      <c r="B6" s="1" t="s">
        <v>35</v>
      </c>
      <c r="C6" s="1" t="s">
        <v>36</v>
      </c>
      <c r="D6" s="1">
        <v>2015</v>
      </c>
      <c r="K6">
        <v>1</v>
      </c>
    </row>
    <row r="7" spans="1:17" ht="64" x14ac:dyDescent="0.2">
      <c r="A7" s="1">
        <f t="shared" si="1"/>
        <v>4</v>
      </c>
      <c r="B7" s="1" t="s">
        <v>41</v>
      </c>
      <c r="C7" s="1" t="s">
        <v>42</v>
      </c>
      <c r="D7" s="1">
        <v>2017</v>
      </c>
      <c r="M7">
        <v>1</v>
      </c>
    </row>
    <row r="8" spans="1:17" ht="144" x14ac:dyDescent="0.2">
      <c r="A8" s="1">
        <f t="shared" si="1"/>
        <v>5</v>
      </c>
      <c r="B8" s="1" t="s">
        <v>47</v>
      </c>
      <c r="C8" s="1" t="s">
        <v>48</v>
      </c>
      <c r="D8" s="1">
        <v>2016</v>
      </c>
      <c r="L8">
        <v>1</v>
      </c>
    </row>
    <row r="9" spans="1:17" ht="64" x14ac:dyDescent="0.2">
      <c r="A9" s="1">
        <f t="shared" si="1"/>
        <v>6</v>
      </c>
      <c r="B9" s="1" t="s">
        <v>56</v>
      </c>
      <c r="C9" s="1" t="s">
        <v>57</v>
      </c>
      <c r="D9" s="1">
        <v>2020</v>
      </c>
      <c r="P9">
        <v>1</v>
      </c>
    </row>
    <row r="10" spans="1:17" ht="80" x14ac:dyDescent="0.2">
      <c r="A10" s="1">
        <f t="shared" si="1"/>
        <v>7</v>
      </c>
      <c r="B10" s="1" t="s">
        <v>65</v>
      </c>
      <c r="C10" s="1" t="s">
        <v>66</v>
      </c>
      <c r="D10" s="1">
        <v>2013</v>
      </c>
      <c r="I10">
        <v>1</v>
      </c>
    </row>
    <row r="11" spans="1:17" ht="64" x14ac:dyDescent="0.2">
      <c r="A11" s="1">
        <f t="shared" si="1"/>
        <v>8</v>
      </c>
      <c r="B11" s="1" t="s">
        <v>71</v>
      </c>
      <c r="C11" s="1" t="s">
        <v>72</v>
      </c>
      <c r="D11" s="1">
        <v>2017</v>
      </c>
      <c r="M11">
        <v>1</v>
      </c>
    </row>
    <row r="12" spans="1:17" ht="96" x14ac:dyDescent="0.2">
      <c r="A12" s="1">
        <f t="shared" si="1"/>
        <v>9</v>
      </c>
      <c r="B12" s="1" t="s">
        <v>78</v>
      </c>
      <c r="C12" s="1" t="s">
        <v>79</v>
      </c>
      <c r="D12" s="1">
        <v>2010</v>
      </c>
      <c r="F12">
        <v>1</v>
      </c>
    </row>
    <row r="13" spans="1:17" ht="64" x14ac:dyDescent="0.2">
      <c r="A13" s="1">
        <f t="shared" si="1"/>
        <v>10</v>
      </c>
      <c r="B13" s="1" t="s">
        <v>85</v>
      </c>
      <c r="C13" s="1" t="s">
        <v>86</v>
      </c>
      <c r="D13" s="1">
        <v>2021</v>
      </c>
      <c r="Q13">
        <v>1</v>
      </c>
    </row>
    <row r="14" spans="1:17" ht="96" x14ac:dyDescent="0.2">
      <c r="A14" s="1">
        <f t="shared" si="1"/>
        <v>11</v>
      </c>
      <c r="B14" s="1" t="s">
        <v>93</v>
      </c>
      <c r="C14" s="1" t="s">
        <v>94</v>
      </c>
      <c r="D14" s="1">
        <v>2021</v>
      </c>
      <c r="Q14">
        <v>1</v>
      </c>
    </row>
    <row r="15" spans="1:17" x14ac:dyDescent="0.2">
      <c r="A15" s="1">
        <f t="shared" si="1"/>
        <v>12</v>
      </c>
      <c r="B15" s="2" t="s">
        <v>98</v>
      </c>
      <c r="C15" s="2" t="s">
        <v>99</v>
      </c>
      <c r="D15" s="2">
        <v>2016</v>
      </c>
      <c r="L15">
        <v>1</v>
      </c>
    </row>
    <row r="16" spans="1:17" x14ac:dyDescent="0.2">
      <c r="A16" s="1">
        <f t="shared" si="1"/>
        <v>13</v>
      </c>
      <c r="B16" s="2" t="s">
        <v>106</v>
      </c>
      <c r="C16" s="2" t="s">
        <v>107</v>
      </c>
      <c r="D16" s="2">
        <v>2011</v>
      </c>
      <c r="G16">
        <v>1</v>
      </c>
    </row>
    <row r="17" spans="1:16" x14ac:dyDescent="0.2">
      <c r="A17" s="1">
        <f t="shared" si="1"/>
        <v>14</v>
      </c>
      <c r="B17" s="2" t="s">
        <v>114</v>
      </c>
      <c r="C17" s="2" t="s">
        <v>115</v>
      </c>
      <c r="D17" s="2">
        <v>2012</v>
      </c>
      <c r="H17">
        <v>1</v>
      </c>
    </row>
    <row r="18" spans="1:16" x14ac:dyDescent="0.2">
      <c r="A18" s="1">
        <f t="shared" si="1"/>
        <v>15</v>
      </c>
      <c r="B18" s="2" t="s">
        <v>123</v>
      </c>
      <c r="C18" s="2" t="s">
        <v>124</v>
      </c>
      <c r="D18" s="2">
        <v>2011</v>
      </c>
      <c r="G18">
        <v>1</v>
      </c>
    </row>
    <row r="19" spans="1:16" x14ac:dyDescent="0.2">
      <c r="A19" s="1">
        <f t="shared" si="1"/>
        <v>16</v>
      </c>
      <c r="B19" s="2" t="s">
        <v>131</v>
      </c>
      <c r="C19" s="2" t="s">
        <v>132</v>
      </c>
      <c r="D19" s="2">
        <v>2016</v>
      </c>
      <c r="L19">
        <v>1</v>
      </c>
    </row>
    <row r="20" spans="1:16" x14ac:dyDescent="0.2">
      <c r="A20" s="1">
        <f t="shared" si="1"/>
        <v>17</v>
      </c>
      <c r="B20" s="2" t="s">
        <v>138</v>
      </c>
      <c r="C20" s="2" t="s">
        <v>139</v>
      </c>
      <c r="D20" s="2">
        <v>2016</v>
      </c>
      <c r="L20">
        <v>1</v>
      </c>
    </row>
    <row r="21" spans="1:16" x14ac:dyDescent="0.2">
      <c r="A21" s="1">
        <f t="shared" si="1"/>
        <v>18</v>
      </c>
      <c r="B21" s="2" t="s">
        <v>146</v>
      </c>
      <c r="C21" s="2" t="s">
        <v>147</v>
      </c>
      <c r="D21" s="2">
        <v>2018</v>
      </c>
      <c r="N21">
        <v>1</v>
      </c>
    </row>
    <row r="22" spans="1:16" x14ac:dyDescent="0.2">
      <c r="A22" s="1">
        <f t="shared" si="1"/>
        <v>19</v>
      </c>
      <c r="B22" s="2" t="s">
        <v>152</v>
      </c>
      <c r="C22" s="2" t="s">
        <v>153</v>
      </c>
      <c r="D22" s="2">
        <v>2020</v>
      </c>
      <c r="P22">
        <v>1</v>
      </c>
    </row>
    <row r="23" spans="1:16" x14ac:dyDescent="0.2">
      <c r="A23" s="1">
        <f t="shared" si="1"/>
        <v>20</v>
      </c>
      <c r="B23" s="2" t="s">
        <v>158</v>
      </c>
      <c r="C23" s="2" t="s">
        <v>159</v>
      </c>
      <c r="D23" s="2">
        <v>2016</v>
      </c>
      <c r="L23">
        <v>1</v>
      </c>
    </row>
    <row r="24" spans="1:16" ht="80" x14ac:dyDescent="0.2">
      <c r="A24" s="1">
        <f t="shared" si="1"/>
        <v>21</v>
      </c>
      <c r="B24" s="1" t="s">
        <v>166</v>
      </c>
      <c r="C24" s="1" t="s">
        <v>167</v>
      </c>
      <c r="D24" s="1">
        <v>2020</v>
      </c>
      <c r="P24">
        <v>1</v>
      </c>
    </row>
    <row r="25" spans="1:16" ht="80" x14ac:dyDescent="0.2">
      <c r="A25" s="1">
        <f t="shared" si="1"/>
        <v>22</v>
      </c>
      <c r="B25" s="1" t="s">
        <v>174</v>
      </c>
      <c r="C25" s="1" t="s">
        <v>175</v>
      </c>
      <c r="D25" s="1">
        <v>2020</v>
      </c>
      <c r="P25">
        <v>1</v>
      </c>
    </row>
    <row r="26" spans="1:16" ht="64" x14ac:dyDescent="0.2">
      <c r="A26" s="1">
        <f t="shared" si="1"/>
        <v>23</v>
      </c>
      <c r="B26" s="1" t="s">
        <v>183</v>
      </c>
      <c r="C26" s="1" t="s">
        <v>184</v>
      </c>
      <c r="D26" s="1">
        <v>2011</v>
      </c>
      <c r="G26">
        <v>1</v>
      </c>
    </row>
    <row r="27" spans="1:16" x14ac:dyDescent="0.2">
      <c r="A27" s="1">
        <f t="shared" si="1"/>
        <v>24</v>
      </c>
      <c r="B27" s="2" t="s">
        <v>191</v>
      </c>
      <c r="C27" s="2" t="s">
        <v>192</v>
      </c>
      <c r="D27" s="2">
        <v>2017</v>
      </c>
      <c r="M27">
        <v>1</v>
      </c>
    </row>
    <row r="28" spans="1:16" x14ac:dyDescent="0.2">
      <c r="A28" s="1">
        <f t="shared" si="1"/>
        <v>25</v>
      </c>
      <c r="B28" s="2" t="s">
        <v>200</v>
      </c>
      <c r="C28" s="2" t="s">
        <v>201</v>
      </c>
      <c r="D28" s="2">
        <v>2015</v>
      </c>
      <c r="K28">
        <v>1</v>
      </c>
    </row>
    <row r="29" spans="1:16" x14ac:dyDescent="0.2">
      <c r="A29" s="1">
        <f t="shared" si="1"/>
        <v>26</v>
      </c>
      <c r="B29" s="2" t="s">
        <v>207</v>
      </c>
      <c r="C29" s="2" t="s">
        <v>208</v>
      </c>
      <c r="D29" s="2">
        <v>2019</v>
      </c>
      <c r="O29">
        <v>1</v>
      </c>
    </row>
    <row r="30" spans="1:16" x14ac:dyDescent="0.2">
      <c r="A30" s="1">
        <f t="shared" si="1"/>
        <v>27</v>
      </c>
      <c r="B30" s="2" t="s">
        <v>214</v>
      </c>
      <c r="C30" s="2" t="s">
        <v>215</v>
      </c>
      <c r="D30" s="2">
        <v>2020</v>
      </c>
      <c r="P30">
        <v>1</v>
      </c>
    </row>
    <row r="31" spans="1:16" x14ac:dyDescent="0.2">
      <c r="A31" s="1">
        <f t="shared" si="1"/>
        <v>28</v>
      </c>
      <c r="B31" s="2" t="s">
        <v>218</v>
      </c>
      <c r="C31" s="2" t="s">
        <v>219</v>
      </c>
      <c r="D31" s="2">
        <v>2013</v>
      </c>
      <c r="I31">
        <v>1</v>
      </c>
    </row>
    <row r="32" spans="1:16" x14ac:dyDescent="0.2">
      <c r="A32" s="1">
        <f t="shared" si="1"/>
        <v>29</v>
      </c>
      <c r="B32" s="2" t="s">
        <v>226</v>
      </c>
      <c r="C32" s="2" t="s">
        <v>227</v>
      </c>
      <c r="D32" s="2">
        <v>2019</v>
      </c>
      <c r="O32">
        <v>1</v>
      </c>
    </row>
    <row r="33" spans="1:17" x14ac:dyDescent="0.2">
      <c r="A33" s="1">
        <f t="shared" si="1"/>
        <v>30</v>
      </c>
      <c r="B33" s="2" t="s">
        <v>234</v>
      </c>
      <c r="C33" s="2" t="s">
        <v>235</v>
      </c>
      <c r="D33" s="2">
        <v>2015</v>
      </c>
      <c r="K33">
        <v>1</v>
      </c>
    </row>
    <row r="34" spans="1:17" x14ac:dyDescent="0.2">
      <c r="A34" s="1">
        <f t="shared" si="1"/>
        <v>31</v>
      </c>
      <c r="B34" s="2" t="s">
        <v>241</v>
      </c>
      <c r="C34" s="2" t="s">
        <v>242</v>
      </c>
      <c r="D34" s="2">
        <v>2018</v>
      </c>
      <c r="N34">
        <v>1</v>
      </c>
    </row>
    <row r="35" spans="1:17" x14ac:dyDescent="0.2">
      <c r="A35" s="1">
        <f t="shared" si="1"/>
        <v>32</v>
      </c>
      <c r="B35" s="2" t="s">
        <v>247</v>
      </c>
      <c r="C35" s="2" t="s">
        <v>248</v>
      </c>
      <c r="D35" s="2">
        <v>2010</v>
      </c>
      <c r="F35">
        <v>1</v>
      </c>
    </row>
    <row r="36" spans="1:17" x14ac:dyDescent="0.2">
      <c r="A36" s="1">
        <f t="shared" si="1"/>
        <v>33</v>
      </c>
      <c r="B36" s="2" t="s">
        <v>254</v>
      </c>
      <c r="C36" s="2" t="s">
        <v>255</v>
      </c>
      <c r="D36" s="2">
        <v>2010</v>
      </c>
      <c r="F36">
        <v>1</v>
      </c>
    </row>
    <row r="37" spans="1:17" x14ac:dyDescent="0.2">
      <c r="A37" s="1">
        <f t="shared" si="1"/>
        <v>34</v>
      </c>
      <c r="B37" s="2" t="s">
        <v>262</v>
      </c>
      <c r="C37" s="2" t="s">
        <v>263</v>
      </c>
      <c r="D37" s="2">
        <v>2019</v>
      </c>
      <c r="O37">
        <v>1</v>
      </c>
    </row>
    <row r="38" spans="1:17" x14ac:dyDescent="0.2">
      <c r="A38" s="1">
        <f t="shared" si="1"/>
        <v>35</v>
      </c>
      <c r="B38" s="2" t="s">
        <v>270</v>
      </c>
      <c r="C38" s="2" t="s">
        <v>271</v>
      </c>
      <c r="D38" s="2">
        <v>2016</v>
      </c>
      <c r="L38">
        <v>1</v>
      </c>
    </row>
    <row r="39" spans="1:17" x14ac:dyDescent="0.2">
      <c r="A39" s="1">
        <f t="shared" si="1"/>
        <v>36</v>
      </c>
      <c r="B39" s="2" t="s">
        <v>278</v>
      </c>
      <c r="C39" s="2" t="s">
        <v>279</v>
      </c>
      <c r="D39" s="2">
        <v>2020</v>
      </c>
      <c r="P39">
        <v>1</v>
      </c>
    </row>
    <row r="40" spans="1:17" x14ac:dyDescent="0.2">
      <c r="A40" s="1">
        <f t="shared" si="1"/>
        <v>37</v>
      </c>
      <c r="B40" s="2" t="s">
        <v>285</v>
      </c>
      <c r="C40" s="2" t="s">
        <v>286</v>
      </c>
      <c r="D40" s="2">
        <v>2021</v>
      </c>
      <c r="Q40">
        <v>1</v>
      </c>
    </row>
    <row r="41" spans="1:17" x14ac:dyDescent="0.2">
      <c r="A41" s="1">
        <f t="shared" si="1"/>
        <v>38</v>
      </c>
      <c r="B41" s="2" t="s">
        <v>291</v>
      </c>
      <c r="C41" s="2" t="s">
        <v>292</v>
      </c>
      <c r="D41" s="2">
        <v>2013</v>
      </c>
      <c r="I41">
        <v>1</v>
      </c>
    </row>
    <row r="42" spans="1:17" x14ac:dyDescent="0.2">
      <c r="A42" s="1">
        <f t="shared" si="1"/>
        <v>39</v>
      </c>
      <c r="B42" s="2" t="s">
        <v>296</v>
      </c>
      <c r="C42" s="2" t="s">
        <v>297</v>
      </c>
      <c r="D42" s="2">
        <v>2019</v>
      </c>
      <c r="O42">
        <v>1</v>
      </c>
    </row>
    <row r="43" spans="1:17" x14ac:dyDescent="0.2">
      <c r="A43" s="1">
        <f t="shared" si="1"/>
        <v>40</v>
      </c>
      <c r="B43" s="2" t="s">
        <v>303</v>
      </c>
      <c r="C43" s="2" t="s">
        <v>304</v>
      </c>
      <c r="D43" s="2">
        <v>2018</v>
      </c>
      <c r="N43">
        <v>1</v>
      </c>
    </row>
    <row r="44" spans="1:17" x14ac:dyDescent="0.2">
      <c r="A44" s="1">
        <f t="shared" si="1"/>
        <v>41</v>
      </c>
      <c r="B44" s="2" t="s">
        <v>309</v>
      </c>
      <c r="C44" s="2" t="s">
        <v>310</v>
      </c>
      <c r="D44" s="2">
        <v>2019</v>
      </c>
      <c r="O44">
        <v>1</v>
      </c>
    </row>
    <row r="45" spans="1:17" x14ac:dyDescent="0.2">
      <c r="A45" s="1">
        <f t="shared" si="1"/>
        <v>42</v>
      </c>
      <c r="B45" s="2" t="s">
        <v>313</v>
      </c>
      <c r="C45" s="2" t="s">
        <v>314</v>
      </c>
      <c r="D45" s="2">
        <v>2020</v>
      </c>
      <c r="P45">
        <v>1</v>
      </c>
    </row>
    <row r="46" spans="1:17" x14ac:dyDescent="0.2">
      <c r="A46" s="1">
        <f t="shared" si="1"/>
        <v>43</v>
      </c>
      <c r="B46" s="2" t="s">
        <v>317</v>
      </c>
      <c r="C46" s="2" t="s">
        <v>318</v>
      </c>
      <c r="D46" s="2">
        <v>2020</v>
      </c>
      <c r="P46">
        <v>1</v>
      </c>
    </row>
    <row r="47" spans="1:17" x14ac:dyDescent="0.2">
      <c r="A47" s="1">
        <f t="shared" si="1"/>
        <v>44</v>
      </c>
      <c r="B47" s="2" t="s">
        <v>322</v>
      </c>
      <c r="C47" s="2" t="s">
        <v>323</v>
      </c>
      <c r="D47" s="2">
        <v>2017</v>
      </c>
      <c r="M47">
        <v>1</v>
      </c>
    </row>
    <row r="48" spans="1:17" x14ac:dyDescent="0.2">
      <c r="A48" s="1">
        <f t="shared" si="1"/>
        <v>45</v>
      </c>
      <c r="B48" s="2" t="s">
        <v>330</v>
      </c>
      <c r="C48" s="2" t="s">
        <v>331</v>
      </c>
      <c r="D48" s="2">
        <v>2019</v>
      </c>
      <c r="O48">
        <v>1</v>
      </c>
    </row>
    <row r="49" spans="1:17" x14ac:dyDescent="0.2">
      <c r="A49" s="1">
        <f t="shared" si="1"/>
        <v>46</v>
      </c>
      <c r="B49" s="2" t="s">
        <v>337</v>
      </c>
      <c r="C49" s="2" t="s">
        <v>338</v>
      </c>
      <c r="D49" s="2">
        <v>2014</v>
      </c>
      <c r="J49">
        <v>1</v>
      </c>
    </row>
    <row r="50" spans="1:17" x14ac:dyDescent="0.2">
      <c r="A50" s="1">
        <f t="shared" si="1"/>
        <v>47</v>
      </c>
      <c r="B50" s="2" t="s">
        <v>344</v>
      </c>
      <c r="C50" s="2" t="s">
        <v>345</v>
      </c>
      <c r="D50" s="2">
        <v>2020</v>
      </c>
      <c r="P50">
        <v>1</v>
      </c>
    </row>
    <row r="51" spans="1:17" x14ac:dyDescent="0.2">
      <c r="A51" s="1">
        <f t="shared" si="1"/>
        <v>48</v>
      </c>
      <c r="B51" s="2" t="s">
        <v>350</v>
      </c>
      <c r="C51" s="2" t="s">
        <v>351</v>
      </c>
      <c r="D51" s="2">
        <v>2020</v>
      </c>
      <c r="P51">
        <v>1</v>
      </c>
    </row>
    <row r="52" spans="1:17" x14ac:dyDescent="0.2">
      <c r="A52" s="1">
        <f t="shared" si="1"/>
        <v>49</v>
      </c>
      <c r="B52" s="2" t="s">
        <v>358</v>
      </c>
      <c r="C52" s="2" t="s">
        <v>359</v>
      </c>
      <c r="D52" s="2">
        <v>2021</v>
      </c>
      <c r="Q52">
        <v>1</v>
      </c>
    </row>
    <row r="53" spans="1:17" x14ac:dyDescent="0.2">
      <c r="A53" s="1">
        <f t="shared" si="1"/>
        <v>50</v>
      </c>
      <c r="B53" s="2" t="s">
        <v>364</v>
      </c>
      <c r="C53" s="2" t="s">
        <v>365</v>
      </c>
      <c r="D53" s="2">
        <v>2020</v>
      </c>
      <c r="P53">
        <v>1</v>
      </c>
    </row>
    <row r="54" spans="1:17" x14ac:dyDescent="0.2">
      <c r="A54" s="1">
        <f t="shared" si="1"/>
        <v>51</v>
      </c>
      <c r="B54" s="2" t="s">
        <v>372</v>
      </c>
      <c r="C54" s="2" t="s">
        <v>373</v>
      </c>
      <c r="D54" s="2">
        <v>2017</v>
      </c>
      <c r="M54">
        <v>1</v>
      </c>
    </row>
    <row r="55" spans="1:17" x14ac:dyDescent="0.2">
      <c r="A55" s="1">
        <f t="shared" si="1"/>
        <v>52</v>
      </c>
      <c r="B55" s="2" t="s">
        <v>380</v>
      </c>
      <c r="C55" s="2" t="s">
        <v>381</v>
      </c>
      <c r="D55" s="2">
        <v>2018</v>
      </c>
      <c r="N55">
        <v>1</v>
      </c>
    </row>
    <row r="56" spans="1:17" x14ac:dyDescent="0.2">
      <c r="A56" s="1">
        <f t="shared" si="1"/>
        <v>53</v>
      </c>
      <c r="B56" s="2" t="s">
        <v>386</v>
      </c>
      <c r="C56" s="2" t="s">
        <v>387</v>
      </c>
      <c r="D56" s="2">
        <v>2010</v>
      </c>
      <c r="F56">
        <v>1</v>
      </c>
    </row>
    <row r="57" spans="1:17" x14ac:dyDescent="0.2">
      <c r="A57" s="1">
        <f t="shared" si="1"/>
        <v>54</v>
      </c>
      <c r="B57" s="2" t="s">
        <v>390</v>
      </c>
      <c r="C57" s="2" t="s">
        <v>391</v>
      </c>
      <c r="D57" s="2">
        <v>2009</v>
      </c>
      <c r="E57">
        <v>1</v>
      </c>
    </row>
    <row r="58" spans="1:17" x14ac:dyDescent="0.2">
      <c r="A58" s="1">
        <f t="shared" si="1"/>
        <v>55</v>
      </c>
      <c r="B58" s="2" t="s">
        <v>396</v>
      </c>
      <c r="C58" s="2" t="s">
        <v>397</v>
      </c>
      <c r="D58" s="2">
        <v>2009</v>
      </c>
      <c r="E58">
        <v>1</v>
      </c>
    </row>
    <row r="59" spans="1:17" x14ac:dyDescent="0.2">
      <c r="A59" s="1">
        <f t="shared" si="1"/>
        <v>56</v>
      </c>
      <c r="B59" s="2" t="s">
        <v>405</v>
      </c>
      <c r="C59" s="2" t="s">
        <v>406</v>
      </c>
      <c r="D59" s="2">
        <v>2015</v>
      </c>
      <c r="K59">
        <v>1</v>
      </c>
    </row>
    <row r="60" spans="1:17" x14ac:dyDescent="0.2">
      <c r="A60" s="1">
        <f t="shared" si="1"/>
        <v>57</v>
      </c>
      <c r="B60" s="2" t="s">
        <v>412</v>
      </c>
      <c r="C60" s="2" t="s">
        <v>413</v>
      </c>
      <c r="D60" s="2">
        <v>2009</v>
      </c>
      <c r="E60">
        <v>1</v>
      </c>
    </row>
    <row r="61" spans="1:17" x14ac:dyDescent="0.2">
      <c r="A61" s="1">
        <f t="shared" si="1"/>
        <v>58</v>
      </c>
      <c r="B61" s="2" t="s">
        <v>419</v>
      </c>
      <c r="C61" s="2" t="s">
        <v>420</v>
      </c>
      <c r="D61" s="2">
        <v>2017</v>
      </c>
      <c r="M61">
        <v>1</v>
      </c>
    </row>
    <row r="62" spans="1:17" x14ac:dyDescent="0.2">
      <c r="A62" s="1">
        <f t="shared" si="1"/>
        <v>59</v>
      </c>
      <c r="B62" s="2" t="s">
        <v>426</v>
      </c>
      <c r="C62" s="2" t="s">
        <v>427</v>
      </c>
      <c r="D62" s="2">
        <v>2012</v>
      </c>
      <c r="H62">
        <v>1</v>
      </c>
    </row>
    <row r="63" spans="1:17" x14ac:dyDescent="0.2">
      <c r="A63" s="1">
        <f t="shared" si="1"/>
        <v>60</v>
      </c>
      <c r="B63" s="2" t="s">
        <v>432</v>
      </c>
      <c r="C63" s="2" t="s">
        <v>433</v>
      </c>
      <c r="D63" s="2">
        <v>2019</v>
      </c>
      <c r="O63">
        <v>1</v>
      </c>
    </row>
    <row r="64" spans="1:17" x14ac:dyDescent="0.2">
      <c r="A64" s="1">
        <f t="shared" si="1"/>
        <v>61</v>
      </c>
      <c r="B64" s="2" t="s">
        <v>440</v>
      </c>
      <c r="C64" s="2" t="s">
        <v>441</v>
      </c>
      <c r="D64" s="2">
        <v>2018</v>
      </c>
      <c r="N64">
        <v>1</v>
      </c>
    </row>
    <row r="65" spans="1:16" x14ac:dyDescent="0.2">
      <c r="A65" s="1">
        <f t="shared" si="1"/>
        <v>62</v>
      </c>
      <c r="B65" s="2" t="s">
        <v>447</v>
      </c>
      <c r="C65" s="2" t="s">
        <v>448</v>
      </c>
      <c r="D65" s="2">
        <v>2013</v>
      </c>
      <c r="I65">
        <v>1</v>
      </c>
    </row>
    <row r="66" spans="1:16" x14ac:dyDescent="0.2">
      <c r="A66" s="1">
        <f t="shared" si="1"/>
        <v>63</v>
      </c>
      <c r="B66" s="2" t="s">
        <v>453</v>
      </c>
      <c r="C66" s="2" t="s">
        <v>454</v>
      </c>
      <c r="D66" s="2">
        <v>2010</v>
      </c>
      <c r="F66">
        <v>1</v>
      </c>
    </row>
    <row r="67" spans="1:16" x14ac:dyDescent="0.2">
      <c r="A67" s="1">
        <f t="shared" si="1"/>
        <v>64</v>
      </c>
      <c r="B67" s="2" t="s">
        <v>461</v>
      </c>
      <c r="C67" s="2" t="s">
        <v>462</v>
      </c>
      <c r="D67" s="2">
        <v>2018</v>
      </c>
      <c r="N67">
        <v>1</v>
      </c>
    </row>
    <row r="68" spans="1:16" x14ac:dyDescent="0.2">
      <c r="A68" s="1">
        <f t="shared" si="1"/>
        <v>65</v>
      </c>
      <c r="B68" s="2" t="s">
        <v>471</v>
      </c>
      <c r="C68" s="2" t="s">
        <v>472</v>
      </c>
      <c r="D68" s="2">
        <v>2013</v>
      </c>
      <c r="I68">
        <v>1</v>
      </c>
    </row>
    <row r="69" spans="1:16" x14ac:dyDescent="0.2">
      <c r="A69" s="1">
        <f t="shared" si="1"/>
        <v>66</v>
      </c>
      <c r="B69" s="2" t="s">
        <v>479</v>
      </c>
      <c r="C69" s="2" t="s">
        <v>480</v>
      </c>
      <c r="D69" s="2">
        <v>2013</v>
      </c>
      <c r="I69">
        <v>1</v>
      </c>
    </row>
    <row r="70" spans="1:16" x14ac:dyDescent="0.2">
      <c r="A70" s="1">
        <f t="shared" ref="A70:A133" si="2">A69+1</f>
        <v>67</v>
      </c>
      <c r="B70" s="2" t="s">
        <v>486</v>
      </c>
      <c r="C70" s="2" t="s">
        <v>487</v>
      </c>
      <c r="D70" s="2">
        <v>2018</v>
      </c>
      <c r="N70">
        <v>1</v>
      </c>
    </row>
    <row r="71" spans="1:16" x14ac:dyDescent="0.2">
      <c r="A71" s="1">
        <f t="shared" si="2"/>
        <v>68</v>
      </c>
      <c r="B71" s="2" t="s">
        <v>492</v>
      </c>
      <c r="C71" s="2" t="s">
        <v>493</v>
      </c>
      <c r="D71" s="2">
        <v>2015</v>
      </c>
      <c r="K71">
        <v>1</v>
      </c>
    </row>
    <row r="72" spans="1:16" x14ac:dyDescent="0.2">
      <c r="A72" s="1">
        <f t="shared" si="2"/>
        <v>69</v>
      </c>
      <c r="B72" s="2" t="s">
        <v>498</v>
      </c>
      <c r="C72" s="2" t="s">
        <v>499</v>
      </c>
      <c r="D72" s="2">
        <v>2020</v>
      </c>
      <c r="P72">
        <v>1</v>
      </c>
    </row>
    <row r="73" spans="1:16" x14ac:dyDescent="0.2">
      <c r="A73" s="1">
        <f t="shared" si="2"/>
        <v>70</v>
      </c>
      <c r="B73" s="2" t="s">
        <v>505</v>
      </c>
      <c r="C73" s="2" t="s">
        <v>506</v>
      </c>
      <c r="D73" s="2">
        <v>2011</v>
      </c>
      <c r="G73">
        <v>1</v>
      </c>
    </row>
    <row r="74" spans="1:16" x14ac:dyDescent="0.2">
      <c r="A74" s="1">
        <f t="shared" si="2"/>
        <v>71</v>
      </c>
      <c r="B74" s="2" t="s">
        <v>512</v>
      </c>
      <c r="C74" s="2" t="s">
        <v>513</v>
      </c>
      <c r="D74" s="2">
        <v>2018</v>
      </c>
      <c r="N74">
        <v>1</v>
      </c>
    </row>
    <row r="75" spans="1:16" x14ac:dyDescent="0.2">
      <c r="A75" s="1">
        <f t="shared" si="2"/>
        <v>72</v>
      </c>
      <c r="B75" s="2" t="s">
        <v>517</v>
      </c>
      <c r="C75" s="2" t="s">
        <v>518</v>
      </c>
      <c r="D75" s="2">
        <v>2013</v>
      </c>
      <c r="I75">
        <v>1</v>
      </c>
    </row>
    <row r="76" spans="1:16" x14ac:dyDescent="0.2">
      <c r="A76" s="1">
        <f t="shared" si="2"/>
        <v>73</v>
      </c>
      <c r="B76" s="2" t="s">
        <v>526</v>
      </c>
      <c r="C76" s="2" t="s">
        <v>527</v>
      </c>
      <c r="D76" s="2">
        <v>2019</v>
      </c>
      <c r="O76">
        <v>1</v>
      </c>
    </row>
    <row r="77" spans="1:16" x14ac:dyDescent="0.2">
      <c r="A77" s="1">
        <f t="shared" si="2"/>
        <v>74</v>
      </c>
      <c r="B77" s="2" t="s">
        <v>533</v>
      </c>
      <c r="C77" s="2" t="s">
        <v>534</v>
      </c>
      <c r="D77" s="2">
        <v>2020</v>
      </c>
      <c r="P77">
        <v>1</v>
      </c>
    </row>
    <row r="78" spans="1:16" x14ac:dyDescent="0.2">
      <c r="A78" s="1">
        <f t="shared" si="2"/>
        <v>75</v>
      </c>
      <c r="B78" s="2" t="s">
        <v>539</v>
      </c>
      <c r="C78" s="2" t="s">
        <v>540</v>
      </c>
      <c r="D78" s="2">
        <v>2012</v>
      </c>
      <c r="H78">
        <v>1</v>
      </c>
    </row>
    <row r="79" spans="1:16" x14ac:dyDescent="0.2">
      <c r="A79" s="1">
        <f t="shared" si="2"/>
        <v>76</v>
      </c>
      <c r="B79" s="2" t="s">
        <v>545</v>
      </c>
      <c r="C79" s="2" t="s">
        <v>546</v>
      </c>
      <c r="D79" s="2">
        <v>2015</v>
      </c>
      <c r="K79">
        <v>1</v>
      </c>
    </row>
    <row r="80" spans="1:16" x14ac:dyDescent="0.2">
      <c r="A80" s="1">
        <f t="shared" si="2"/>
        <v>77</v>
      </c>
      <c r="B80" s="2" t="s">
        <v>551</v>
      </c>
      <c r="C80" s="2" t="s">
        <v>552</v>
      </c>
      <c r="D80" s="2">
        <v>2020</v>
      </c>
      <c r="P80">
        <v>1</v>
      </c>
    </row>
    <row r="81" spans="1:17" x14ac:dyDescent="0.2">
      <c r="A81" s="1">
        <f t="shared" si="2"/>
        <v>78</v>
      </c>
      <c r="B81" s="2" t="s">
        <v>558</v>
      </c>
      <c r="C81" s="2" t="s">
        <v>559</v>
      </c>
      <c r="D81" s="2">
        <v>2011</v>
      </c>
      <c r="G81">
        <v>1</v>
      </c>
    </row>
    <row r="82" spans="1:17" x14ac:dyDescent="0.2">
      <c r="A82" s="1">
        <f t="shared" si="2"/>
        <v>79</v>
      </c>
      <c r="B82" s="2" t="s">
        <v>564</v>
      </c>
      <c r="C82" s="2" t="s">
        <v>565</v>
      </c>
      <c r="D82" s="2">
        <v>2019</v>
      </c>
      <c r="O82">
        <v>1</v>
      </c>
    </row>
    <row r="83" spans="1:17" x14ac:dyDescent="0.2">
      <c r="A83" s="1">
        <f t="shared" si="2"/>
        <v>80</v>
      </c>
      <c r="B83" s="2" t="s">
        <v>571</v>
      </c>
      <c r="C83" s="2" t="s">
        <v>572</v>
      </c>
      <c r="D83" s="2">
        <v>2020</v>
      </c>
      <c r="P83">
        <v>1</v>
      </c>
    </row>
    <row r="84" spans="1:17" x14ac:dyDescent="0.2">
      <c r="A84" s="1">
        <f t="shared" si="2"/>
        <v>81</v>
      </c>
      <c r="B84" s="2" t="s">
        <v>577</v>
      </c>
      <c r="C84" s="2" t="s">
        <v>578</v>
      </c>
      <c r="D84" s="2">
        <v>2021</v>
      </c>
      <c r="Q84">
        <v>1</v>
      </c>
    </row>
    <row r="85" spans="1:17" x14ac:dyDescent="0.2">
      <c r="A85" s="1">
        <f t="shared" si="2"/>
        <v>82</v>
      </c>
      <c r="B85" s="2" t="s">
        <v>584</v>
      </c>
      <c r="C85" s="2" t="s">
        <v>585</v>
      </c>
      <c r="D85" s="2">
        <v>2020</v>
      </c>
      <c r="P85">
        <v>1</v>
      </c>
    </row>
    <row r="86" spans="1:17" x14ac:dyDescent="0.2">
      <c r="A86" s="1">
        <f t="shared" si="2"/>
        <v>83</v>
      </c>
      <c r="B86" s="2" t="s">
        <v>591</v>
      </c>
      <c r="C86" s="2" t="s">
        <v>592</v>
      </c>
      <c r="D86" s="2">
        <v>2020</v>
      </c>
      <c r="P86">
        <v>1</v>
      </c>
    </row>
    <row r="87" spans="1:17" x14ac:dyDescent="0.2">
      <c r="A87" s="1">
        <f t="shared" si="2"/>
        <v>84</v>
      </c>
      <c r="B87" s="2" t="s">
        <v>597</v>
      </c>
      <c r="C87" s="2" t="s">
        <v>598</v>
      </c>
      <c r="D87" s="2">
        <v>2016</v>
      </c>
      <c r="L87">
        <v>1</v>
      </c>
    </row>
    <row r="88" spans="1:17" x14ac:dyDescent="0.2">
      <c r="A88" s="1">
        <f t="shared" si="2"/>
        <v>85</v>
      </c>
      <c r="B88" s="2" t="s">
        <v>604</v>
      </c>
      <c r="C88" s="2" t="s">
        <v>605</v>
      </c>
      <c r="D88" s="2">
        <v>2020</v>
      </c>
      <c r="P88">
        <v>1</v>
      </c>
    </row>
    <row r="89" spans="1:17" x14ac:dyDescent="0.2">
      <c r="A89" s="1">
        <f t="shared" si="2"/>
        <v>86</v>
      </c>
      <c r="B89" s="2" t="s">
        <v>608</v>
      </c>
      <c r="C89" s="2" t="s">
        <v>609</v>
      </c>
      <c r="D89" s="2">
        <v>2019</v>
      </c>
      <c r="O89">
        <v>1</v>
      </c>
    </row>
    <row r="90" spans="1:17" x14ac:dyDescent="0.2">
      <c r="A90" s="1">
        <f t="shared" si="2"/>
        <v>87</v>
      </c>
      <c r="B90" s="2" t="s">
        <v>615</v>
      </c>
      <c r="C90" s="2" t="s">
        <v>616</v>
      </c>
      <c r="D90" s="2">
        <v>2017</v>
      </c>
      <c r="M90">
        <v>1</v>
      </c>
    </row>
    <row r="91" spans="1:17" x14ac:dyDescent="0.2">
      <c r="A91" s="1">
        <f t="shared" si="2"/>
        <v>88</v>
      </c>
      <c r="B91" s="2" t="s">
        <v>621</v>
      </c>
      <c r="C91" s="2" t="s">
        <v>622</v>
      </c>
      <c r="D91" s="2">
        <v>2017</v>
      </c>
      <c r="M91">
        <v>1</v>
      </c>
    </row>
    <row r="92" spans="1:17" x14ac:dyDescent="0.2">
      <c r="A92" s="1">
        <f t="shared" si="2"/>
        <v>89</v>
      </c>
      <c r="B92" s="2" t="s">
        <v>626</v>
      </c>
      <c r="C92" s="2" t="s">
        <v>627</v>
      </c>
      <c r="D92" s="2">
        <v>2021</v>
      </c>
      <c r="Q92">
        <v>1</v>
      </c>
    </row>
    <row r="93" spans="1:17" x14ac:dyDescent="0.2">
      <c r="A93" s="1">
        <f t="shared" si="2"/>
        <v>90</v>
      </c>
      <c r="B93" s="2" t="s">
        <v>632</v>
      </c>
      <c r="C93" s="2" t="s">
        <v>633</v>
      </c>
      <c r="D93" s="2">
        <v>2016</v>
      </c>
      <c r="L93">
        <v>1</v>
      </c>
    </row>
    <row r="94" spans="1:17" x14ac:dyDescent="0.2">
      <c r="A94" s="1">
        <f t="shared" si="2"/>
        <v>91</v>
      </c>
      <c r="B94" s="2" t="s">
        <v>636</v>
      </c>
      <c r="C94" s="2" t="s">
        <v>637</v>
      </c>
      <c r="D94" s="2">
        <v>2018</v>
      </c>
      <c r="N94">
        <v>1</v>
      </c>
    </row>
    <row r="95" spans="1:17" x14ac:dyDescent="0.2">
      <c r="A95" s="1">
        <f t="shared" si="2"/>
        <v>92</v>
      </c>
      <c r="B95" s="2" t="s">
        <v>641</v>
      </c>
      <c r="C95" s="2" t="s">
        <v>642</v>
      </c>
      <c r="D95" s="2">
        <v>2020</v>
      </c>
      <c r="P95">
        <v>1</v>
      </c>
    </row>
    <row r="96" spans="1:17" x14ac:dyDescent="0.2">
      <c r="A96" s="1">
        <f t="shared" si="2"/>
        <v>93</v>
      </c>
      <c r="B96" s="2" t="s">
        <v>649</v>
      </c>
      <c r="C96" s="2" t="s">
        <v>650</v>
      </c>
      <c r="D96" s="2">
        <v>2020</v>
      </c>
      <c r="P96">
        <v>1</v>
      </c>
    </row>
    <row r="97" spans="1:17" x14ac:dyDescent="0.2">
      <c r="A97" s="1">
        <f t="shared" si="2"/>
        <v>94</v>
      </c>
      <c r="B97" s="2" t="s">
        <v>656</v>
      </c>
      <c r="C97" s="2" t="s">
        <v>657</v>
      </c>
      <c r="D97" s="2">
        <v>2020</v>
      </c>
      <c r="P97">
        <v>1</v>
      </c>
    </row>
    <row r="98" spans="1:17" x14ac:dyDescent="0.2">
      <c r="A98" s="1">
        <f t="shared" si="2"/>
        <v>95</v>
      </c>
      <c r="B98" s="2" t="s">
        <v>664</v>
      </c>
      <c r="C98" s="2" t="s">
        <v>665</v>
      </c>
      <c r="D98" s="2">
        <v>2018</v>
      </c>
      <c r="N98">
        <v>1</v>
      </c>
    </row>
    <row r="99" spans="1:17" x14ac:dyDescent="0.2">
      <c r="A99" s="1">
        <f t="shared" si="2"/>
        <v>96</v>
      </c>
      <c r="B99" s="2" t="s">
        <v>670</v>
      </c>
      <c r="C99" s="2" t="s">
        <v>671</v>
      </c>
      <c r="D99" s="2">
        <v>2020</v>
      </c>
      <c r="P99">
        <v>1</v>
      </c>
    </row>
    <row r="100" spans="1:17" x14ac:dyDescent="0.2">
      <c r="A100" s="1">
        <f t="shared" si="2"/>
        <v>97</v>
      </c>
      <c r="B100" s="2" t="s">
        <v>676</v>
      </c>
      <c r="C100" s="2" t="s">
        <v>677</v>
      </c>
      <c r="D100" s="2">
        <v>2020</v>
      </c>
      <c r="P100">
        <v>1</v>
      </c>
    </row>
    <row r="101" spans="1:17" x14ac:dyDescent="0.2">
      <c r="A101" s="1">
        <f t="shared" si="2"/>
        <v>98</v>
      </c>
      <c r="B101" s="2" t="s">
        <v>684</v>
      </c>
      <c r="C101" s="2" t="s">
        <v>685</v>
      </c>
      <c r="D101" s="2">
        <v>2018</v>
      </c>
      <c r="N101">
        <v>1</v>
      </c>
    </row>
    <row r="102" spans="1:17" x14ac:dyDescent="0.2">
      <c r="A102" s="1">
        <f t="shared" si="2"/>
        <v>99</v>
      </c>
      <c r="B102" s="2" t="s">
        <v>692</v>
      </c>
      <c r="C102" s="2" t="s">
        <v>693</v>
      </c>
      <c r="D102" s="2">
        <v>2021</v>
      </c>
      <c r="Q102">
        <v>1</v>
      </c>
    </row>
    <row r="103" spans="1:17" x14ac:dyDescent="0.2">
      <c r="A103" s="1">
        <f t="shared" si="2"/>
        <v>100</v>
      </c>
      <c r="B103" s="2" t="s">
        <v>698</v>
      </c>
      <c r="C103" s="2" t="s">
        <v>699</v>
      </c>
      <c r="D103" s="2">
        <v>2014</v>
      </c>
      <c r="J103">
        <v>1</v>
      </c>
    </row>
    <row r="104" spans="1:17" x14ac:dyDescent="0.2">
      <c r="A104" s="1">
        <f t="shared" si="2"/>
        <v>101</v>
      </c>
      <c r="B104" s="2" t="s">
        <v>705</v>
      </c>
      <c r="C104" s="2" t="s">
        <v>706</v>
      </c>
      <c r="D104" s="2">
        <v>2017</v>
      </c>
      <c r="M104">
        <v>1</v>
      </c>
    </row>
    <row r="105" spans="1:17" x14ac:dyDescent="0.2">
      <c r="A105" s="1">
        <f t="shared" si="2"/>
        <v>102</v>
      </c>
      <c r="B105" s="2" t="s">
        <v>711</v>
      </c>
      <c r="C105" s="2" t="s">
        <v>712</v>
      </c>
      <c r="D105" s="2">
        <v>2020</v>
      </c>
      <c r="P105">
        <v>1</v>
      </c>
    </row>
    <row r="106" spans="1:17" x14ac:dyDescent="0.2">
      <c r="A106" s="1">
        <f t="shared" si="2"/>
        <v>103</v>
      </c>
      <c r="B106" s="2" t="s">
        <v>716</v>
      </c>
      <c r="C106" s="2" t="s">
        <v>717</v>
      </c>
      <c r="D106" s="2">
        <v>2018</v>
      </c>
      <c r="N106">
        <v>1</v>
      </c>
    </row>
    <row r="107" spans="1:17" x14ac:dyDescent="0.2">
      <c r="A107" s="1">
        <f t="shared" si="2"/>
        <v>104</v>
      </c>
      <c r="B107" s="2" t="s">
        <v>722</v>
      </c>
      <c r="C107" s="2" t="s">
        <v>723</v>
      </c>
      <c r="D107" s="2">
        <v>2020</v>
      </c>
      <c r="P107">
        <v>1</v>
      </c>
    </row>
    <row r="108" spans="1:17" x14ac:dyDescent="0.2">
      <c r="A108" s="1">
        <f t="shared" si="2"/>
        <v>105</v>
      </c>
      <c r="B108" s="2" t="s">
        <v>730</v>
      </c>
      <c r="C108" s="2" t="s">
        <v>731</v>
      </c>
      <c r="D108" s="2">
        <v>2013</v>
      </c>
      <c r="I108">
        <v>1</v>
      </c>
    </row>
    <row r="109" spans="1:17" x14ac:dyDescent="0.2">
      <c r="A109" s="1">
        <f t="shared" si="2"/>
        <v>106</v>
      </c>
      <c r="B109" s="2" t="s">
        <v>737</v>
      </c>
      <c r="C109" s="2" t="s">
        <v>738</v>
      </c>
      <c r="D109" s="2">
        <v>2014</v>
      </c>
      <c r="J109">
        <v>1</v>
      </c>
    </row>
    <row r="110" spans="1:17" x14ac:dyDescent="0.2">
      <c r="A110" s="1">
        <f t="shared" si="2"/>
        <v>107</v>
      </c>
      <c r="B110" s="2" t="s">
        <v>743</v>
      </c>
      <c r="C110" s="2" t="s">
        <v>744</v>
      </c>
      <c r="D110" s="2">
        <v>2016</v>
      </c>
      <c r="L110">
        <v>1</v>
      </c>
    </row>
    <row r="111" spans="1:17" x14ac:dyDescent="0.2">
      <c r="A111" s="1">
        <f t="shared" si="2"/>
        <v>108</v>
      </c>
      <c r="B111" s="2" t="s">
        <v>749</v>
      </c>
      <c r="C111" s="2" t="s">
        <v>750</v>
      </c>
      <c r="D111" s="2">
        <v>2017</v>
      </c>
      <c r="M111">
        <v>1</v>
      </c>
    </row>
    <row r="112" spans="1:17" x14ac:dyDescent="0.2">
      <c r="A112" s="1">
        <f t="shared" si="2"/>
        <v>109</v>
      </c>
      <c r="B112" s="2" t="s">
        <v>754</v>
      </c>
      <c r="C112" s="2" t="s">
        <v>755</v>
      </c>
      <c r="D112" s="2">
        <v>2014</v>
      </c>
      <c r="J112">
        <v>1</v>
      </c>
    </row>
    <row r="113" spans="1:17" x14ac:dyDescent="0.2">
      <c r="A113" s="1">
        <f t="shared" si="2"/>
        <v>110</v>
      </c>
      <c r="B113" s="2" t="s">
        <v>759</v>
      </c>
      <c r="C113" s="2" t="s">
        <v>760</v>
      </c>
      <c r="D113" s="2">
        <v>2019</v>
      </c>
      <c r="O113">
        <v>1</v>
      </c>
    </row>
    <row r="114" spans="1:17" x14ac:dyDescent="0.2">
      <c r="A114" s="1">
        <f t="shared" si="2"/>
        <v>111</v>
      </c>
      <c r="B114" s="2" t="s">
        <v>765</v>
      </c>
      <c r="C114" s="2" t="s">
        <v>766</v>
      </c>
      <c r="D114" s="2">
        <v>2016</v>
      </c>
      <c r="L114">
        <v>1</v>
      </c>
    </row>
    <row r="115" spans="1:17" x14ac:dyDescent="0.2">
      <c r="A115" s="1">
        <f t="shared" si="2"/>
        <v>112</v>
      </c>
      <c r="B115" s="2" t="s">
        <v>772</v>
      </c>
      <c r="C115" s="2" t="s">
        <v>773</v>
      </c>
      <c r="D115" s="2">
        <v>2017</v>
      </c>
      <c r="M115">
        <v>1</v>
      </c>
    </row>
    <row r="116" spans="1:17" x14ac:dyDescent="0.2">
      <c r="A116" s="1">
        <f t="shared" si="2"/>
        <v>113</v>
      </c>
      <c r="B116" s="2" t="s">
        <v>779</v>
      </c>
      <c r="C116" s="2" t="s">
        <v>780</v>
      </c>
      <c r="D116" s="2">
        <v>2009</v>
      </c>
      <c r="E116">
        <v>1</v>
      </c>
    </row>
    <row r="117" spans="1:17" x14ac:dyDescent="0.2">
      <c r="A117" s="1">
        <f t="shared" si="2"/>
        <v>114</v>
      </c>
      <c r="B117" s="2" t="s">
        <v>784</v>
      </c>
      <c r="C117" s="2" t="s">
        <v>785</v>
      </c>
      <c r="D117" s="2">
        <v>2011</v>
      </c>
      <c r="G117">
        <v>1</v>
      </c>
    </row>
    <row r="118" spans="1:17" x14ac:dyDescent="0.2">
      <c r="A118" s="1">
        <f t="shared" si="2"/>
        <v>115</v>
      </c>
      <c r="B118" s="2" t="s">
        <v>793</v>
      </c>
      <c r="C118" s="2" t="s">
        <v>794</v>
      </c>
      <c r="D118" s="2">
        <v>2015</v>
      </c>
      <c r="K118">
        <v>1</v>
      </c>
    </row>
    <row r="119" spans="1:17" x14ac:dyDescent="0.2">
      <c r="A119" s="1">
        <f t="shared" si="2"/>
        <v>116</v>
      </c>
      <c r="B119" s="2" t="s">
        <v>799</v>
      </c>
      <c r="C119" s="2" t="s">
        <v>800</v>
      </c>
      <c r="D119" s="2">
        <v>2021</v>
      </c>
      <c r="Q119">
        <v>1</v>
      </c>
    </row>
    <row r="120" spans="1:17" x14ac:dyDescent="0.2">
      <c r="A120" s="1">
        <f t="shared" si="2"/>
        <v>117</v>
      </c>
      <c r="B120" s="2" t="s">
        <v>805</v>
      </c>
      <c r="C120" s="2" t="s">
        <v>806</v>
      </c>
      <c r="D120" s="2">
        <v>2019</v>
      </c>
      <c r="O120">
        <v>1</v>
      </c>
    </row>
    <row r="121" spans="1:17" x14ac:dyDescent="0.2">
      <c r="A121" s="1">
        <f t="shared" si="2"/>
        <v>118</v>
      </c>
      <c r="B121" s="2" t="s">
        <v>811</v>
      </c>
      <c r="C121" s="2" t="s">
        <v>812</v>
      </c>
      <c r="D121" s="2">
        <v>2016</v>
      </c>
      <c r="L121">
        <v>1</v>
      </c>
    </row>
    <row r="122" spans="1:17" x14ac:dyDescent="0.2">
      <c r="A122" s="1">
        <f t="shared" si="2"/>
        <v>119</v>
      </c>
      <c r="B122" s="2" t="s">
        <v>819</v>
      </c>
      <c r="C122" s="2" t="s">
        <v>820</v>
      </c>
      <c r="D122" s="2">
        <v>2019</v>
      </c>
      <c r="O122">
        <v>1</v>
      </c>
    </row>
    <row r="123" spans="1:17" x14ac:dyDescent="0.2">
      <c r="A123" s="1">
        <f t="shared" si="2"/>
        <v>120</v>
      </c>
      <c r="B123" s="2" t="s">
        <v>825</v>
      </c>
      <c r="C123" s="2" t="s">
        <v>826</v>
      </c>
      <c r="D123" s="2">
        <v>2017</v>
      </c>
      <c r="M123">
        <v>1</v>
      </c>
    </row>
    <row r="124" spans="1:17" x14ac:dyDescent="0.2">
      <c r="A124" s="1">
        <f t="shared" si="2"/>
        <v>121</v>
      </c>
      <c r="B124" s="2" t="s">
        <v>831</v>
      </c>
      <c r="C124" s="2" t="s">
        <v>837</v>
      </c>
      <c r="D124" s="2">
        <v>2009</v>
      </c>
      <c r="E124">
        <v>1</v>
      </c>
    </row>
    <row r="125" spans="1:17" x14ac:dyDescent="0.2">
      <c r="A125" s="1">
        <f t="shared" si="2"/>
        <v>122</v>
      </c>
      <c r="B125" s="2" t="s">
        <v>831</v>
      </c>
      <c r="C125" s="2" t="s">
        <v>832</v>
      </c>
      <c r="D125" s="2">
        <v>2010</v>
      </c>
      <c r="F125">
        <v>1</v>
      </c>
    </row>
    <row r="126" spans="1:17" x14ac:dyDescent="0.2">
      <c r="A126" s="1">
        <f t="shared" si="2"/>
        <v>123</v>
      </c>
      <c r="B126" s="2" t="s">
        <v>840</v>
      </c>
      <c r="C126" s="2" t="s">
        <v>841</v>
      </c>
      <c r="D126" s="2">
        <v>2017</v>
      </c>
      <c r="M126">
        <v>1</v>
      </c>
    </row>
    <row r="127" spans="1:17" x14ac:dyDescent="0.2">
      <c r="A127" s="1">
        <f t="shared" si="2"/>
        <v>124</v>
      </c>
      <c r="B127" s="2" t="s">
        <v>846</v>
      </c>
      <c r="C127" s="2" t="s">
        <v>847</v>
      </c>
      <c r="D127" s="2">
        <v>2021</v>
      </c>
      <c r="Q127">
        <v>1</v>
      </c>
    </row>
    <row r="128" spans="1:17" x14ac:dyDescent="0.2">
      <c r="A128" s="1">
        <f t="shared" si="2"/>
        <v>125</v>
      </c>
      <c r="B128" s="2" t="s">
        <v>852</v>
      </c>
      <c r="C128" s="2" t="s">
        <v>853</v>
      </c>
      <c r="D128" s="2">
        <v>2021</v>
      </c>
      <c r="Q128">
        <v>1</v>
      </c>
    </row>
    <row r="129" spans="1:16" x14ac:dyDescent="0.2">
      <c r="A129" s="1">
        <f t="shared" si="2"/>
        <v>126</v>
      </c>
      <c r="B129" s="2" t="s">
        <v>858</v>
      </c>
      <c r="C129" s="2" t="s">
        <v>859</v>
      </c>
      <c r="D129" s="2">
        <v>2017</v>
      </c>
      <c r="M129">
        <v>1</v>
      </c>
    </row>
    <row r="130" spans="1:16" x14ac:dyDescent="0.2">
      <c r="A130" s="1">
        <f t="shared" si="2"/>
        <v>127</v>
      </c>
      <c r="B130" s="2" t="s">
        <v>864</v>
      </c>
      <c r="C130" s="2" t="s">
        <v>865</v>
      </c>
      <c r="D130" s="2">
        <v>2017</v>
      </c>
      <c r="M130">
        <v>1</v>
      </c>
    </row>
    <row r="131" spans="1:16" x14ac:dyDescent="0.2">
      <c r="A131" s="1">
        <f t="shared" si="2"/>
        <v>128</v>
      </c>
      <c r="B131" s="2" t="s">
        <v>869</v>
      </c>
      <c r="C131" s="2" t="s">
        <v>870</v>
      </c>
      <c r="D131" s="2">
        <v>2019</v>
      </c>
      <c r="O131">
        <v>1</v>
      </c>
    </row>
    <row r="132" spans="1:16" x14ac:dyDescent="0.2">
      <c r="A132" s="1">
        <f t="shared" si="2"/>
        <v>129</v>
      </c>
      <c r="B132" s="2" t="s">
        <v>874</v>
      </c>
      <c r="C132" s="2" t="s">
        <v>875</v>
      </c>
      <c r="D132" s="2">
        <v>2016</v>
      </c>
      <c r="L132">
        <v>1</v>
      </c>
    </row>
    <row r="133" spans="1:16" x14ac:dyDescent="0.2">
      <c r="A133" s="1">
        <f t="shared" si="2"/>
        <v>130</v>
      </c>
      <c r="B133" s="2" t="s">
        <v>879</v>
      </c>
      <c r="C133" s="2" t="s">
        <v>880</v>
      </c>
      <c r="D133" s="2">
        <v>2016</v>
      </c>
      <c r="L133">
        <v>1</v>
      </c>
    </row>
    <row r="134" spans="1:16" x14ac:dyDescent="0.2">
      <c r="A134" s="1">
        <f t="shared" ref="A134:A197" si="3">A133+1</f>
        <v>131</v>
      </c>
      <c r="B134" s="2" t="s">
        <v>885</v>
      </c>
      <c r="C134" s="2" t="s">
        <v>886</v>
      </c>
      <c r="D134" s="2">
        <v>2020</v>
      </c>
      <c r="P134">
        <v>1</v>
      </c>
    </row>
    <row r="135" spans="1:16" x14ac:dyDescent="0.2">
      <c r="A135" s="1">
        <f t="shared" si="3"/>
        <v>132</v>
      </c>
      <c r="B135" s="2" t="s">
        <v>889</v>
      </c>
      <c r="C135" s="2" t="s">
        <v>890</v>
      </c>
      <c r="D135" s="2">
        <v>2020</v>
      </c>
      <c r="P135">
        <v>1</v>
      </c>
    </row>
    <row r="136" spans="1:16" x14ac:dyDescent="0.2">
      <c r="A136" s="1">
        <f t="shared" si="3"/>
        <v>133</v>
      </c>
      <c r="B136" s="2" t="s">
        <v>895</v>
      </c>
      <c r="C136" s="2" t="s">
        <v>896</v>
      </c>
      <c r="D136" s="2">
        <v>2013</v>
      </c>
      <c r="I136">
        <v>1</v>
      </c>
    </row>
    <row r="137" spans="1:16" x14ac:dyDescent="0.2">
      <c r="A137" s="1">
        <f t="shared" si="3"/>
        <v>134</v>
      </c>
      <c r="B137" s="2" t="s">
        <v>901</v>
      </c>
      <c r="C137" s="2" t="s">
        <v>902</v>
      </c>
      <c r="D137" s="2">
        <v>2017</v>
      </c>
      <c r="M137">
        <v>1</v>
      </c>
    </row>
    <row r="138" spans="1:16" x14ac:dyDescent="0.2">
      <c r="A138" s="1">
        <f t="shared" si="3"/>
        <v>135</v>
      </c>
      <c r="B138" s="2" t="s">
        <v>908</v>
      </c>
      <c r="C138" s="2" t="s">
        <v>909</v>
      </c>
      <c r="D138" s="2">
        <v>2016</v>
      </c>
      <c r="L138">
        <v>1</v>
      </c>
    </row>
    <row r="139" spans="1:16" x14ac:dyDescent="0.2">
      <c r="A139" s="1">
        <f t="shared" si="3"/>
        <v>136</v>
      </c>
      <c r="B139" s="2" t="s">
        <v>914</v>
      </c>
      <c r="C139" s="2" t="s">
        <v>915</v>
      </c>
      <c r="D139" s="2">
        <v>2011</v>
      </c>
      <c r="G139">
        <v>1</v>
      </c>
    </row>
    <row r="140" spans="1:16" x14ac:dyDescent="0.2">
      <c r="A140" s="1">
        <f t="shared" si="3"/>
        <v>137</v>
      </c>
      <c r="B140" s="2" t="s">
        <v>919</v>
      </c>
      <c r="C140" s="2" t="s">
        <v>920</v>
      </c>
      <c r="D140" s="2">
        <v>2017</v>
      </c>
      <c r="M140">
        <v>1</v>
      </c>
    </row>
    <row r="141" spans="1:16" x14ac:dyDescent="0.2">
      <c r="A141" s="1">
        <f t="shared" si="3"/>
        <v>138</v>
      </c>
      <c r="B141" s="2" t="s">
        <v>924</v>
      </c>
      <c r="C141" s="2" t="s">
        <v>925</v>
      </c>
      <c r="D141" s="2">
        <v>2014</v>
      </c>
      <c r="J141">
        <v>1</v>
      </c>
    </row>
    <row r="142" spans="1:16" x14ac:dyDescent="0.2">
      <c r="A142" s="1">
        <f t="shared" si="3"/>
        <v>139</v>
      </c>
      <c r="B142" s="2" t="s">
        <v>926</v>
      </c>
      <c r="C142" s="2" t="s">
        <v>927</v>
      </c>
      <c r="D142" s="2">
        <v>2016</v>
      </c>
      <c r="L142">
        <v>1</v>
      </c>
    </row>
    <row r="143" spans="1:16" x14ac:dyDescent="0.2">
      <c r="A143" s="1">
        <f t="shared" si="3"/>
        <v>140</v>
      </c>
      <c r="B143" s="2" t="s">
        <v>930</v>
      </c>
      <c r="C143" s="2" t="s">
        <v>931</v>
      </c>
      <c r="D143" s="2">
        <v>2010</v>
      </c>
      <c r="F143">
        <v>1</v>
      </c>
    </row>
    <row r="144" spans="1:16" x14ac:dyDescent="0.2">
      <c r="A144" s="1">
        <f t="shared" si="3"/>
        <v>141</v>
      </c>
      <c r="B144" s="2" t="s">
        <v>936</v>
      </c>
      <c r="C144" s="2" t="s">
        <v>937</v>
      </c>
      <c r="D144" s="2">
        <v>2017</v>
      </c>
      <c r="M144">
        <v>1</v>
      </c>
    </row>
    <row r="145" spans="1:17" x14ac:dyDescent="0.2">
      <c r="A145" s="1">
        <f t="shared" si="3"/>
        <v>142</v>
      </c>
      <c r="B145" s="2" t="s">
        <v>942</v>
      </c>
      <c r="C145" s="2" t="s">
        <v>943</v>
      </c>
      <c r="D145" s="2">
        <v>2016</v>
      </c>
      <c r="L145">
        <v>1</v>
      </c>
    </row>
    <row r="146" spans="1:17" x14ac:dyDescent="0.2">
      <c r="A146" s="1">
        <f t="shared" si="3"/>
        <v>143</v>
      </c>
      <c r="B146" s="2" t="s">
        <v>948</v>
      </c>
      <c r="C146" s="2" t="s">
        <v>949</v>
      </c>
      <c r="D146" s="2">
        <v>2014</v>
      </c>
      <c r="J146">
        <v>1</v>
      </c>
    </row>
    <row r="147" spans="1:17" x14ac:dyDescent="0.2">
      <c r="A147" s="1">
        <f t="shared" si="3"/>
        <v>144</v>
      </c>
      <c r="B147" s="2" t="s">
        <v>955</v>
      </c>
      <c r="C147" s="2" t="s">
        <v>956</v>
      </c>
      <c r="D147" s="2">
        <v>2021</v>
      </c>
      <c r="Q147">
        <v>1</v>
      </c>
    </row>
    <row r="148" spans="1:17" x14ac:dyDescent="0.2">
      <c r="A148" s="1">
        <f t="shared" si="3"/>
        <v>145</v>
      </c>
      <c r="B148" s="2" t="s">
        <v>961</v>
      </c>
      <c r="C148" s="2" t="s">
        <v>962</v>
      </c>
      <c r="D148" s="2">
        <v>2021</v>
      </c>
      <c r="Q148">
        <v>1</v>
      </c>
    </row>
    <row r="149" spans="1:17" x14ac:dyDescent="0.2">
      <c r="A149" s="1">
        <f t="shared" si="3"/>
        <v>146</v>
      </c>
      <c r="B149" s="2" t="s">
        <v>966</v>
      </c>
      <c r="C149" s="2" t="s">
        <v>967</v>
      </c>
      <c r="D149" s="2">
        <v>2012</v>
      </c>
      <c r="H149">
        <v>1</v>
      </c>
    </row>
    <row r="150" spans="1:17" x14ac:dyDescent="0.2">
      <c r="A150" s="1">
        <f t="shared" si="3"/>
        <v>147</v>
      </c>
      <c r="B150" s="2" t="s">
        <v>975</v>
      </c>
      <c r="C150" s="2" t="s">
        <v>976</v>
      </c>
      <c r="D150" s="2">
        <v>2012</v>
      </c>
      <c r="H150">
        <v>1</v>
      </c>
    </row>
    <row r="151" spans="1:17" x14ac:dyDescent="0.2">
      <c r="A151" s="1">
        <f t="shared" si="3"/>
        <v>148</v>
      </c>
      <c r="B151" s="2" t="s">
        <v>983</v>
      </c>
      <c r="C151" s="2" t="s">
        <v>984</v>
      </c>
      <c r="D151" s="2">
        <v>2021</v>
      </c>
      <c r="Q151">
        <v>1</v>
      </c>
    </row>
    <row r="152" spans="1:17" x14ac:dyDescent="0.2">
      <c r="A152" s="1">
        <f t="shared" si="3"/>
        <v>149</v>
      </c>
      <c r="B152" s="2" t="s">
        <v>990</v>
      </c>
      <c r="C152" s="2" t="s">
        <v>991</v>
      </c>
      <c r="D152" s="2">
        <v>2015</v>
      </c>
      <c r="K152">
        <v>1</v>
      </c>
    </row>
    <row r="153" spans="1:17" x14ac:dyDescent="0.2">
      <c r="A153" s="1">
        <f t="shared" si="3"/>
        <v>150</v>
      </c>
      <c r="B153" s="2" t="s">
        <v>993</v>
      </c>
      <c r="C153" s="2" t="s">
        <v>994</v>
      </c>
      <c r="D153" s="2">
        <v>2009</v>
      </c>
      <c r="E153">
        <v>1</v>
      </c>
    </row>
    <row r="154" spans="1:17" x14ac:dyDescent="0.2">
      <c r="A154" s="1">
        <f t="shared" si="3"/>
        <v>151</v>
      </c>
      <c r="B154" s="2" t="s">
        <v>999</v>
      </c>
      <c r="C154" s="2" t="s">
        <v>1000</v>
      </c>
      <c r="D154" s="2">
        <v>2014</v>
      </c>
      <c r="J154">
        <v>1</v>
      </c>
    </row>
    <row r="155" spans="1:17" x14ac:dyDescent="0.2">
      <c r="A155" s="1">
        <f t="shared" si="3"/>
        <v>152</v>
      </c>
      <c r="B155" s="2" t="s">
        <v>1007</v>
      </c>
      <c r="C155" s="2" t="s">
        <v>1008</v>
      </c>
      <c r="D155" s="2">
        <v>2017</v>
      </c>
      <c r="M155">
        <v>1</v>
      </c>
    </row>
    <row r="156" spans="1:17" x14ac:dyDescent="0.2">
      <c r="A156" s="1">
        <f t="shared" si="3"/>
        <v>153</v>
      </c>
      <c r="B156" s="2" t="s">
        <v>1012</v>
      </c>
      <c r="C156" s="2" t="s">
        <v>1013</v>
      </c>
      <c r="D156" s="2">
        <v>2014</v>
      </c>
      <c r="J156">
        <v>1</v>
      </c>
    </row>
    <row r="157" spans="1:17" x14ac:dyDescent="0.2">
      <c r="A157" s="1">
        <f t="shared" si="3"/>
        <v>154</v>
      </c>
      <c r="B157" s="2" t="s">
        <v>1018</v>
      </c>
      <c r="C157" s="2" t="s">
        <v>1019</v>
      </c>
      <c r="D157" s="2">
        <v>2013</v>
      </c>
      <c r="I157">
        <v>1</v>
      </c>
    </row>
    <row r="158" spans="1:17" x14ac:dyDescent="0.2">
      <c r="A158" s="1">
        <f t="shared" si="3"/>
        <v>155</v>
      </c>
      <c r="B158" s="2" t="s">
        <v>1024</v>
      </c>
      <c r="C158" s="2" t="s">
        <v>1025</v>
      </c>
      <c r="D158" s="2">
        <v>2021</v>
      </c>
      <c r="Q158">
        <v>1</v>
      </c>
    </row>
    <row r="159" spans="1:17" x14ac:dyDescent="0.2">
      <c r="A159" s="1">
        <f t="shared" si="3"/>
        <v>156</v>
      </c>
      <c r="B159" s="2" t="s">
        <v>1031</v>
      </c>
      <c r="C159" s="2" t="s">
        <v>1032</v>
      </c>
      <c r="D159" s="2">
        <v>2014</v>
      </c>
      <c r="J159">
        <v>1</v>
      </c>
    </row>
    <row r="160" spans="1:17" x14ac:dyDescent="0.2">
      <c r="A160" s="1">
        <f t="shared" si="3"/>
        <v>157</v>
      </c>
      <c r="B160" s="2" t="s">
        <v>1037</v>
      </c>
      <c r="C160" s="2" t="s">
        <v>1038</v>
      </c>
      <c r="D160" s="2">
        <v>2020</v>
      </c>
      <c r="P160">
        <v>1</v>
      </c>
    </row>
    <row r="161" spans="1:17" x14ac:dyDescent="0.2">
      <c r="A161" s="1">
        <f t="shared" si="3"/>
        <v>158</v>
      </c>
      <c r="B161" s="2" t="s">
        <v>1040</v>
      </c>
      <c r="C161" s="2" t="s">
        <v>1041</v>
      </c>
      <c r="D161" s="2">
        <v>2016</v>
      </c>
      <c r="L161">
        <v>1</v>
      </c>
    </row>
    <row r="162" spans="1:17" x14ac:dyDescent="0.2">
      <c r="A162" s="1">
        <f t="shared" si="3"/>
        <v>159</v>
      </c>
      <c r="B162" s="2" t="s">
        <v>1044</v>
      </c>
      <c r="C162" s="2" t="s">
        <v>1045</v>
      </c>
      <c r="D162" s="2">
        <v>2017</v>
      </c>
      <c r="M162">
        <v>1</v>
      </c>
    </row>
    <row r="163" spans="1:17" x14ac:dyDescent="0.2">
      <c r="A163" s="1">
        <f t="shared" si="3"/>
        <v>160</v>
      </c>
      <c r="B163" s="2" t="s">
        <v>1049</v>
      </c>
      <c r="C163" s="2" t="s">
        <v>1050</v>
      </c>
      <c r="D163" s="2">
        <v>2014</v>
      </c>
      <c r="J163">
        <v>1</v>
      </c>
    </row>
    <row r="164" spans="1:17" x14ac:dyDescent="0.2">
      <c r="A164" s="1">
        <f t="shared" si="3"/>
        <v>161</v>
      </c>
      <c r="B164" s="2" t="s">
        <v>1053</v>
      </c>
      <c r="C164" s="2" t="s">
        <v>1054</v>
      </c>
      <c r="D164" s="2">
        <v>2020</v>
      </c>
      <c r="P164">
        <v>1</v>
      </c>
    </row>
    <row r="165" spans="1:17" x14ac:dyDescent="0.2">
      <c r="A165" s="1">
        <f t="shared" si="3"/>
        <v>162</v>
      </c>
      <c r="B165" s="2" t="s">
        <v>1059</v>
      </c>
      <c r="C165" s="2" t="s">
        <v>1060</v>
      </c>
      <c r="D165" s="2">
        <v>2015</v>
      </c>
      <c r="K165">
        <v>1</v>
      </c>
    </row>
    <row r="166" spans="1:17" x14ac:dyDescent="0.2">
      <c r="A166" s="1">
        <f t="shared" si="3"/>
        <v>163</v>
      </c>
      <c r="B166" s="2" t="s">
        <v>1065</v>
      </c>
      <c r="C166" s="2" t="s">
        <v>1066</v>
      </c>
      <c r="D166" s="2">
        <v>2017</v>
      </c>
      <c r="M166">
        <v>1</v>
      </c>
    </row>
    <row r="167" spans="1:17" x14ac:dyDescent="0.2">
      <c r="A167" s="1">
        <f t="shared" si="3"/>
        <v>164</v>
      </c>
      <c r="B167" s="2" t="s">
        <v>1071</v>
      </c>
      <c r="C167" s="2" t="s">
        <v>1072</v>
      </c>
      <c r="D167" s="2">
        <v>2017</v>
      </c>
      <c r="M167">
        <v>1</v>
      </c>
    </row>
    <row r="168" spans="1:17" x14ac:dyDescent="0.2">
      <c r="A168" s="1">
        <f t="shared" si="3"/>
        <v>165</v>
      </c>
      <c r="B168" s="2" t="s">
        <v>1075</v>
      </c>
      <c r="C168" s="2" t="s">
        <v>1076</v>
      </c>
      <c r="D168" s="2">
        <v>2021</v>
      </c>
      <c r="Q168">
        <v>1</v>
      </c>
    </row>
    <row r="169" spans="1:17" x14ac:dyDescent="0.2">
      <c r="A169" s="1">
        <f t="shared" si="3"/>
        <v>166</v>
      </c>
      <c r="B169" s="2" t="s">
        <v>1082</v>
      </c>
      <c r="C169" s="2" t="s">
        <v>1083</v>
      </c>
      <c r="D169" s="2">
        <v>2009</v>
      </c>
      <c r="E169">
        <v>1</v>
      </c>
    </row>
    <row r="170" spans="1:17" x14ac:dyDescent="0.2">
      <c r="A170" s="1">
        <f t="shared" si="3"/>
        <v>167</v>
      </c>
      <c r="B170" s="2" t="s">
        <v>1089</v>
      </c>
      <c r="C170" s="2" t="s">
        <v>1090</v>
      </c>
      <c r="D170" s="2">
        <v>2016</v>
      </c>
      <c r="L170">
        <v>1</v>
      </c>
    </row>
    <row r="171" spans="1:17" x14ac:dyDescent="0.2">
      <c r="A171" s="1">
        <f t="shared" si="3"/>
        <v>168</v>
      </c>
      <c r="B171" s="2" t="s">
        <v>1096</v>
      </c>
      <c r="C171" s="2" t="s">
        <v>1097</v>
      </c>
      <c r="D171" s="2">
        <v>2021</v>
      </c>
      <c r="Q171">
        <v>1</v>
      </c>
    </row>
    <row r="172" spans="1:17" x14ac:dyDescent="0.2">
      <c r="A172" s="1">
        <f t="shared" si="3"/>
        <v>169</v>
      </c>
      <c r="B172" s="2" t="s">
        <v>1103</v>
      </c>
      <c r="C172" s="2" t="s">
        <v>1104</v>
      </c>
      <c r="D172" s="2">
        <v>2021</v>
      </c>
      <c r="Q172">
        <v>1</v>
      </c>
    </row>
    <row r="173" spans="1:17" x14ac:dyDescent="0.2">
      <c r="A173" s="1">
        <f t="shared" si="3"/>
        <v>170</v>
      </c>
      <c r="B173" s="2" t="s">
        <v>1106</v>
      </c>
      <c r="C173" s="2" t="s">
        <v>1107</v>
      </c>
      <c r="D173" s="2">
        <v>2021</v>
      </c>
      <c r="Q173">
        <v>1</v>
      </c>
    </row>
    <row r="174" spans="1:17" x14ac:dyDescent="0.2">
      <c r="A174" s="1">
        <f t="shared" si="3"/>
        <v>171</v>
      </c>
      <c r="B174" s="2" t="s">
        <v>1110</v>
      </c>
      <c r="C174" s="2" t="s">
        <v>1111</v>
      </c>
      <c r="D174" s="2">
        <v>2015</v>
      </c>
      <c r="K174">
        <v>1</v>
      </c>
    </row>
    <row r="175" spans="1:17" x14ac:dyDescent="0.2">
      <c r="A175" s="1">
        <f t="shared" si="3"/>
        <v>172</v>
      </c>
      <c r="B175" s="2" t="s">
        <v>1114</v>
      </c>
      <c r="C175" s="2" t="s">
        <v>1115</v>
      </c>
      <c r="D175" s="2">
        <v>2016</v>
      </c>
      <c r="L175">
        <v>1</v>
      </c>
    </row>
    <row r="176" spans="1:17" x14ac:dyDescent="0.2">
      <c r="A176" s="1">
        <f t="shared" si="3"/>
        <v>173</v>
      </c>
      <c r="B176" s="2" t="s">
        <v>1119</v>
      </c>
      <c r="C176" s="2" t="s">
        <v>1120</v>
      </c>
      <c r="D176" s="2">
        <v>2021</v>
      </c>
      <c r="Q176">
        <v>1</v>
      </c>
    </row>
    <row r="177" spans="1:17" x14ac:dyDescent="0.2">
      <c r="A177" s="1">
        <f t="shared" si="3"/>
        <v>174</v>
      </c>
      <c r="B177" s="2" t="s">
        <v>1124</v>
      </c>
      <c r="C177" s="2" t="s">
        <v>1125</v>
      </c>
      <c r="D177" s="2">
        <v>2014</v>
      </c>
      <c r="J177">
        <v>1</v>
      </c>
    </row>
    <row r="178" spans="1:17" x14ac:dyDescent="0.2">
      <c r="A178" s="1">
        <f t="shared" si="3"/>
        <v>175</v>
      </c>
      <c r="B178" s="2" t="s">
        <v>1129</v>
      </c>
      <c r="C178" s="2" t="s">
        <v>1130</v>
      </c>
      <c r="D178" s="2">
        <v>2011</v>
      </c>
      <c r="G178">
        <v>1</v>
      </c>
    </row>
    <row r="179" spans="1:17" x14ac:dyDescent="0.2">
      <c r="A179" s="1">
        <f t="shared" si="3"/>
        <v>176</v>
      </c>
      <c r="B179" s="2" t="s">
        <v>1134</v>
      </c>
      <c r="C179" s="2" t="s">
        <v>1135</v>
      </c>
      <c r="D179" s="2">
        <v>2019</v>
      </c>
      <c r="O179">
        <v>1</v>
      </c>
    </row>
    <row r="180" spans="1:17" x14ac:dyDescent="0.2">
      <c r="A180" s="1">
        <f t="shared" si="3"/>
        <v>177</v>
      </c>
      <c r="B180" s="2" t="s">
        <v>1139</v>
      </c>
      <c r="C180" s="2" t="s">
        <v>1140</v>
      </c>
      <c r="D180" s="2">
        <v>2019</v>
      </c>
      <c r="O180">
        <v>1</v>
      </c>
    </row>
    <row r="181" spans="1:17" x14ac:dyDescent="0.2">
      <c r="A181" s="1">
        <f t="shared" si="3"/>
        <v>178</v>
      </c>
      <c r="B181" s="2" t="s">
        <v>1143</v>
      </c>
      <c r="C181" s="2" t="s">
        <v>1144</v>
      </c>
      <c r="D181" s="2">
        <v>2019</v>
      </c>
      <c r="O181">
        <v>1</v>
      </c>
    </row>
    <row r="182" spans="1:17" x14ac:dyDescent="0.2">
      <c r="A182" s="1">
        <f t="shared" si="3"/>
        <v>179</v>
      </c>
      <c r="B182" s="2" t="s">
        <v>1149</v>
      </c>
      <c r="C182" s="2" t="s">
        <v>1150</v>
      </c>
      <c r="D182" s="2">
        <v>2018</v>
      </c>
      <c r="N182">
        <v>1</v>
      </c>
    </row>
    <row r="183" spans="1:17" x14ac:dyDescent="0.2">
      <c r="A183" s="1">
        <f t="shared" si="3"/>
        <v>180</v>
      </c>
      <c r="B183" s="2" t="s">
        <v>1152</v>
      </c>
      <c r="C183" s="2" t="s">
        <v>1153</v>
      </c>
      <c r="D183" s="2">
        <v>2020</v>
      </c>
      <c r="P183">
        <v>1</v>
      </c>
    </row>
    <row r="184" spans="1:17" x14ac:dyDescent="0.2">
      <c r="A184" s="1">
        <f t="shared" si="3"/>
        <v>181</v>
      </c>
      <c r="B184" s="2" t="s">
        <v>1159</v>
      </c>
      <c r="C184" s="2" t="s">
        <v>1160</v>
      </c>
      <c r="D184" s="2">
        <v>2021</v>
      </c>
      <c r="Q184">
        <v>1</v>
      </c>
    </row>
    <row r="185" spans="1:17" x14ac:dyDescent="0.2">
      <c r="A185" s="1">
        <f t="shared" si="3"/>
        <v>182</v>
      </c>
      <c r="B185" s="2" t="s">
        <v>1166</v>
      </c>
      <c r="C185" s="2" t="s">
        <v>1167</v>
      </c>
      <c r="D185" s="2">
        <v>2016</v>
      </c>
      <c r="L185">
        <v>1</v>
      </c>
    </row>
    <row r="186" spans="1:17" x14ac:dyDescent="0.2">
      <c r="A186" s="1">
        <f t="shared" si="3"/>
        <v>183</v>
      </c>
      <c r="B186" s="2" t="s">
        <v>1170</v>
      </c>
      <c r="C186" s="2" t="s">
        <v>1171</v>
      </c>
      <c r="D186" s="2">
        <v>2016</v>
      </c>
      <c r="L186">
        <v>1</v>
      </c>
    </row>
    <row r="187" spans="1:17" x14ac:dyDescent="0.2">
      <c r="A187" s="1">
        <f t="shared" si="3"/>
        <v>184</v>
      </c>
      <c r="B187" s="2" t="s">
        <v>1175</v>
      </c>
      <c r="C187" s="2" t="s">
        <v>1176</v>
      </c>
      <c r="D187" s="2">
        <v>2021</v>
      </c>
      <c r="Q187">
        <v>1</v>
      </c>
    </row>
    <row r="188" spans="1:17" x14ac:dyDescent="0.2">
      <c r="A188" s="1">
        <f t="shared" si="3"/>
        <v>185</v>
      </c>
      <c r="B188" s="2" t="s">
        <v>1180</v>
      </c>
      <c r="C188" s="2" t="s">
        <v>1181</v>
      </c>
      <c r="D188" s="2">
        <v>2019</v>
      </c>
      <c r="O188">
        <v>1</v>
      </c>
    </row>
    <row r="189" spans="1:17" x14ac:dyDescent="0.2">
      <c r="A189" s="1">
        <f t="shared" si="3"/>
        <v>186</v>
      </c>
      <c r="B189" s="2" t="s">
        <v>1186</v>
      </c>
      <c r="C189" s="2" t="s">
        <v>1187</v>
      </c>
      <c r="D189" s="2">
        <v>2020</v>
      </c>
      <c r="P189">
        <v>1</v>
      </c>
    </row>
    <row r="190" spans="1:17" x14ac:dyDescent="0.2">
      <c r="A190" s="1">
        <f t="shared" si="3"/>
        <v>187</v>
      </c>
      <c r="B190" s="2" t="s">
        <v>1191</v>
      </c>
      <c r="C190" s="2" t="s">
        <v>1192</v>
      </c>
      <c r="D190" s="2">
        <v>2019</v>
      </c>
      <c r="O190">
        <v>1</v>
      </c>
    </row>
    <row r="191" spans="1:17" x14ac:dyDescent="0.2">
      <c r="A191" s="1">
        <f t="shared" si="3"/>
        <v>188</v>
      </c>
      <c r="B191" s="2" t="s">
        <v>1196</v>
      </c>
      <c r="C191" s="2" t="s">
        <v>1197</v>
      </c>
      <c r="D191" s="2">
        <v>2017</v>
      </c>
      <c r="M191">
        <v>1</v>
      </c>
    </row>
    <row r="192" spans="1:17" x14ac:dyDescent="0.2">
      <c r="A192" s="1">
        <f t="shared" si="3"/>
        <v>189</v>
      </c>
      <c r="B192" s="2" t="s">
        <v>1201</v>
      </c>
      <c r="C192" s="2" t="s">
        <v>1202</v>
      </c>
      <c r="D192" s="2">
        <v>2021</v>
      </c>
      <c r="Q192">
        <v>1</v>
      </c>
    </row>
    <row r="193" spans="1:17" x14ac:dyDescent="0.2">
      <c r="A193" s="1">
        <f t="shared" si="3"/>
        <v>190</v>
      </c>
      <c r="B193" s="2" t="s">
        <v>1206</v>
      </c>
      <c r="C193" s="2" t="s">
        <v>1207</v>
      </c>
      <c r="D193" s="2">
        <v>2018</v>
      </c>
      <c r="N193">
        <v>1</v>
      </c>
    </row>
    <row r="194" spans="1:17" x14ac:dyDescent="0.2">
      <c r="A194" s="1">
        <f t="shared" si="3"/>
        <v>191</v>
      </c>
      <c r="B194" s="2" t="s">
        <v>1214</v>
      </c>
      <c r="C194" s="2" t="s">
        <v>1215</v>
      </c>
      <c r="D194" s="2">
        <v>2013</v>
      </c>
      <c r="I194">
        <v>1</v>
      </c>
    </row>
    <row r="195" spans="1:17" x14ac:dyDescent="0.2">
      <c r="A195" s="1">
        <f t="shared" si="3"/>
        <v>192</v>
      </c>
      <c r="B195" s="2" t="s">
        <v>1218</v>
      </c>
      <c r="C195" s="2" t="s">
        <v>1219</v>
      </c>
      <c r="D195" s="2">
        <v>2020</v>
      </c>
      <c r="P195">
        <v>1</v>
      </c>
    </row>
    <row r="196" spans="1:17" x14ac:dyDescent="0.2">
      <c r="A196" s="1">
        <f t="shared" si="3"/>
        <v>193</v>
      </c>
      <c r="B196" s="2" t="s">
        <v>1223</v>
      </c>
      <c r="C196" s="2" t="s">
        <v>1224</v>
      </c>
      <c r="D196" s="2">
        <v>2017</v>
      </c>
      <c r="M196">
        <v>1</v>
      </c>
    </row>
    <row r="197" spans="1:17" x14ac:dyDescent="0.2">
      <c r="A197" s="1">
        <f t="shared" si="3"/>
        <v>194</v>
      </c>
      <c r="B197" s="2" t="s">
        <v>1226</v>
      </c>
      <c r="C197" s="2" t="s">
        <v>1227</v>
      </c>
      <c r="D197" s="2">
        <v>2021</v>
      </c>
      <c r="Q197">
        <v>1</v>
      </c>
    </row>
    <row r="198" spans="1:17" x14ac:dyDescent="0.2">
      <c r="A198" s="1">
        <f t="shared" ref="A198:A247" si="4">A197+1</f>
        <v>195</v>
      </c>
      <c r="B198" s="2" t="s">
        <v>1230</v>
      </c>
      <c r="C198" s="2" t="s">
        <v>1231</v>
      </c>
      <c r="D198" s="2">
        <v>2021</v>
      </c>
      <c r="Q198">
        <v>1</v>
      </c>
    </row>
    <row r="199" spans="1:17" x14ac:dyDescent="0.2">
      <c r="A199" s="1">
        <f t="shared" si="4"/>
        <v>196</v>
      </c>
      <c r="B199" s="2" t="s">
        <v>1235</v>
      </c>
      <c r="C199" s="2" t="s">
        <v>1236</v>
      </c>
      <c r="D199" s="2">
        <v>2009</v>
      </c>
      <c r="E199">
        <v>1</v>
      </c>
    </row>
    <row r="200" spans="1:17" x14ac:dyDescent="0.2">
      <c r="A200" s="1">
        <f t="shared" si="4"/>
        <v>197</v>
      </c>
      <c r="B200" s="2" t="s">
        <v>1241</v>
      </c>
      <c r="C200" s="2" t="s">
        <v>1242</v>
      </c>
      <c r="D200" s="2">
        <v>2019</v>
      </c>
      <c r="O200">
        <v>1</v>
      </c>
    </row>
    <row r="201" spans="1:17" x14ac:dyDescent="0.2">
      <c r="A201" s="1">
        <f t="shared" si="4"/>
        <v>198</v>
      </c>
      <c r="B201" s="2" t="s">
        <v>1248</v>
      </c>
      <c r="C201" s="2" t="s">
        <v>1249</v>
      </c>
      <c r="D201" s="2">
        <v>2009</v>
      </c>
      <c r="E201">
        <v>1</v>
      </c>
    </row>
    <row r="202" spans="1:17" x14ac:dyDescent="0.2">
      <c r="A202" s="1">
        <f t="shared" si="4"/>
        <v>199</v>
      </c>
      <c r="B202" s="2" t="s">
        <v>1256</v>
      </c>
      <c r="C202" s="2" t="s">
        <v>1257</v>
      </c>
      <c r="D202" s="2">
        <v>2016</v>
      </c>
      <c r="L202">
        <v>1</v>
      </c>
    </row>
    <row r="203" spans="1:17" x14ac:dyDescent="0.2">
      <c r="A203" s="1">
        <f t="shared" si="4"/>
        <v>200</v>
      </c>
      <c r="B203" s="2" t="s">
        <v>1263</v>
      </c>
      <c r="C203" s="2" t="s">
        <v>1264</v>
      </c>
      <c r="D203" s="2">
        <v>2011</v>
      </c>
      <c r="G203">
        <v>1</v>
      </c>
    </row>
    <row r="204" spans="1:17" x14ac:dyDescent="0.2">
      <c r="A204" s="1">
        <f t="shared" si="4"/>
        <v>201</v>
      </c>
      <c r="B204" s="2" t="s">
        <v>1269</v>
      </c>
      <c r="C204" s="2" t="s">
        <v>1270</v>
      </c>
      <c r="D204" s="2">
        <v>2018</v>
      </c>
      <c r="N204">
        <v>1</v>
      </c>
    </row>
    <row r="205" spans="1:17" x14ac:dyDescent="0.2">
      <c r="A205" s="1">
        <f t="shared" si="4"/>
        <v>202</v>
      </c>
      <c r="B205" s="2" t="s">
        <v>1277</v>
      </c>
      <c r="C205" s="2" t="s">
        <v>1278</v>
      </c>
      <c r="D205" s="2">
        <v>2009</v>
      </c>
      <c r="E205">
        <v>1</v>
      </c>
    </row>
    <row r="206" spans="1:17" x14ac:dyDescent="0.2">
      <c r="A206" s="1">
        <f t="shared" si="4"/>
        <v>203</v>
      </c>
      <c r="B206" s="2" t="s">
        <v>1282</v>
      </c>
      <c r="C206" s="2" t="s">
        <v>1283</v>
      </c>
      <c r="D206" s="2">
        <v>2010</v>
      </c>
      <c r="F206">
        <v>1</v>
      </c>
    </row>
    <row r="207" spans="1:17" x14ac:dyDescent="0.2">
      <c r="A207" s="1">
        <f t="shared" si="4"/>
        <v>204</v>
      </c>
      <c r="B207" s="2" t="s">
        <v>1287</v>
      </c>
      <c r="C207" s="2" t="s">
        <v>1288</v>
      </c>
      <c r="D207" s="2">
        <v>2020</v>
      </c>
      <c r="P207">
        <v>1</v>
      </c>
    </row>
    <row r="208" spans="1:17" x14ac:dyDescent="0.2">
      <c r="A208" s="1">
        <f t="shared" si="4"/>
        <v>205</v>
      </c>
      <c r="B208" s="2" t="s">
        <v>1294</v>
      </c>
      <c r="C208" s="2" t="s">
        <v>1295</v>
      </c>
      <c r="D208" s="2">
        <v>2020</v>
      </c>
      <c r="P208">
        <v>1</v>
      </c>
    </row>
    <row r="209" spans="1:17" x14ac:dyDescent="0.2">
      <c r="A209" s="1">
        <f t="shared" si="4"/>
        <v>206</v>
      </c>
      <c r="B209" s="2" t="s">
        <v>1300</v>
      </c>
      <c r="C209" s="2" t="s">
        <v>1301</v>
      </c>
      <c r="D209" s="2">
        <v>2021</v>
      </c>
      <c r="Q209">
        <v>1</v>
      </c>
    </row>
    <row r="210" spans="1:17" x14ac:dyDescent="0.2">
      <c r="A210" s="1">
        <f t="shared" si="4"/>
        <v>207</v>
      </c>
      <c r="B210" s="2" t="s">
        <v>1308</v>
      </c>
      <c r="C210" s="2" t="s">
        <v>1309</v>
      </c>
      <c r="D210" s="2">
        <v>2015</v>
      </c>
      <c r="K210">
        <v>1</v>
      </c>
    </row>
    <row r="211" spans="1:17" x14ac:dyDescent="0.2">
      <c r="A211" s="1">
        <f t="shared" si="4"/>
        <v>208</v>
      </c>
      <c r="B211" s="2" t="s">
        <v>1314</v>
      </c>
      <c r="C211" s="2" t="s">
        <v>1315</v>
      </c>
      <c r="D211" s="2">
        <v>2019</v>
      </c>
      <c r="O211">
        <v>1</v>
      </c>
    </row>
    <row r="212" spans="1:17" x14ac:dyDescent="0.2">
      <c r="A212" s="1">
        <f t="shared" si="4"/>
        <v>209</v>
      </c>
      <c r="B212" s="2" t="s">
        <v>1319</v>
      </c>
      <c r="C212" s="2" t="s">
        <v>1320</v>
      </c>
      <c r="D212" s="2">
        <v>2019</v>
      </c>
      <c r="O212">
        <v>1</v>
      </c>
    </row>
    <row r="213" spans="1:17" x14ac:dyDescent="0.2">
      <c r="A213" s="1">
        <f t="shared" si="4"/>
        <v>210</v>
      </c>
      <c r="B213" s="2" t="s">
        <v>1319</v>
      </c>
      <c r="C213" s="2" t="s">
        <v>1322</v>
      </c>
      <c r="D213" s="2">
        <v>2021</v>
      </c>
      <c r="Q213">
        <v>1</v>
      </c>
    </row>
    <row r="214" spans="1:17" x14ac:dyDescent="0.2">
      <c r="A214" s="1">
        <f t="shared" si="4"/>
        <v>211</v>
      </c>
      <c r="B214" s="2" t="s">
        <v>1324</v>
      </c>
      <c r="C214" s="2" t="s">
        <v>1325</v>
      </c>
      <c r="D214" s="2">
        <v>2020</v>
      </c>
      <c r="P214">
        <v>1</v>
      </c>
    </row>
    <row r="215" spans="1:17" x14ac:dyDescent="0.2">
      <c r="A215" s="1">
        <f t="shared" si="4"/>
        <v>212</v>
      </c>
      <c r="B215" s="2" t="s">
        <v>1331</v>
      </c>
      <c r="C215" s="2" t="s">
        <v>1332</v>
      </c>
      <c r="D215" s="2">
        <v>2019</v>
      </c>
      <c r="O215">
        <v>1</v>
      </c>
    </row>
    <row r="216" spans="1:17" x14ac:dyDescent="0.2">
      <c r="A216" s="1">
        <f t="shared" si="4"/>
        <v>213</v>
      </c>
      <c r="B216" s="2" t="s">
        <v>1336</v>
      </c>
      <c r="C216" s="2" t="s">
        <v>1337</v>
      </c>
      <c r="D216" s="2">
        <v>2021</v>
      </c>
      <c r="Q216">
        <v>1</v>
      </c>
    </row>
    <row r="217" spans="1:17" x14ac:dyDescent="0.2">
      <c r="A217" s="1">
        <f t="shared" si="4"/>
        <v>214</v>
      </c>
      <c r="B217" s="2" t="s">
        <v>1341</v>
      </c>
      <c r="C217" s="2" t="s">
        <v>1342</v>
      </c>
      <c r="D217" s="2">
        <v>2011</v>
      </c>
      <c r="G217">
        <v>1</v>
      </c>
    </row>
    <row r="218" spans="1:17" x14ac:dyDescent="0.2">
      <c r="A218" s="1">
        <f t="shared" si="4"/>
        <v>215</v>
      </c>
      <c r="B218" s="2" t="s">
        <v>1346</v>
      </c>
      <c r="C218" s="2" t="s">
        <v>1347</v>
      </c>
      <c r="D218" s="2">
        <v>2016</v>
      </c>
      <c r="L218">
        <v>1</v>
      </c>
    </row>
    <row r="219" spans="1:17" x14ac:dyDescent="0.2">
      <c r="A219" s="1">
        <f t="shared" si="4"/>
        <v>216</v>
      </c>
      <c r="B219" s="2" t="s">
        <v>1352</v>
      </c>
      <c r="C219" s="2" t="s">
        <v>1353</v>
      </c>
      <c r="D219" s="2">
        <v>2021</v>
      </c>
      <c r="Q219">
        <v>1</v>
      </c>
    </row>
    <row r="220" spans="1:17" x14ac:dyDescent="0.2">
      <c r="A220" s="1">
        <f t="shared" si="4"/>
        <v>217</v>
      </c>
      <c r="B220" s="2" t="s">
        <v>1357</v>
      </c>
      <c r="C220" s="2" t="s">
        <v>1358</v>
      </c>
      <c r="D220" s="2">
        <v>2014</v>
      </c>
      <c r="J220">
        <v>1</v>
      </c>
    </row>
    <row r="221" spans="1:17" x14ac:dyDescent="0.2">
      <c r="A221" s="1">
        <f t="shared" si="4"/>
        <v>218</v>
      </c>
      <c r="B221" s="2" t="s">
        <v>1363</v>
      </c>
      <c r="C221" s="2" t="s">
        <v>1364</v>
      </c>
      <c r="D221" s="2">
        <v>2018</v>
      </c>
      <c r="N221">
        <v>1</v>
      </c>
    </row>
    <row r="222" spans="1:17" x14ac:dyDescent="0.2">
      <c r="A222" s="1">
        <f t="shared" si="4"/>
        <v>219</v>
      </c>
      <c r="B222" s="2" t="s">
        <v>1369</v>
      </c>
      <c r="C222" s="2" t="s">
        <v>1370</v>
      </c>
      <c r="D222" s="2">
        <v>2017</v>
      </c>
      <c r="M222">
        <v>1</v>
      </c>
    </row>
    <row r="223" spans="1:17" x14ac:dyDescent="0.2">
      <c r="A223" s="1">
        <f t="shared" si="4"/>
        <v>220</v>
      </c>
      <c r="B223" s="2" t="s">
        <v>1375</v>
      </c>
      <c r="C223" s="2" t="s">
        <v>1376</v>
      </c>
      <c r="D223" s="2">
        <v>2012</v>
      </c>
      <c r="H223">
        <v>1</v>
      </c>
    </row>
    <row r="224" spans="1:17" x14ac:dyDescent="0.2">
      <c r="A224" s="1">
        <f t="shared" si="4"/>
        <v>221</v>
      </c>
      <c r="B224" s="2" t="s">
        <v>1381</v>
      </c>
      <c r="C224" s="2" t="s">
        <v>1382</v>
      </c>
      <c r="D224" s="2">
        <v>2020</v>
      </c>
      <c r="P224">
        <v>1</v>
      </c>
    </row>
    <row r="225" spans="1:17" x14ac:dyDescent="0.2">
      <c r="A225" s="1">
        <f t="shared" si="4"/>
        <v>222</v>
      </c>
      <c r="B225" s="2" t="s">
        <v>1386</v>
      </c>
      <c r="C225" s="2" t="s">
        <v>1387</v>
      </c>
      <c r="D225" s="2">
        <v>2021</v>
      </c>
      <c r="Q225">
        <v>1</v>
      </c>
    </row>
    <row r="226" spans="1:17" x14ac:dyDescent="0.2">
      <c r="A226" s="1">
        <f t="shared" si="4"/>
        <v>223</v>
      </c>
      <c r="B226" s="2" t="s">
        <v>1392</v>
      </c>
      <c r="C226" s="2" t="s">
        <v>1393</v>
      </c>
      <c r="D226" s="2">
        <v>2020</v>
      </c>
      <c r="P226">
        <v>1</v>
      </c>
    </row>
    <row r="227" spans="1:17" x14ac:dyDescent="0.2">
      <c r="A227" s="1">
        <f t="shared" si="4"/>
        <v>224</v>
      </c>
      <c r="B227" s="2" t="s">
        <v>1399</v>
      </c>
      <c r="C227" s="2" t="s">
        <v>1400</v>
      </c>
      <c r="D227" s="2">
        <v>2010</v>
      </c>
      <c r="F227">
        <v>1</v>
      </c>
    </row>
    <row r="228" spans="1:17" x14ac:dyDescent="0.2">
      <c r="A228" s="1">
        <f t="shared" si="4"/>
        <v>225</v>
      </c>
      <c r="B228" s="2" t="s">
        <v>1406</v>
      </c>
      <c r="C228" s="2" t="s">
        <v>1407</v>
      </c>
      <c r="D228" s="2">
        <v>2020</v>
      </c>
      <c r="P228">
        <v>1</v>
      </c>
    </row>
    <row r="229" spans="1:17" x14ac:dyDescent="0.2">
      <c r="A229" s="1">
        <f t="shared" si="4"/>
        <v>226</v>
      </c>
      <c r="B229" s="2" t="s">
        <v>1409</v>
      </c>
      <c r="C229" s="2" t="s">
        <v>1410</v>
      </c>
      <c r="D229" s="2">
        <v>2016</v>
      </c>
      <c r="L229">
        <v>1</v>
      </c>
    </row>
    <row r="230" spans="1:17" x14ac:dyDescent="0.2">
      <c r="A230" s="1">
        <f t="shared" si="4"/>
        <v>227</v>
      </c>
      <c r="B230" s="2" t="s">
        <v>1412</v>
      </c>
      <c r="C230" s="2" t="s">
        <v>1413</v>
      </c>
      <c r="D230" s="2">
        <v>2014</v>
      </c>
      <c r="J230">
        <v>1</v>
      </c>
    </row>
    <row r="231" spans="1:17" x14ac:dyDescent="0.2">
      <c r="A231" s="1">
        <f t="shared" si="4"/>
        <v>228</v>
      </c>
      <c r="B231" s="2" t="s">
        <v>1418</v>
      </c>
      <c r="C231" s="2" t="s">
        <v>1419</v>
      </c>
      <c r="D231" s="2">
        <v>2014</v>
      </c>
      <c r="J231">
        <v>1</v>
      </c>
    </row>
    <row r="232" spans="1:17" x14ac:dyDescent="0.2">
      <c r="A232" s="1">
        <f t="shared" si="4"/>
        <v>229</v>
      </c>
      <c r="B232" s="2" t="s">
        <v>1424</v>
      </c>
      <c r="C232" s="2" t="s">
        <v>1425</v>
      </c>
      <c r="D232" s="2">
        <v>2019</v>
      </c>
      <c r="O232">
        <v>1</v>
      </c>
    </row>
    <row r="233" spans="1:17" x14ac:dyDescent="0.2">
      <c r="A233" s="1">
        <f t="shared" si="4"/>
        <v>230</v>
      </c>
      <c r="B233" s="2" t="s">
        <v>1430</v>
      </c>
      <c r="C233" s="2" t="s">
        <v>1431</v>
      </c>
      <c r="D233" s="2">
        <v>2014</v>
      </c>
      <c r="J233">
        <v>1</v>
      </c>
    </row>
    <row r="234" spans="1:17" x14ac:dyDescent="0.2">
      <c r="A234" s="1">
        <f t="shared" si="4"/>
        <v>231</v>
      </c>
      <c r="B234" s="2" t="s">
        <v>1436</v>
      </c>
      <c r="C234" s="2" t="s">
        <v>1437</v>
      </c>
      <c r="D234" s="2">
        <v>2015</v>
      </c>
      <c r="K234">
        <v>1</v>
      </c>
    </row>
    <row r="235" spans="1:17" x14ac:dyDescent="0.2">
      <c r="A235" s="1">
        <f t="shared" si="4"/>
        <v>232</v>
      </c>
      <c r="B235" s="2" t="s">
        <v>1440</v>
      </c>
      <c r="C235" s="2" t="s">
        <v>1441</v>
      </c>
      <c r="D235" s="2">
        <v>2014</v>
      </c>
      <c r="J235">
        <v>1</v>
      </c>
    </row>
    <row r="236" spans="1:17" x14ac:dyDescent="0.2">
      <c r="A236" s="1">
        <f t="shared" si="4"/>
        <v>233</v>
      </c>
      <c r="B236" s="2" t="s">
        <v>1444</v>
      </c>
      <c r="C236" s="2" t="s">
        <v>1445</v>
      </c>
      <c r="D236" s="2">
        <v>2021</v>
      </c>
      <c r="Q236">
        <v>1</v>
      </c>
    </row>
    <row r="237" spans="1:17" x14ac:dyDescent="0.2">
      <c r="A237" s="1">
        <f t="shared" si="4"/>
        <v>234</v>
      </c>
      <c r="B237" s="2" t="s">
        <v>1449</v>
      </c>
      <c r="C237" s="2" t="s">
        <v>1450</v>
      </c>
      <c r="D237" s="2">
        <v>2015</v>
      </c>
      <c r="K237">
        <v>1</v>
      </c>
    </row>
    <row r="238" spans="1:17" x14ac:dyDescent="0.2">
      <c r="A238" s="1">
        <f t="shared" si="4"/>
        <v>235</v>
      </c>
      <c r="B238" s="2" t="s">
        <v>1454</v>
      </c>
      <c r="C238" s="2" t="s">
        <v>1455</v>
      </c>
      <c r="D238" s="2">
        <v>2015</v>
      </c>
      <c r="K238">
        <v>1</v>
      </c>
    </row>
    <row r="239" spans="1:17" x14ac:dyDescent="0.2">
      <c r="A239" s="1">
        <f t="shared" si="4"/>
        <v>236</v>
      </c>
      <c r="B239" s="2" t="s">
        <v>1459</v>
      </c>
      <c r="C239" s="2" t="s">
        <v>1460</v>
      </c>
      <c r="D239" s="2">
        <v>2019</v>
      </c>
      <c r="O239">
        <v>1</v>
      </c>
    </row>
    <row r="240" spans="1:17" x14ac:dyDescent="0.2">
      <c r="A240" s="1">
        <f t="shared" si="4"/>
        <v>237</v>
      </c>
      <c r="B240" s="2" t="s">
        <v>1464</v>
      </c>
      <c r="C240" s="2" t="s">
        <v>1465</v>
      </c>
      <c r="D240" s="2">
        <v>2017</v>
      </c>
      <c r="M240">
        <v>1</v>
      </c>
    </row>
    <row r="241" spans="1:17" x14ac:dyDescent="0.2">
      <c r="A241" s="1">
        <f t="shared" si="4"/>
        <v>238</v>
      </c>
      <c r="B241" s="2" t="s">
        <v>1470</v>
      </c>
      <c r="C241" s="2" t="s">
        <v>1471</v>
      </c>
      <c r="D241" s="2">
        <v>2018</v>
      </c>
      <c r="N241">
        <v>1</v>
      </c>
    </row>
    <row r="242" spans="1:17" x14ac:dyDescent="0.2">
      <c r="A242" s="1">
        <f t="shared" si="4"/>
        <v>239</v>
      </c>
      <c r="B242" s="2" t="s">
        <v>1477</v>
      </c>
      <c r="C242" s="2" t="s">
        <v>1478</v>
      </c>
      <c r="D242" s="2">
        <v>2009</v>
      </c>
      <c r="E242">
        <v>1</v>
      </c>
    </row>
    <row r="243" spans="1:17" x14ac:dyDescent="0.2">
      <c r="A243" s="1">
        <f t="shared" si="4"/>
        <v>240</v>
      </c>
      <c r="B243" s="2" t="s">
        <v>1481</v>
      </c>
      <c r="C243" s="2" t="s">
        <v>1482</v>
      </c>
      <c r="D243" s="2">
        <v>2019</v>
      </c>
      <c r="O243">
        <v>1</v>
      </c>
    </row>
    <row r="244" spans="1:17" x14ac:dyDescent="0.2">
      <c r="A244" s="1">
        <f t="shared" si="4"/>
        <v>241</v>
      </c>
      <c r="B244" s="2" t="s">
        <v>1484</v>
      </c>
      <c r="C244" s="2" t="s">
        <v>1485</v>
      </c>
      <c r="D244" s="2">
        <v>2012</v>
      </c>
      <c r="H244">
        <v>1</v>
      </c>
    </row>
    <row r="245" spans="1:17" x14ac:dyDescent="0.2">
      <c r="A245" s="1">
        <f t="shared" si="4"/>
        <v>242</v>
      </c>
      <c r="B245" s="2" t="s">
        <v>1487</v>
      </c>
      <c r="C245" s="2" t="s">
        <v>1488</v>
      </c>
      <c r="D245" s="2">
        <v>2015</v>
      </c>
      <c r="K245">
        <v>1</v>
      </c>
    </row>
    <row r="246" spans="1:17" x14ac:dyDescent="0.2">
      <c r="A246" s="1">
        <f t="shared" si="4"/>
        <v>243</v>
      </c>
      <c r="B246" s="2" t="s">
        <v>1491</v>
      </c>
      <c r="C246" s="2" t="s">
        <v>1492</v>
      </c>
      <c r="D246" s="2">
        <v>2021</v>
      </c>
      <c r="Q246">
        <v>1</v>
      </c>
    </row>
    <row r="247" spans="1:17" x14ac:dyDescent="0.2">
      <c r="A247" s="1">
        <f t="shared" si="4"/>
        <v>244</v>
      </c>
      <c r="B247" s="17" t="s">
        <v>1496</v>
      </c>
      <c r="C247" s="17" t="s">
        <v>1497</v>
      </c>
      <c r="D247" s="17">
        <v>2017</v>
      </c>
      <c r="M247">
        <v>1</v>
      </c>
    </row>
  </sheetData>
  <sortState xmlns:xlrd2="http://schemas.microsoft.com/office/spreadsheetml/2017/richdata2" ref="B4:Q251">
    <sortCondition ref="B4:B251"/>
  </sortState>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7BE3A21-003C-4E2D-AC05-04BE0FD7283B}">
  <dimension ref="A1:V247"/>
  <sheetViews>
    <sheetView workbookViewId="0">
      <pane ySplit="2" topLeftCell="A48" activePane="bottomLeft" state="frozen"/>
      <selection activeCell="B1" sqref="B1"/>
      <selection pane="bottomLeft"/>
    </sheetView>
  </sheetViews>
  <sheetFormatPr baseColWidth="10" defaultColWidth="8.83203125" defaultRowHeight="15" x14ac:dyDescent="0.2"/>
  <cols>
    <col min="1" max="1" width="8" customWidth="1"/>
    <col min="2" max="2" width="47.6640625" customWidth="1"/>
    <col min="3" max="3" width="34.1640625" customWidth="1"/>
    <col min="4" max="5" width="15.5" style="29" customWidth="1"/>
  </cols>
  <sheetData>
    <row r="1" spans="1:22" x14ac:dyDescent="0.2">
      <c r="A1" t="s">
        <v>1503</v>
      </c>
    </row>
    <row r="2" spans="1:22" ht="32" x14ac:dyDescent="0.2">
      <c r="A2" s="11" t="s">
        <v>1</v>
      </c>
      <c r="B2" s="11" t="s">
        <v>2</v>
      </c>
      <c r="C2" s="11" t="s">
        <v>3</v>
      </c>
      <c r="D2" s="30" t="s">
        <v>5</v>
      </c>
      <c r="E2" s="31" t="s">
        <v>1504</v>
      </c>
      <c r="F2" s="22">
        <v>2005</v>
      </c>
      <c r="G2" s="22">
        <v>2006</v>
      </c>
      <c r="H2" s="22">
        <v>2007</v>
      </c>
      <c r="I2" s="22">
        <v>2008</v>
      </c>
      <c r="J2" s="22">
        <v>2009</v>
      </c>
      <c r="K2" s="22">
        <v>2010</v>
      </c>
      <c r="L2" s="22">
        <v>2011</v>
      </c>
      <c r="M2" s="22">
        <v>2012</v>
      </c>
      <c r="N2" s="22">
        <v>2013</v>
      </c>
      <c r="O2" s="22">
        <v>2014</v>
      </c>
      <c r="P2" s="22">
        <v>2015</v>
      </c>
      <c r="Q2" s="22">
        <v>2016</v>
      </c>
      <c r="R2" s="22">
        <v>2017</v>
      </c>
      <c r="S2" s="22">
        <v>2018</v>
      </c>
      <c r="T2" s="22">
        <v>2019</v>
      </c>
      <c r="U2" s="22">
        <v>2020</v>
      </c>
      <c r="V2" s="22">
        <v>2021</v>
      </c>
    </row>
    <row r="3" spans="1:22" s="20" customFormat="1" ht="16" x14ac:dyDescent="0.2">
      <c r="A3" s="11"/>
      <c r="B3" s="11"/>
      <c r="C3" s="11"/>
      <c r="D3" s="23" t="s">
        <v>1502</v>
      </c>
      <c r="E3" s="22">
        <f>SUM(E4:E247)</f>
        <v>32</v>
      </c>
      <c r="F3" s="22">
        <f>SUM(F4:F247)</f>
        <v>3</v>
      </c>
      <c r="G3" s="22">
        <f t="shared" ref="G3:V3" si="0">SUM(G4:G247)</f>
        <v>3</v>
      </c>
      <c r="H3" s="22">
        <f t="shared" si="0"/>
        <v>4</v>
      </c>
      <c r="I3" s="22">
        <f t="shared" si="0"/>
        <v>4</v>
      </c>
      <c r="J3" s="22">
        <f t="shared" si="0"/>
        <v>12</v>
      </c>
      <c r="K3" s="22">
        <f t="shared" si="0"/>
        <v>12</v>
      </c>
      <c r="L3" s="22">
        <f t="shared" si="0"/>
        <v>6</v>
      </c>
      <c r="M3" s="22">
        <f t="shared" si="0"/>
        <v>23</v>
      </c>
      <c r="N3" s="22">
        <f t="shared" si="0"/>
        <v>23</v>
      </c>
      <c r="O3" s="22">
        <f t="shared" si="0"/>
        <v>13</v>
      </c>
      <c r="P3" s="22">
        <f t="shared" si="0"/>
        <v>25</v>
      </c>
      <c r="Q3" s="22">
        <f t="shared" si="0"/>
        <v>16</v>
      </c>
      <c r="R3" s="22">
        <f t="shared" si="0"/>
        <v>17</v>
      </c>
      <c r="S3" s="22">
        <f t="shared" si="0"/>
        <v>18</v>
      </c>
      <c r="T3" s="22">
        <f t="shared" si="0"/>
        <v>22</v>
      </c>
      <c r="U3" s="22">
        <f t="shared" si="0"/>
        <v>10</v>
      </c>
      <c r="V3" s="22">
        <f t="shared" si="0"/>
        <v>0</v>
      </c>
    </row>
    <row r="4" spans="1:22" ht="64" x14ac:dyDescent="0.2">
      <c r="A4" s="1">
        <v>1</v>
      </c>
      <c r="B4" s="16" t="s">
        <v>15</v>
      </c>
      <c r="C4" s="16" t="s">
        <v>16</v>
      </c>
      <c r="D4" s="24" t="s">
        <v>17</v>
      </c>
      <c r="E4" s="32"/>
      <c r="Q4">
        <v>1</v>
      </c>
    </row>
    <row r="5" spans="1:22" ht="48" x14ac:dyDescent="0.2">
      <c r="A5" s="1">
        <f>A4+1</f>
        <v>2</v>
      </c>
      <c r="B5" s="1" t="s">
        <v>26</v>
      </c>
      <c r="C5" s="1" t="s">
        <v>27</v>
      </c>
      <c r="D5" s="25" t="s">
        <v>28</v>
      </c>
      <c r="E5" s="32"/>
      <c r="K5">
        <v>1</v>
      </c>
    </row>
    <row r="6" spans="1:22" ht="64" x14ac:dyDescent="0.2">
      <c r="A6" s="1">
        <f t="shared" ref="A6:A69" si="1">A5+1</f>
        <v>3</v>
      </c>
      <c r="B6" s="1" t="s">
        <v>35</v>
      </c>
      <c r="C6" s="1" t="s">
        <v>36</v>
      </c>
      <c r="D6" s="25">
        <v>2013</v>
      </c>
      <c r="E6" s="32"/>
      <c r="N6">
        <v>1</v>
      </c>
    </row>
    <row r="7" spans="1:22" ht="64" x14ac:dyDescent="0.2">
      <c r="A7" s="1">
        <f t="shared" si="1"/>
        <v>4</v>
      </c>
      <c r="B7" s="1" t="s">
        <v>41</v>
      </c>
      <c r="C7" s="1" t="s">
        <v>42</v>
      </c>
      <c r="D7" s="25">
        <v>2016</v>
      </c>
      <c r="E7" s="32"/>
      <c r="Q7">
        <v>1</v>
      </c>
    </row>
    <row r="8" spans="1:22" ht="128" x14ac:dyDescent="0.2">
      <c r="A8" s="1">
        <f t="shared" si="1"/>
        <v>5</v>
      </c>
      <c r="B8" s="1" t="s">
        <v>47</v>
      </c>
      <c r="C8" s="1" t="s">
        <v>48</v>
      </c>
      <c r="D8" s="25" t="s">
        <v>49</v>
      </c>
      <c r="E8" s="32"/>
      <c r="M8">
        <v>1</v>
      </c>
    </row>
    <row r="9" spans="1:22" ht="48" x14ac:dyDescent="0.2">
      <c r="A9" s="1">
        <f t="shared" si="1"/>
        <v>6</v>
      </c>
      <c r="B9" s="1" t="s">
        <v>56</v>
      </c>
      <c r="C9" s="1" t="s">
        <v>57</v>
      </c>
      <c r="D9" s="25" t="s">
        <v>58</v>
      </c>
      <c r="E9" s="32">
        <v>1</v>
      </c>
    </row>
    <row r="10" spans="1:22" ht="80" x14ac:dyDescent="0.2">
      <c r="A10" s="1">
        <f t="shared" si="1"/>
        <v>7</v>
      </c>
      <c r="B10" s="1" t="s">
        <v>65</v>
      </c>
      <c r="C10" s="1" t="s">
        <v>66</v>
      </c>
      <c r="D10" s="25" t="s">
        <v>67</v>
      </c>
      <c r="E10" s="32">
        <v>1</v>
      </c>
    </row>
    <row r="11" spans="1:22" ht="64" x14ac:dyDescent="0.2">
      <c r="A11" s="1">
        <f t="shared" si="1"/>
        <v>8</v>
      </c>
      <c r="B11" s="1" t="s">
        <v>71</v>
      </c>
      <c r="C11" s="1" t="s">
        <v>72</v>
      </c>
      <c r="D11" s="25">
        <v>2015</v>
      </c>
      <c r="E11" s="32"/>
      <c r="P11">
        <v>1</v>
      </c>
    </row>
    <row r="12" spans="1:22" ht="80" x14ac:dyDescent="0.2">
      <c r="A12" s="1">
        <f t="shared" si="1"/>
        <v>9</v>
      </c>
      <c r="B12" s="1" t="s">
        <v>78</v>
      </c>
      <c r="C12" s="1" t="s">
        <v>79</v>
      </c>
      <c r="D12" s="1" t="s">
        <v>80</v>
      </c>
      <c r="E12" s="32"/>
      <c r="I12">
        <v>1</v>
      </c>
    </row>
    <row r="13" spans="1:22" ht="64" x14ac:dyDescent="0.2">
      <c r="A13" s="1">
        <f t="shared" si="1"/>
        <v>10</v>
      </c>
      <c r="B13" s="1" t="s">
        <v>85</v>
      </c>
      <c r="C13" s="1" t="s">
        <v>86</v>
      </c>
      <c r="D13" s="25">
        <v>2015</v>
      </c>
      <c r="E13" s="32"/>
      <c r="P13">
        <v>1</v>
      </c>
    </row>
    <row r="14" spans="1:22" ht="80" x14ac:dyDescent="0.2">
      <c r="A14" s="1">
        <f t="shared" si="1"/>
        <v>11</v>
      </c>
      <c r="B14" s="1" t="s">
        <v>93</v>
      </c>
      <c r="C14" s="1" t="s">
        <v>94</v>
      </c>
      <c r="D14" s="25" t="s">
        <v>58</v>
      </c>
      <c r="E14" s="32">
        <v>1</v>
      </c>
    </row>
    <row r="15" spans="1:22" x14ac:dyDescent="0.2">
      <c r="A15" s="1">
        <f t="shared" si="1"/>
        <v>12</v>
      </c>
      <c r="B15" s="2" t="s">
        <v>98</v>
      </c>
      <c r="C15" s="2" t="s">
        <v>99</v>
      </c>
      <c r="D15" s="26" t="s">
        <v>100</v>
      </c>
      <c r="O15">
        <v>1</v>
      </c>
    </row>
    <row r="16" spans="1:22" x14ac:dyDescent="0.2">
      <c r="A16" s="1">
        <f t="shared" si="1"/>
        <v>13</v>
      </c>
      <c r="B16" s="2" t="s">
        <v>106</v>
      </c>
      <c r="C16" s="2" t="s">
        <v>107</v>
      </c>
      <c r="D16" s="26">
        <v>2009</v>
      </c>
      <c r="J16">
        <v>1</v>
      </c>
    </row>
    <row r="17" spans="1:21" x14ac:dyDescent="0.2">
      <c r="A17" s="1">
        <f t="shared" si="1"/>
        <v>14</v>
      </c>
      <c r="B17" s="2" t="s">
        <v>114</v>
      </c>
      <c r="C17" s="2" t="s">
        <v>115</v>
      </c>
      <c r="D17" s="25">
        <v>2009</v>
      </c>
      <c r="E17" s="32"/>
      <c r="J17">
        <v>1</v>
      </c>
    </row>
    <row r="18" spans="1:21" x14ac:dyDescent="0.2">
      <c r="A18" s="1">
        <f t="shared" si="1"/>
        <v>15</v>
      </c>
      <c r="B18" s="2" t="s">
        <v>123</v>
      </c>
      <c r="C18" s="2" t="s">
        <v>124</v>
      </c>
      <c r="D18" s="25">
        <v>2005</v>
      </c>
      <c r="E18" s="32"/>
      <c r="F18">
        <v>1</v>
      </c>
    </row>
    <row r="19" spans="1:21" x14ac:dyDescent="0.2">
      <c r="A19" s="1">
        <f t="shared" si="1"/>
        <v>16</v>
      </c>
      <c r="B19" s="2" t="s">
        <v>131</v>
      </c>
      <c r="C19" s="2" t="s">
        <v>132</v>
      </c>
      <c r="D19" s="26" t="s">
        <v>133</v>
      </c>
      <c r="N19">
        <v>1</v>
      </c>
    </row>
    <row r="20" spans="1:21" x14ac:dyDescent="0.2">
      <c r="A20" s="1">
        <f t="shared" si="1"/>
        <v>17</v>
      </c>
      <c r="B20" s="2" t="s">
        <v>138</v>
      </c>
      <c r="C20" s="2" t="s">
        <v>139</v>
      </c>
      <c r="D20" s="26">
        <v>2013</v>
      </c>
      <c r="N20">
        <v>1</v>
      </c>
    </row>
    <row r="21" spans="1:21" x14ac:dyDescent="0.2">
      <c r="A21" s="1">
        <f t="shared" si="1"/>
        <v>18</v>
      </c>
      <c r="B21" s="2" t="s">
        <v>146</v>
      </c>
      <c r="C21" s="2" t="s">
        <v>147</v>
      </c>
      <c r="D21" s="26">
        <v>2013</v>
      </c>
      <c r="N21">
        <v>1</v>
      </c>
    </row>
    <row r="22" spans="1:21" x14ac:dyDescent="0.2">
      <c r="A22" s="1">
        <f t="shared" si="1"/>
        <v>19</v>
      </c>
      <c r="B22" s="2" t="s">
        <v>152</v>
      </c>
      <c r="C22" s="2" t="s">
        <v>153</v>
      </c>
      <c r="D22" s="26">
        <v>2016</v>
      </c>
      <c r="Q22">
        <v>1</v>
      </c>
    </row>
    <row r="23" spans="1:21" x14ac:dyDescent="0.2">
      <c r="A23" s="1">
        <f t="shared" si="1"/>
        <v>20</v>
      </c>
      <c r="B23" s="2" t="s">
        <v>158</v>
      </c>
      <c r="C23" s="2" t="s">
        <v>159</v>
      </c>
      <c r="D23" s="26" t="s">
        <v>160</v>
      </c>
      <c r="K23">
        <v>1</v>
      </c>
    </row>
    <row r="24" spans="1:21" ht="64" x14ac:dyDescent="0.2">
      <c r="A24" s="1">
        <f t="shared" si="1"/>
        <v>21</v>
      </c>
      <c r="B24" s="1" t="s">
        <v>166</v>
      </c>
      <c r="C24" s="1" t="s">
        <v>167</v>
      </c>
      <c r="D24" s="25">
        <v>2018</v>
      </c>
      <c r="E24" s="32"/>
      <c r="S24">
        <v>1</v>
      </c>
    </row>
    <row r="25" spans="1:21" ht="64" x14ac:dyDescent="0.2">
      <c r="A25" s="1">
        <f t="shared" si="1"/>
        <v>22</v>
      </c>
      <c r="B25" s="1" t="s">
        <v>174</v>
      </c>
      <c r="C25" s="1" t="s">
        <v>175</v>
      </c>
      <c r="D25" s="25" t="s">
        <v>176</v>
      </c>
      <c r="E25" s="32"/>
      <c r="R25">
        <v>1</v>
      </c>
    </row>
    <row r="26" spans="1:21" ht="48" x14ac:dyDescent="0.2">
      <c r="A26" s="1">
        <f t="shared" si="1"/>
        <v>23</v>
      </c>
      <c r="B26" s="1" t="s">
        <v>183</v>
      </c>
      <c r="C26" s="1" t="s">
        <v>184</v>
      </c>
      <c r="D26" s="25" t="s">
        <v>185</v>
      </c>
      <c r="E26" s="32"/>
      <c r="K26">
        <v>1</v>
      </c>
    </row>
    <row r="27" spans="1:21" x14ac:dyDescent="0.2">
      <c r="A27" s="1">
        <f t="shared" si="1"/>
        <v>24</v>
      </c>
      <c r="B27" s="2" t="s">
        <v>191</v>
      </c>
      <c r="C27" s="2" t="s">
        <v>192</v>
      </c>
      <c r="D27" s="26" t="s">
        <v>193</v>
      </c>
      <c r="Q27">
        <v>1</v>
      </c>
    </row>
    <row r="28" spans="1:21" x14ac:dyDescent="0.2">
      <c r="A28" s="1">
        <f t="shared" si="1"/>
        <v>25</v>
      </c>
      <c r="B28" s="2" t="s">
        <v>200</v>
      </c>
      <c r="C28" s="2" t="s">
        <v>201</v>
      </c>
      <c r="D28" s="26" t="s">
        <v>202</v>
      </c>
      <c r="N28">
        <v>1</v>
      </c>
    </row>
    <row r="29" spans="1:21" x14ac:dyDescent="0.2">
      <c r="A29" s="1">
        <f t="shared" si="1"/>
        <v>26</v>
      </c>
      <c r="B29" s="2" t="s">
        <v>207</v>
      </c>
      <c r="C29" s="2" t="s">
        <v>208</v>
      </c>
      <c r="D29" s="26">
        <v>2018</v>
      </c>
      <c r="S29">
        <v>1</v>
      </c>
    </row>
    <row r="30" spans="1:21" x14ac:dyDescent="0.2">
      <c r="A30" s="1">
        <f t="shared" si="1"/>
        <v>27</v>
      </c>
      <c r="B30" s="2" t="s">
        <v>214</v>
      </c>
      <c r="C30" s="2" t="s">
        <v>215</v>
      </c>
      <c r="D30" s="26">
        <v>2020</v>
      </c>
      <c r="U30">
        <v>1</v>
      </c>
    </row>
    <row r="31" spans="1:21" x14ac:dyDescent="0.2">
      <c r="A31" s="1">
        <f t="shared" si="1"/>
        <v>28</v>
      </c>
      <c r="B31" s="2" t="s">
        <v>218</v>
      </c>
      <c r="C31" s="2" t="s">
        <v>219</v>
      </c>
      <c r="D31" s="26">
        <v>2011</v>
      </c>
      <c r="L31">
        <v>1</v>
      </c>
    </row>
    <row r="32" spans="1:21" x14ac:dyDescent="0.2">
      <c r="A32" s="1">
        <f t="shared" si="1"/>
        <v>29</v>
      </c>
      <c r="B32" s="2" t="s">
        <v>226</v>
      </c>
      <c r="C32" s="2" t="s">
        <v>227</v>
      </c>
      <c r="D32" s="26">
        <v>2018</v>
      </c>
      <c r="S32">
        <v>1</v>
      </c>
    </row>
    <row r="33" spans="1:20" x14ac:dyDescent="0.2">
      <c r="A33" s="1">
        <f t="shared" si="1"/>
        <v>30</v>
      </c>
      <c r="B33" s="2" t="s">
        <v>234</v>
      </c>
      <c r="C33" s="2" t="s">
        <v>235</v>
      </c>
      <c r="D33" s="26" t="s">
        <v>236</v>
      </c>
      <c r="E33" s="29">
        <v>1</v>
      </c>
    </row>
    <row r="34" spans="1:20" x14ac:dyDescent="0.2">
      <c r="A34" s="1">
        <f t="shared" si="1"/>
        <v>31</v>
      </c>
      <c r="B34" s="2" t="s">
        <v>241</v>
      </c>
      <c r="C34" s="2" t="s">
        <v>242</v>
      </c>
      <c r="D34" s="26" t="s">
        <v>243</v>
      </c>
      <c r="E34" s="29">
        <v>1</v>
      </c>
    </row>
    <row r="35" spans="1:20" x14ac:dyDescent="0.2">
      <c r="A35" s="1">
        <f t="shared" si="1"/>
        <v>32</v>
      </c>
      <c r="B35" s="2" t="s">
        <v>247</v>
      </c>
      <c r="C35" s="2" t="s">
        <v>248</v>
      </c>
      <c r="D35" s="26" t="s">
        <v>185</v>
      </c>
      <c r="K35">
        <v>1</v>
      </c>
    </row>
    <row r="36" spans="1:20" x14ac:dyDescent="0.2">
      <c r="A36" s="1">
        <f t="shared" si="1"/>
        <v>33</v>
      </c>
      <c r="B36" s="2" t="s">
        <v>254</v>
      </c>
      <c r="C36" s="2" t="s">
        <v>255</v>
      </c>
      <c r="D36" s="26" t="s">
        <v>256</v>
      </c>
      <c r="H36">
        <v>1</v>
      </c>
    </row>
    <row r="37" spans="1:20" x14ac:dyDescent="0.2">
      <c r="A37" s="1">
        <f t="shared" si="1"/>
        <v>34</v>
      </c>
      <c r="B37" s="2" t="s">
        <v>262</v>
      </c>
      <c r="C37" s="2" t="s">
        <v>263</v>
      </c>
      <c r="D37" s="26" t="s">
        <v>264</v>
      </c>
    </row>
    <row r="38" spans="1:20" x14ac:dyDescent="0.2">
      <c r="A38" s="1">
        <f t="shared" si="1"/>
        <v>35</v>
      </c>
      <c r="B38" s="2" t="s">
        <v>270</v>
      </c>
      <c r="C38" s="2" t="s">
        <v>271</v>
      </c>
      <c r="D38" s="26">
        <v>2013</v>
      </c>
      <c r="N38">
        <v>1</v>
      </c>
    </row>
    <row r="39" spans="1:20" x14ac:dyDescent="0.2">
      <c r="A39" s="1">
        <f t="shared" si="1"/>
        <v>36</v>
      </c>
      <c r="B39" s="2" t="s">
        <v>278</v>
      </c>
      <c r="C39" s="2" t="s">
        <v>279</v>
      </c>
      <c r="D39" s="26">
        <v>2019</v>
      </c>
      <c r="T39">
        <v>1</v>
      </c>
    </row>
    <row r="40" spans="1:20" x14ac:dyDescent="0.2">
      <c r="A40" s="1">
        <f t="shared" si="1"/>
        <v>37</v>
      </c>
      <c r="B40" s="2" t="s">
        <v>285</v>
      </c>
      <c r="C40" s="2" t="s">
        <v>286</v>
      </c>
      <c r="D40" s="26">
        <v>2019</v>
      </c>
      <c r="T40">
        <v>1</v>
      </c>
    </row>
    <row r="41" spans="1:20" x14ac:dyDescent="0.2">
      <c r="A41" s="1">
        <f t="shared" si="1"/>
        <v>38</v>
      </c>
      <c r="B41" s="2" t="s">
        <v>291</v>
      </c>
      <c r="C41" s="2" t="s">
        <v>292</v>
      </c>
      <c r="D41" s="26" t="s">
        <v>58</v>
      </c>
      <c r="E41" s="29">
        <v>1</v>
      </c>
    </row>
    <row r="42" spans="1:20" x14ac:dyDescent="0.2">
      <c r="A42" s="1">
        <f t="shared" si="1"/>
        <v>39</v>
      </c>
      <c r="B42" s="2" t="s">
        <v>296</v>
      </c>
      <c r="C42" s="2" t="s">
        <v>297</v>
      </c>
      <c r="D42" s="26" t="s">
        <v>298</v>
      </c>
      <c r="P42">
        <v>1</v>
      </c>
    </row>
    <row r="43" spans="1:20" x14ac:dyDescent="0.2">
      <c r="A43" s="1">
        <f t="shared" si="1"/>
        <v>40</v>
      </c>
      <c r="B43" s="2" t="s">
        <v>303</v>
      </c>
      <c r="C43" s="2" t="s">
        <v>304</v>
      </c>
      <c r="D43" s="26" t="s">
        <v>305</v>
      </c>
      <c r="P43">
        <v>1</v>
      </c>
    </row>
    <row r="44" spans="1:20" x14ac:dyDescent="0.2">
      <c r="A44" s="1">
        <f t="shared" si="1"/>
        <v>41</v>
      </c>
      <c r="B44" s="2" t="s">
        <v>309</v>
      </c>
      <c r="C44" s="2" t="s">
        <v>310</v>
      </c>
      <c r="D44" s="26" t="s">
        <v>305</v>
      </c>
      <c r="P44">
        <v>1</v>
      </c>
    </row>
    <row r="45" spans="1:20" x14ac:dyDescent="0.2">
      <c r="A45" s="1">
        <f t="shared" si="1"/>
        <v>42</v>
      </c>
      <c r="B45" s="2" t="s">
        <v>313</v>
      </c>
      <c r="C45" s="2" t="s">
        <v>314</v>
      </c>
      <c r="D45" s="26" t="s">
        <v>305</v>
      </c>
      <c r="P45">
        <v>1</v>
      </c>
    </row>
    <row r="46" spans="1:20" x14ac:dyDescent="0.2">
      <c r="A46" s="1">
        <f t="shared" si="1"/>
        <v>43</v>
      </c>
      <c r="B46" s="2" t="s">
        <v>317</v>
      </c>
      <c r="C46" s="2" t="s">
        <v>318</v>
      </c>
      <c r="D46" s="26" t="s">
        <v>305</v>
      </c>
      <c r="P46">
        <v>1</v>
      </c>
    </row>
    <row r="47" spans="1:20" x14ac:dyDescent="0.2">
      <c r="A47" s="1">
        <f t="shared" si="1"/>
        <v>44</v>
      </c>
      <c r="B47" s="2" t="s">
        <v>322</v>
      </c>
      <c r="C47" s="2" t="s">
        <v>323</v>
      </c>
      <c r="D47" s="27" t="s">
        <v>324</v>
      </c>
      <c r="E47" s="33"/>
      <c r="N47">
        <v>1</v>
      </c>
    </row>
    <row r="48" spans="1:20" x14ac:dyDescent="0.2">
      <c r="A48" s="1">
        <f t="shared" si="1"/>
        <v>45</v>
      </c>
      <c r="B48" s="2" t="s">
        <v>330</v>
      </c>
      <c r="C48" s="2" t="s">
        <v>331</v>
      </c>
      <c r="D48" s="26">
        <v>2016</v>
      </c>
      <c r="Q48">
        <v>1</v>
      </c>
    </row>
    <row r="49" spans="1:20" x14ac:dyDescent="0.2">
      <c r="A49" s="1">
        <f t="shared" si="1"/>
        <v>46</v>
      </c>
      <c r="B49" s="2" t="s">
        <v>337</v>
      </c>
      <c r="C49" s="2" t="s">
        <v>338</v>
      </c>
      <c r="D49" s="26" t="s">
        <v>49</v>
      </c>
      <c r="M49">
        <v>1</v>
      </c>
    </row>
    <row r="50" spans="1:20" x14ac:dyDescent="0.2">
      <c r="A50" s="1">
        <f t="shared" si="1"/>
        <v>47</v>
      </c>
      <c r="B50" s="2" t="s">
        <v>344</v>
      </c>
      <c r="C50" s="2" t="s">
        <v>345</v>
      </c>
      <c r="D50" s="26">
        <v>2019</v>
      </c>
      <c r="T50">
        <v>1</v>
      </c>
    </row>
    <row r="51" spans="1:20" x14ac:dyDescent="0.2">
      <c r="A51" s="1">
        <f t="shared" si="1"/>
        <v>48</v>
      </c>
      <c r="B51" s="2" t="s">
        <v>350</v>
      </c>
      <c r="C51" s="2" t="s">
        <v>351</v>
      </c>
      <c r="D51" s="26" t="s">
        <v>352</v>
      </c>
      <c r="T51">
        <v>1</v>
      </c>
    </row>
    <row r="52" spans="1:20" x14ac:dyDescent="0.2">
      <c r="A52" s="1">
        <f t="shared" si="1"/>
        <v>49</v>
      </c>
      <c r="B52" s="2" t="s">
        <v>358</v>
      </c>
      <c r="C52" s="2" t="s">
        <v>359</v>
      </c>
      <c r="D52" s="26">
        <v>2019</v>
      </c>
      <c r="T52">
        <v>1</v>
      </c>
    </row>
    <row r="53" spans="1:20" x14ac:dyDescent="0.2">
      <c r="A53" s="1">
        <f t="shared" si="1"/>
        <v>50</v>
      </c>
      <c r="B53" s="2" t="s">
        <v>364</v>
      </c>
      <c r="C53" s="2" t="s">
        <v>365</v>
      </c>
      <c r="D53" s="26" t="s">
        <v>366</v>
      </c>
      <c r="T53">
        <v>1</v>
      </c>
    </row>
    <row r="54" spans="1:20" x14ac:dyDescent="0.2">
      <c r="A54" s="1">
        <f t="shared" si="1"/>
        <v>51</v>
      </c>
      <c r="B54" s="2" t="s">
        <v>372</v>
      </c>
      <c r="C54" s="2" t="s">
        <v>373</v>
      </c>
      <c r="D54" s="26" t="s">
        <v>374</v>
      </c>
      <c r="P54">
        <v>1</v>
      </c>
    </row>
    <row r="55" spans="1:20" x14ac:dyDescent="0.2">
      <c r="A55" s="1">
        <f t="shared" si="1"/>
        <v>52</v>
      </c>
      <c r="B55" s="2" t="s">
        <v>380</v>
      </c>
      <c r="C55" s="2" t="s">
        <v>381</v>
      </c>
      <c r="D55" s="26" t="s">
        <v>58</v>
      </c>
      <c r="E55" s="29">
        <v>1</v>
      </c>
    </row>
    <row r="56" spans="1:20" x14ac:dyDescent="0.2">
      <c r="A56" s="1">
        <f t="shared" si="1"/>
        <v>53</v>
      </c>
      <c r="B56" s="2" t="s">
        <v>386</v>
      </c>
      <c r="C56" s="2" t="s">
        <v>387</v>
      </c>
      <c r="D56" s="26" t="s">
        <v>58</v>
      </c>
      <c r="E56" s="29">
        <v>1</v>
      </c>
    </row>
    <row r="57" spans="1:20" x14ac:dyDescent="0.2">
      <c r="A57" s="1">
        <f t="shared" si="1"/>
        <v>54</v>
      </c>
      <c r="B57" s="2" t="s">
        <v>390</v>
      </c>
      <c r="C57" s="2" t="s">
        <v>391</v>
      </c>
      <c r="D57" s="26">
        <v>2007</v>
      </c>
      <c r="H57">
        <v>1</v>
      </c>
    </row>
    <row r="58" spans="1:20" x14ac:dyDescent="0.2">
      <c r="A58" s="1">
        <f t="shared" si="1"/>
        <v>55</v>
      </c>
      <c r="B58" s="2" t="s">
        <v>396</v>
      </c>
      <c r="C58" s="2" t="s">
        <v>397</v>
      </c>
      <c r="D58" s="26">
        <v>2007</v>
      </c>
      <c r="H58">
        <v>1</v>
      </c>
    </row>
    <row r="59" spans="1:20" x14ac:dyDescent="0.2">
      <c r="A59" s="1">
        <f t="shared" si="1"/>
        <v>56</v>
      </c>
      <c r="B59" s="2" t="s">
        <v>405</v>
      </c>
      <c r="C59" s="2" t="s">
        <v>406</v>
      </c>
      <c r="D59" s="26">
        <v>2013</v>
      </c>
      <c r="N59">
        <v>1</v>
      </c>
    </row>
    <row r="60" spans="1:20" x14ac:dyDescent="0.2">
      <c r="A60" s="1">
        <f t="shared" si="1"/>
        <v>57</v>
      </c>
      <c r="B60" s="2" t="s">
        <v>412</v>
      </c>
      <c r="C60" s="2" t="s">
        <v>413</v>
      </c>
      <c r="D60" s="26">
        <v>2006</v>
      </c>
      <c r="G60">
        <v>1</v>
      </c>
    </row>
    <row r="61" spans="1:20" x14ac:dyDescent="0.2">
      <c r="A61" s="1">
        <f t="shared" si="1"/>
        <v>58</v>
      </c>
      <c r="B61" s="2" t="s">
        <v>419</v>
      </c>
      <c r="C61" s="2" t="s">
        <v>420</v>
      </c>
      <c r="D61" s="26" t="s">
        <v>421</v>
      </c>
      <c r="O61">
        <v>1</v>
      </c>
    </row>
    <row r="62" spans="1:20" x14ac:dyDescent="0.2">
      <c r="A62" s="1">
        <f t="shared" si="1"/>
        <v>59</v>
      </c>
      <c r="B62" s="2" t="s">
        <v>426</v>
      </c>
      <c r="C62" s="2" t="s">
        <v>427</v>
      </c>
      <c r="D62" s="26">
        <v>2010</v>
      </c>
      <c r="K62">
        <v>1</v>
      </c>
    </row>
    <row r="63" spans="1:20" x14ac:dyDescent="0.2">
      <c r="A63" s="1">
        <f t="shared" si="1"/>
        <v>60</v>
      </c>
      <c r="B63" s="2" t="s">
        <v>432</v>
      </c>
      <c r="C63" s="2" t="s">
        <v>433</v>
      </c>
      <c r="D63" s="26">
        <v>2018</v>
      </c>
      <c r="S63">
        <v>1</v>
      </c>
    </row>
    <row r="64" spans="1:20" x14ac:dyDescent="0.2">
      <c r="A64" s="1">
        <f t="shared" si="1"/>
        <v>61</v>
      </c>
      <c r="B64" s="2" t="s">
        <v>440</v>
      </c>
      <c r="C64" s="2" t="s">
        <v>441</v>
      </c>
      <c r="D64" s="26">
        <v>2016</v>
      </c>
      <c r="Q64">
        <v>1</v>
      </c>
    </row>
    <row r="65" spans="1:19" x14ac:dyDescent="0.2">
      <c r="A65" s="1">
        <f t="shared" si="1"/>
        <v>62</v>
      </c>
      <c r="B65" s="2" t="s">
        <v>447</v>
      </c>
      <c r="C65" s="2" t="s">
        <v>448</v>
      </c>
      <c r="D65" s="26" t="s">
        <v>449</v>
      </c>
      <c r="K65">
        <v>1</v>
      </c>
    </row>
    <row r="66" spans="1:19" x14ac:dyDescent="0.2">
      <c r="A66" s="1">
        <f t="shared" si="1"/>
        <v>63</v>
      </c>
      <c r="B66" s="2" t="s">
        <v>453</v>
      </c>
      <c r="C66" s="2" t="s">
        <v>454</v>
      </c>
      <c r="D66" s="26">
        <v>2009</v>
      </c>
      <c r="J66">
        <v>1</v>
      </c>
    </row>
    <row r="67" spans="1:19" x14ac:dyDescent="0.2">
      <c r="A67" s="1">
        <f t="shared" si="1"/>
        <v>64</v>
      </c>
      <c r="B67" s="2" t="s">
        <v>461</v>
      </c>
      <c r="C67" s="2" t="s">
        <v>462</v>
      </c>
      <c r="D67" s="26" t="s">
        <v>463</v>
      </c>
      <c r="R67">
        <v>1</v>
      </c>
    </row>
    <row r="68" spans="1:19" x14ac:dyDescent="0.2">
      <c r="A68" s="1">
        <f t="shared" si="1"/>
        <v>65</v>
      </c>
      <c r="B68" s="2" t="s">
        <v>471</v>
      </c>
      <c r="C68" s="2" t="s">
        <v>472</v>
      </c>
      <c r="D68" s="26" t="s">
        <v>473</v>
      </c>
      <c r="E68" s="29">
        <v>1</v>
      </c>
    </row>
    <row r="69" spans="1:19" x14ac:dyDescent="0.2">
      <c r="A69" s="1">
        <f t="shared" si="1"/>
        <v>66</v>
      </c>
      <c r="B69" s="2" t="s">
        <v>479</v>
      </c>
      <c r="C69" s="2" t="s">
        <v>480</v>
      </c>
      <c r="D69" s="26" t="s">
        <v>49</v>
      </c>
      <c r="M69">
        <v>1</v>
      </c>
    </row>
    <row r="70" spans="1:19" x14ac:dyDescent="0.2">
      <c r="A70" s="1">
        <f t="shared" ref="A70:A133" si="2">A69+1</f>
        <v>67</v>
      </c>
      <c r="B70" s="2" t="s">
        <v>486</v>
      </c>
      <c r="C70" s="2" t="s">
        <v>487</v>
      </c>
      <c r="D70" s="26" t="s">
        <v>324</v>
      </c>
      <c r="N70">
        <v>1</v>
      </c>
    </row>
    <row r="71" spans="1:19" x14ac:dyDescent="0.2">
      <c r="A71" s="1">
        <f t="shared" si="2"/>
        <v>68</v>
      </c>
      <c r="B71" s="2" t="s">
        <v>492</v>
      </c>
      <c r="C71" s="2" t="s">
        <v>493</v>
      </c>
      <c r="D71" s="26" t="s">
        <v>494</v>
      </c>
      <c r="E71" s="29">
        <v>1</v>
      </c>
    </row>
    <row r="72" spans="1:19" x14ac:dyDescent="0.2">
      <c r="A72" s="1">
        <f t="shared" si="2"/>
        <v>69</v>
      </c>
      <c r="B72" s="2" t="s">
        <v>498</v>
      </c>
      <c r="C72" s="2" t="s">
        <v>499</v>
      </c>
      <c r="D72" s="26" t="s">
        <v>500</v>
      </c>
      <c r="R72">
        <v>1</v>
      </c>
    </row>
    <row r="73" spans="1:19" x14ac:dyDescent="0.2">
      <c r="A73" s="1">
        <f t="shared" si="2"/>
        <v>70</v>
      </c>
      <c r="B73" s="2" t="s">
        <v>505</v>
      </c>
      <c r="C73" s="2" t="s">
        <v>506</v>
      </c>
      <c r="D73" s="26">
        <v>2008</v>
      </c>
      <c r="I73">
        <v>1</v>
      </c>
    </row>
    <row r="74" spans="1:19" x14ac:dyDescent="0.2">
      <c r="A74" s="1">
        <f t="shared" si="2"/>
        <v>71</v>
      </c>
      <c r="B74" s="2" t="s">
        <v>512</v>
      </c>
      <c r="C74" s="2" t="s">
        <v>513</v>
      </c>
      <c r="D74" s="26" t="s">
        <v>514</v>
      </c>
      <c r="E74" s="29">
        <v>1</v>
      </c>
    </row>
    <row r="75" spans="1:19" x14ac:dyDescent="0.2">
      <c r="A75" s="1">
        <f t="shared" si="2"/>
        <v>72</v>
      </c>
      <c r="B75" s="2" t="s">
        <v>517</v>
      </c>
      <c r="C75" s="2" t="s">
        <v>518</v>
      </c>
      <c r="D75" s="26">
        <v>2012</v>
      </c>
      <c r="M75">
        <v>1</v>
      </c>
    </row>
    <row r="76" spans="1:19" x14ac:dyDescent="0.2">
      <c r="A76" s="1">
        <f t="shared" si="2"/>
        <v>73</v>
      </c>
      <c r="B76" s="2" t="s">
        <v>526</v>
      </c>
      <c r="C76" s="2" t="s">
        <v>527</v>
      </c>
      <c r="D76" s="26" t="s">
        <v>514</v>
      </c>
      <c r="E76" s="29">
        <v>1</v>
      </c>
    </row>
    <row r="77" spans="1:19" x14ac:dyDescent="0.2">
      <c r="A77" s="1">
        <f t="shared" si="2"/>
        <v>74</v>
      </c>
      <c r="B77" s="2" t="s">
        <v>533</v>
      </c>
      <c r="C77" s="2" t="s">
        <v>534</v>
      </c>
      <c r="D77" s="26" t="s">
        <v>535</v>
      </c>
      <c r="S77">
        <v>1</v>
      </c>
    </row>
    <row r="78" spans="1:19" x14ac:dyDescent="0.2">
      <c r="A78" s="1">
        <f t="shared" si="2"/>
        <v>75</v>
      </c>
      <c r="B78" s="2" t="s">
        <v>539</v>
      </c>
      <c r="C78" s="2" t="s">
        <v>540</v>
      </c>
      <c r="D78" s="26">
        <v>2011</v>
      </c>
      <c r="L78">
        <v>1</v>
      </c>
    </row>
    <row r="79" spans="1:19" x14ac:dyDescent="0.2">
      <c r="A79" s="1">
        <f t="shared" si="2"/>
        <v>76</v>
      </c>
      <c r="B79" s="2" t="s">
        <v>545</v>
      </c>
      <c r="C79" s="2" t="s">
        <v>546</v>
      </c>
      <c r="D79" s="26" t="s">
        <v>58</v>
      </c>
      <c r="E79" s="29">
        <v>1</v>
      </c>
    </row>
    <row r="80" spans="1:19" x14ac:dyDescent="0.2">
      <c r="A80" s="1">
        <f t="shared" si="2"/>
        <v>77</v>
      </c>
      <c r="B80" s="2" t="s">
        <v>551</v>
      </c>
      <c r="C80" s="2" t="s">
        <v>552</v>
      </c>
      <c r="D80" s="26">
        <v>2017</v>
      </c>
      <c r="R80">
        <v>1</v>
      </c>
    </row>
    <row r="81" spans="1:21" x14ac:dyDescent="0.2">
      <c r="A81" s="1">
        <f t="shared" si="2"/>
        <v>78</v>
      </c>
      <c r="B81" s="2" t="s">
        <v>558</v>
      </c>
      <c r="C81" s="2" t="s">
        <v>559</v>
      </c>
      <c r="D81" s="26">
        <v>2009</v>
      </c>
      <c r="J81">
        <v>1</v>
      </c>
    </row>
    <row r="82" spans="1:21" x14ac:dyDescent="0.2">
      <c r="A82" s="1">
        <f t="shared" si="2"/>
        <v>79</v>
      </c>
      <c r="B82" s="2" t="s">
        <v>564</v>
      </c>
      <c r="C82" s="2" t="s">
        <v>565</v>
      </c>
      <c r="D82" s="26" t="s">
        <v>566</v>
      </c>
      <c r="P82">
        <v>1</v>
      </c>
    </row>
    <row r="83" spans="1:21" x14ac:dyDescent="0.2">
      <c r="A83" s="1">
        <f t="shared" si="2"/>
        <v>80</v>
      </c>
      <c r="B83" s="2" t="s">
        <v>571</v>
      </c>
      <c r="C83" s="2" t="s">
        <v>572</v>
      </c>
      <c r="D83" s="26" t="s">
        <v>514</v>
      </c>
      <c r="E83" s="29">
        <v>1</v>
      </c>
    </row>
    <row r="84" spans="1:21" x14ac:dyDescent="0.2">
      <c r="A84" s="1">
        <f t="shared" si="2"/>
        <v>81</v>
      </c>
      <c r="B84" s="2" t="s">
        <v>577</v>
      </c>
      <c r="C84" s="2" t="s">
        <v>578</v>
      </c>
      <c r="D84" s="26" t="s">
        <v>514</v>
      </c>
      <c r="E84" s="29">
        <v>1</v>
      </c>
    </row>
    <row r="85" spans="1:21" x14ac:dyDescent="0.2">
      <c r="A85" s="1">
        <f t="shared" si="2"/>
        <v>82</v>
      </c>
      <c r="B85" s="2" t="s">
        <v>584</v>
      </c>
      <c r="C85" s="2" t="s">
        <v>585</v>
      </c>
      <c r="D85" s="26">
        <v>2017</v>
      </c>
      <c r="R85">
        <v>1</v>
      </c>
    </row>
    <row r="86" spans="1:21" x14ac:dyDescent="0.2">
      <c r="A86" s="1">
        <f t="shared" si="2"/>
        <v>83</v>
      </c>
      <c r="B86" s="2" t="s">
        <v>591</v>
      </c>
      <c r="C86" s="2" t="s">
        <v>592</v>
      </c>
      <c r="D86" s="26">
        <v>2020</v>
      </c>
      <c r="U86">
        <v>1</v>
      </c>
    </row>
    <row r="87" spans="1:21" x14ac:dyDescent="0.2">
      <c r="A87" s="1">
        <f t="shared" si="2"/>
        <v>84</v>
      </c>
      <c r="B87" s="2" t="s">
        <v>597</v>
      </c>
      <c r="C87" s="2" t="s">
        <v>598</v>
      </c>
      <c r="D87" s="26">
        <v>2012</v>
      </c>
      <c r="M87">
        <v>1</v>
      </c>
    </row>
    <row r="88" spans="1:21" x14ac:dyDescent="0.2">
      <c r="A88" s="1">
        <f t="shared" si="2"/>
        <v>85</v>
      </c>
      <c r="B88" s="2" t="s">
        <v>604</v>
      </c>
      <c r="C88" s="2" t="s">
        <v>605</v>
      </c>
      <c r="D88" s="26">
        <v>2020</v>
      </c>
      <c r="U88">
        <v>1</v>
      </c>
    </row>
    <row r="89" spans="1:21" x14ac:dyDescent="0.2">
      <c r="A89" s="1">
        <f t="shared" si="2"/>
        <v>86</v>
      </c>
      <c r="B89" s="2" t="s">
        <v>608</v>
      </c>
      <c r="C89" s="2" t="s">
        <v>609</v>
      </c>
      <c r="D89" s="26">
        <v>2016</v>
      </c>
      <c r="Q89">
        <v>1</v>
      </c>
    </row>
    <row r="90" spans="1:21" x14ac:dyDescent="0.2">
      <c r="A90" s="1">
        <f t="shared" si="2"/>
        <v>87</v>
      </c>
      <c r="B90" s="2" t="s">
        <v>615</v>
      </c>
      <c r="C90" s="2" t="s">
        <v>616</v>
      </c>
      <c r="D90" s="26">
        <v>2013</v>
      </c>
      <c r="N90">
        <v>1</v>
      </c>
    </row>
    <row r="91" spans="1:21" x14ac:dyDescent="0.2">
      <c r="A91" s="1">
        <f t="shared" si="2"/>
        <v>88</v>
      </c>
      <c r="B91" s="2" t="s">
        <v>621</v>
      </c>
      <c r="C91" s="2" t="s">
        <v>622</v>
      </c>
      <c r="D91" s="26">
        <v>2014</v>
      </c>
      <c r="O91">
        <v>1</v>
      </c>
    </row>
    <row r="92" spans="1:21" x14ac:dyDescent="0.2">
      <c r="A92" s="1">
        <f t="shared" si="2"/>
        <v>89</v>
      </c>
      <c r="B92" s="2" t="s">
        <v>626</v>
      </c>
      <c r="C92" s="2" t="s">
        <v>627</v>
      </c>
      <c r="D92" s="26" t="s">
        <v>352</v>
      </c>
      <c r="T92">
        <v>1</v>
      </c>
    </row>
    <row r="93" spans="1:21" x14ac:dyDescent="0.2">
      <c r="A93" s="1">
        <f t="shared" si="2"/>
        <v>90</v>
      </c>
      <c r="B93" s="2" t="s">
        <v>632</v>
      </c>
      <c r="C93" s="2" t="s">
        <v>633</v>
      </c>
      <c r="D93" s="26">
        <v>2014</v>
      </c>
      <c r="O93">
        <v>1</v>
      </c>
    </row>
    <row r="94" spans="1:21" x14ac:dyDescent="0.2">
      <c r="A94" s="1">
        <f t="shared" si="2"/>
        <v>91</v>
      </c>
      <c r="B94" s="2" t="s">
        <v>636</v>
      </c>
      <c r="C94" s="2" t="s">
        <v>637</v>
      </c>
      <c r="D94" s="26">
        <v>2015</v>
      </c>
      <c r="P94">
        <v>1</v>
      </c>
    </row>
    <row r="95" spans="1:21" x14ac:dyDescent="0.2">
      <c r="A95" s="1">
        <f t="shared" si="2"/>
        <v>92</v>
      </c>
      <c r="B95" s="2" t="s">
        <v>641</v>
      </c>
      <c r="C95" s="2" t="s">
        <v>642</v>
      </c>
      <c r="D95" s="26" t="s">
        <v>514</v>
      </c>
      <c r="E95" s="29">
        <v>1</v>
      </c>
    </row>
    <row r="96" spans="1:21" x14ac:dyDescent="0.2">
      <c r="A96" s="1">
        <f t="shared" si="2"/>
        <v>93</v>
      </c>
      <c r="B96" s="2" t="s">
        <v>649</v>
      </c>
      <c r="C96" s="2" t="s">
        <v>650</v>
      </c>
      <c r="D96" s="26">
        <v>2018</v>
      </c>
      <c r="S96">
        <v>1</v>
      </c>
    </row>
    <row r="97" spans="1:21" x14ac:dyDescent="0.2">
      <c r="A97" s="1">
        <f t="shared" si="2"/>
        <v>94</v>
      </c>
      <c r="B97" s="2" t="s">
        <v>656</v>
      </c>
      <c r="C97" s="2" t="s">
        <v>657</v>
      </c>
      <c r="D97" s="26" t="s">
        <v>658</v>
      </c>
      <c r="S97">
        <v>1</v>
      </c>
    </row>
    <row r="98" spans="1:21" x14ac:dyDescent="0.2">
      <c r="A98" s="1">
        <f t="shared" si="2"/>
        <v>95</v>
      </c>
      <c r="B98" s="2" t="s">
        <v>664</v>
      </c>
      <c r="C98" s="2" t="s">
        <v>665</v>
      </c>
      <c r="D98" s="26">
        <v>2015</v>
      </c>
      <c r="P98">
        <v>1</v>
      </c>
    </row>
    <row r="99" spans="1:21" x14ac:dyDescent="0.2">
      <c r="A99" s="1">
        <f t="shared" si="2"/>
        <v>96</v>
      </c>
      <c r="B99" s="2" t="s">
        <v>670</v>
      </c>
      <c r="C99" s="2" t="s">
        <v>671</v>
      </c>
      <c r="D99" s="26" t="s">
        <v>672</v>
      </c>
      <c r="S99">
        <v>1</v>
      </c>
    </row>
    <row r="100" spans="1:21" x14ac:dyDescent="0.2">
      <c r="A100" s="1">
        <f t="shared" si="2"/>
        <v>97</v>
      </c>
      <c r="B100" s="2" t="s">
        <v>676</v>
      </c>
      <c r="C100" s="2" t="s">
        <v>677</v>
      </c>
      <c r="D100" s="26" t="s">
        <v>352</v>
      </c>
      <c r="T100">
        <v>1</v>
      </c>
    </row>
    <row r="101" spans="1:21" x14ac:dyDescent="0.2">
      <c r="A101" s="1">
        <f t="shared" si="2"/>
        <v>98</v>
      </c>
      <c r="B101" s="2" t="s">
        <v>684</v>
      </c>
      <c r="C101" s="2" t="s">
        <v>685</v>
      </c>
      <c r="D101" s="26" t="s">
        <v>305</v>
      </c>
      <c r="P101">
        <v>1</v>
      </c>
    </row>
    <row r="102" spans="1:21" x14ac:dyDescent="0.2">
      <c r="A102" s="1">
        <f t="shared" si="2"/>
        <v>99</v>
      </c>
      <c r="B102" s="2" t="s">
        <v>692</v>
      </c>
      <c r="C102" s="2" t="s">
        <v>693</v>
      </c>
      <c r="D102" s="26">
        <v>2020</v>
      </c>
      <c r="U102">
        <v>1</v>
      </c>
    </row>
    <row r="103" spans="1:21" x14ac:dyDescent="0.2">
      <c r="A103" s="1">
        <f t="shared" si="2"/>
        <v>100</v>
      </c>
      <c r="B103" s="2" t="s">
        <v>698</v>
      </c>
      <c r="C103" s="2" t="s">
        <v>699</v>
      </c>
      <c r="D103" s="26" t="s">
        <v>514</v>
      </c>
      <c r="E103" s="29">
        <v>1</v>
      </c>
    </row>
    <row r="104" spans="1:21" x14ac:dyDescent="0.2">
      <c r="A104" s="1">
        <f t="shared" si="2"/>
        <v>101</v>
      </c>
      <c r="B104" s="2" t="s">
        <v>705</v>
      </c>
      <c r="C104" s="2" t="s">
        <v>706</v>
      </c>
      <c r="D104" s="26" t="s">
        <v>707</v>
      </c>
      <c r="N104">
        <v>1</v>
      </c>
    </row>
    <row r="105" spans="1:21" x14ac:dyDescent="0.2">
      <c r="A105" s="1">
        <f t="shared" si="2"/>
        <v>102</v>
      </c>
      <c r="B105" s="2" t="s">
        <v>711</v>
      </c>
      <c r="C105" s="2" t="s">
        <v>712</v>
      </c>
      <c r="D105" s="26">
        <v>2020</v>
      </c>
      <c r="U105">
        <v>1</v>
      </c>
    </row>
    <row r="106" spans="1:21" x14ac:dyDescent="0.2">
      <c r="A106" s="1">
        <f t="shared" si="2"/>
        <v>103</v>
      </c>
      <c r="B106" s="2" t="s">
        <v>716</v>
      </c>
      <c r="C106" s="2" t="s">
        <v>717</v>
      </c>
      <c r="D106" s="26">
        <v>2013</v>
      </c>
      <c r="N106">
        <v>1</v>
      </c>
    </row>
    <row r="107" spans="1:21" x14ac:dyDescent="0.2">
      <c r="A107" s="1">
        <f t="shared" si="2"/>
        <v>104</v>
      </c>
      <c r="B107" s="2" t="s">
        <v>722</v>
      </c>
      <c r="C107" s="2" t="s">
        <v>723</v>
      </c>
      <c r="D107" s="26">
        <v>2019</v>
      </c>
      <c r="T107">
        <v>1</v>
      </c>
    </row>
    <row r="108" spans="1:21" x14ac:dyDescent="0.2">
      <c r="A108" s="1">
        <f t="shared" si="2"/>
        <v>105</v>
      </c>
      <c r="B108" s="2" t="s">
        <v>730</v>
      </c>
      <c r="C108" s="2" t="s">
        <v>731</v>
      </c>
      <c r="D108" s="26">
        <v>2012</v>
      </c>
      <c r="M108">
        <v>1</v>
      </c>
    </row>
    <row r="109" spans="1:21" x14ac:dyDescent="0.2">
      <c r="A109" s="1">
        <f t="shared" si="2"/>
        <v>106</v>
      </c>
      <c r="B109" s="2" t="s">
        <v>737</v>
      </c>
      <c r="C109" s="2" t="s">
        <v>738</v>
      </c>
      <c r="D109" s="26">
        <v>2012</v>
      </c>
      <c r="M109">
        <v>1</v>
      </c>
    </row>
    <row r="110" spans="1:21" x14ac:dyDescent="0.2">
      <c r="A110" s="1">
        <f t="shared" si="2"/>
        <v>107</v>
      </c>
      <c r="B110" s="2" t="s">
        <v>743</v>
      </c>
      <c r="C110" s="2" t="s">
        <v>744</v>
      </c>
      <c r="D110" s="26" t="s">
        <v>514</v>
      </c>
      <c r="E110" s="29">
        <v>1</v>
      </c>
    </row>
    <row r="111" spans="1:21" x14ac:dyDescent="0.2">
      <c r="A111" s="1">
        <f t="shared" si="2"/>
        <v>108</v>
      </c>
      <c r="B111" s="2" t="s">
        <v>749</v>
      </c>
      <c r="C111" s="2" t="s">
        <v>750</v>
      </c>
      <c r="D111" s="26">
        <v>2016</v>
      </c>
      <c r="Q111">
        <v>1</v>
      </c>
    </row>
    <row r="112" spans="1:21" x14ac:dyDescent="0.2">
      <c r="A112" s="1">
        <f t="shared" si="2"/>
        <v>109</v>
      </c>
      <c r="B112" s="2" t="s">
        <v>754</v>
      </c>
      <c r="C112" s="2" t="s">
        <v>755</v>
      </c>
      <c r="D112" s="26" t="s">
        <v>514</v>
      </c>
      <c r="E112" s="29">
        <v>1</v>
      </c>
    </row>
    <row r="113" spans="1:20" x14ac:dyDescent="0.2">
      <c r="A113" s="1">
        <f t="shared" si="2"/>
        <v>110</v>
      </c>
      <c r="B113" s="2" t="s">
        <v>759</v>
      </c>
      <c r="C113" s="2" t="s">
        <v>760</v>
      </c>
      <c r="D113" s="26">
        <v>2019</v>
      </c>
      <c r="T113">
        <v>1</v>
      </c>
    </row>
    <row r="114" spans="1:20" x14ac:dyDescent="0.2">
      <c r="A114" s="1">
        <f t="shared" si="2"/>
        <v>111</v>
      </c>
      <c r="B114" s="2" t="s">
        <v>765</v>
      </c>
      <c r="C114" s="2" t="s">
        <v>766</v>
      </c>
      <c r="D114" s="26">
        <v>2013</v>
      </c>
      <c r="N114">
        <v>1</v>
      </c>
    </row>
    <row r="115" spans="1:20" x14ac:dyDescent="0.2">
      <c r="A115" s="1">
        <f t="shared" si="2"/>
        <v>112</v>
      </c>
      <c r="B115" s="2" t="s">
        <v>772</v>
      </c>
      <c r="C115" s="2" t="s">
        <v>773</v>
      </c>
      <c r="D115" s="26" t="s">
        <v>774</v>
      </c>
      <c r="P115">
        <v>1</v>
      </c>
    </row>
    <row r="116" spans="1:20" x14ac:dyDescent="0.2">
      <c r="A116" s="1">
        <f t="shared" si="2"/>
        <v>113</v>
      </c>
      <c r="B116" s="2" t="s">
        <v>779</v>
      </c>
      <c r="C116" s="2" t="s">
        <v>780</v>
      </c>
      <c r="D116" s="26">
        <v>2008</v>
      </c>
      <c r="I116">
        <v>1</v>
      </c>
    </row>
    <row r="117" spans="1:20" x14ac:dyDescent="0.2">
      <c r="A117" s="1">
        <f t="shared" si="2"/>
        <v>114</v>
      </c>
      <c r="B117" s="2" t="s">
        <v>784</v>
      </c>
      <c r="C117" s="2" t="s">
        <v>785</v>
      </c>
      <c r="D117" s="26" t="s">
        <v>786</v>
      </c>
      <c r="J117">
        <v>1</v>
      </c>
    </row>
    <row r="118" spans="1:20" x14ac:dyDescent="0.2">
      <c r="A118" s="1">
        <f t="shared" si="2"/>
        <v>115</v>
      </c>
      <c r="B118" s="2" t="s">
        <v>793</v>
      </c>
      <c r="C118" s="2" t="s">
        <v>794</v>
      </c>
      <c r="D118" s="26" t="s">
        <v>324</v>
      </c>
      <c r="N118">
        <v>1</v>
      </c>
    </row>
    <row r="119" spans="1:20" x14ac:dyDescent="0.2">
      <c r="A119" s="1">
        <f t="shared" si="2"/>
        <v>116</v>
      </c>
      <c r="B119" s="2" t="s">
        <v>799</v>
      </c>
      <c r="C119" s="2" t="s">
        <v>800</v>
      </c>
      <c r="D119" s="26" t="s">
        <v>352</v>
      </c>
      <c r="T119">
        <v>1</v>
      </c>
    </row>
    <row r="120" spans="1:20" x14ac:dyDescent="0.2">
      <c r="A120" s="1">
        <f t="shared" si="2"/>
        <v>117</v>
      </c>
      <c r="B120" s="2" t="s">
        <v>805</v>
      </c>
      <c r="C120" s="2" t="s">
        <v>806</v>
      </c>
      <c r="D120" s="26">
        <v>2017</v>
      </c>
      <c r="R120">
        <v>1</v>
      </c>
    </row>
    <row r="121" spans="1:20" x14ac:dyDescent="0.2">
      <c r="A121" s="1">
        <f t="shared" si="2"/>
        <v>118</v>
      </c>
      <c r="B121" s="2" t="s">
        <v>811</v>
      </c>
      <c r="C121" s="2" t="s">
        <v>812</v>
      </c>
      <c r="D121" s="26" t="s">
        <v>813</v>
      </c>
      <c r="N121">
        <v>1</v>
      </c>
    </row>
    <row r="122" spans="1:20" x14ac:dyDescent="0.2">
      <c r="A122" s="1">
        <f t="shared" si="2"/>
        <v>119</v>
      </c>
      <c r="B122" s="2" t="s">
        <v>819</v>
      </c>
      <c r="C122" s="2" t="s">
        <v>820</v>
      </c>
      <c r="D122" s="26">
        <v>2017</v>
      </c>
      <c r="R122">
        <v>1</v>
      </c>
    </row>
    <row r="123" spans="1:20" x14ac:dyDescent="0.2">
      <c r="A123" s="1">
        <f t="shared" si="2"/>
        <v>120</v>
      </c>
      <c r="B123" s="2" t="s">
        <v>825</v>
      </c>
      <c r="C123" s="2" t="s">
        <v>826</v>
      </c>
      <c r="D123" s="26">
        <v>2015</v>
      </c>
      <c r="P123">
        <v>1</v>
      </c>
    </row>
    <row r="124" spans="1:20" x14ac:dyDescent="0.2">
      <c r="A124" s="1">
        <f t="shared" si="2"/>
        <v>121</v>
      </c>
      <c r="B124" s="2" t="s">
        <v>831</v>
      </c>
      <c r="C124" s="2" t="s">
        <v>837</v>
      </c>
      <c r="D124" s="26">
        <v>2009</v>
      </c>
      <c r="J124">
        <v>1</v>
      </c>
    </row>
    <row r="125" spans="1:20" x14ac:dyDescent="0.2">
      <c r="A125" s="1">
        <f t="shared" si="2"/>
        <v>122</v>
      </c>
      <c r="B125" s="2" t="s">
        <v>831</v>
      </c>
      <c r="C125" s="2" t="s">
        <v>832</v>
      </c>
      <c r="D125" s="26">
        <v>2010</v>
      </c>
      <c r="K125">
        <v>1</v>
      </c>
    </row>
    <row r="126" spans="1:20" x14ac:dyDescent="0.2">
      <c r="A126" s="1">
        <f t="shared" si="2"/>
        <v>123</v>
      </c>
      <c r="B126" s="2" t="s">
        <v>840</v>
      </c>
      <c r="C126" s="2" t="s">
        <v>841</v>
      </c>
      <c r="D126" s="26">
        <v>2015</v>
      </c>
      <c r="P126">
        <v>1</v>
      </c>
    </row>
    <row r="127" spans="1:20" x14ac:dyDescent="0.2">
      <c r="A127" s="1">
        <f t="shared" si="2"/>
        <v>124</v>
      </c>
      <c r="B127" s="2" t="s">
        <v>846</v>
      </c>
      <c r="C127" s="2" t="s">
        <v>847</v>
      </c>
      <c r="D127" s="26">
        <v>2017</v>
      </c>
      <c r="R127">
        <v>1</v>
      </c>
    </row>
    <row r="128" spans="1:20" x14ac:dyDescent="0.2">
      <c r="A128" s="1">
        <f t="shared" si="2"/>
        <v>125</v>
      </c>
      <c r="B128" s="2" t="s">
        <v>852</v>
      </c>
      <c r="C128" s="2" t="s">
        <v>853</v>
      </c>
      <c r="D128" s="26" t="s">
        <v>854</v>
      </c>
      <c r="S128">
        <v>1</v>
      </c>
    </row>
    <row r="129" spans="1:19" x14ac:dyDescent="0.2">
      <c r="A129" s="1">
        <f t="shared" si="2"/>
        <v>126</v>
      </c>
      <c r="B129" s="2" t="s">
        <v>858</v>
      </c>
      <c r="C129" s="2" t="s">
        <v>859</v>
      </c>
      <c r="D129" s="26">
        <v>2017</v>
      </c>
      <c r="R129">
        <v>1</v>
      </c>
    </row>
    <row r="130" spans="1:19" x14ac:dyDescent="0.2">
      <c r="A130" s="1">
        <f t="shared" si="2"/>
        <v>127</v>
      </c>
      <c r="B130" s="2" t="s">
        <v>864</v>
      </c>
      <c r="C130" s="2" t="s">
        <v>865</v>
      </c>
      <c r="D130" s="26">
        <v>2017</v>
      </c>
      <c r="R130">
        <v>1</v>
      </c>
    </row>
    <row r="131" spans="1:19" x14ac:dyDescent="0.2">
      <c r="A131" s="1">
        <f t="shared" si="2"/>
        <v>128</v>
      </c>
      <c r="B131" s="2" t="s">
        <v>869</v>
      </c>
      <c r="C131" s="2" t="s">
        <v>870</v>
      </c>
      <c r="D131" s="26" t="s">
        <v>58</v>
      </c>
      <c r="E131" s="29">
        <v>1</v>
      </c>
    </row>
    <row r="132" spans="1:19" x14ac:dyDescent="0.2">
      <c r="A132" s="1">
        <f t="shared" si="2"/>
        <v>129</v>
      </c>
      <c r="B132" s="2" t="s">
        <v>874</v>
      </c>
      <c r="C132" s="2" t="s">
        <v>875</v>
      </c>
      <c r="D132" s="26">
        <v>2013</v>
      </c>
      <c r="N132">
        <v>1</v>
      </c>
    </row>
    <row r="133" spans="1:19" x14ac:dyDescent="0.2">
      <c r="A133" s="1">
        <f t="shared" si="2"/>
        <v>130</v>
      </c>
      <c r="B133" s="2" t="s">
        <v>879</v>
      </c>
      <c r="C133" s="2" t="s">
        <v>880</v>
      </c>
      <c r="D133" s="26" t="s">
        <v>881</v>
      </c>
      <c r="O133">
        <v>1</v>
      </c>
    </row>
    <row r="134" spans="1:19" x14ac:dyDescent="0.2">
      <c r="A134" s="1">
        <f t="shared" ref="A134:A197" si="3">A133+1</f>
        <v>131</v>
      </c>
      <c r="B134" s="2" t="s">
        <v>885</v>
      </c>
      <c r="C134" s="2" t="s">
        <v>886</v>
      </c>
      <c r="D134" s="26">
        <v>2018</v>
      </c>
      <c r="S134">
        <v>1</v>
      </c>
    </row>
    <row r="135" spans="1:19" x14ac:dyDescent="0.2">
      <c r="A135" s="1">
        <f t="shared" si="3"/>
        <v>132</v>
      </c>
      <c r="B135" s="2" t="s">
        <v>889</v>
      </c>
      <c r="C135" s="2" t="s">
        <v>890</v>
      </c>
      <c r="D135" s="26">
        <v>2017</v>
      </c>
      <c r="R135">
        <v>1</v>
      </c>
    </row>
    <row r="136" spans="1:19" x14ac:dyDescent="0.2">
      <c r="A136" s="1">
        <f t="shared" si="3"/>
        <v>133</v>
      </c>
      <c r="B136" s="2" t="s">
        <v>895</v>
      </c>
      <c r="C136" s="2" t="s">
        <v>896</v>
      </c>
      <c r="D136" s="26" t="s">
        <v>49</v>
      </c>
      <c r="M136">
        <v>1</v>
      </c>
    </row>
    <row r="137" spans="1:19" x14ac:dyDescent="0.2">
      <c r="A137" s="1">
        <f t="shared" si="3"/>
        <v>134</v>
      </c>
      <c r="B137" s="2" t="s">
        <v>901</v>
      </c>
      <c r="C137" s="2" t="s">
        <v>902</v>
      </c>
      <c r="D137" s="26" t="s">
        <v>903</v>
      </c>
      <c r="N137">
        <v>1</v>
      </c>
    </row>
    <row r="138" spans="1:19" x14ac:dyDescent="0.2">
      <c r="A138" s="1">
        <f t="shared" si="3"/>
        <v>135</v>
      </c>
      <c r="B138" s="2" t="s">
        <v>908</v>
      </c>
      <c r="C138" s="2" t="s">
        <v>909</v>
      </c>
      <c r="D138" s="26" t="s">
        <v>185</v>
      </c>
      <c r="K138">
        <v>1</v>
      </c>
    </row>
    <row r="139" spans="1:19" x14ac:dyDescent="0.2">
      <c r="A139" s="1">
        <f t="shared" si="3"/>
        <v>136</v>
      </c>
      <c r="B139" s="2" t="s">
        <v>914</v>
      </c>
      <c r="C139" s="2" t="s">
        <v>915</v>
      </c>
      <c r="D139" s="26" t="s">
        <v>514</v>
      </c>
      <c r="E139" s="29">
        <v>1</v>
      </c>
    </row>
    <row r="140" spans="1:19" x14ac:dyDescent="0.2">
      <c r="A140" s="1">
        <f t="shared" si="3"/>
        <v>137</v>
      </c>
      <c r="B140" s="2" t="s">
        <v>919</v>
      </c>
      <c r="C140" s="2" t="s">
        <v>920</v>
      </c>
      <c r="D140" s="26">
        <v>2013</v>
      </c>
      <c r="N140">
        <v>1</v>
      </c>
    </row>
    <row r="141" spans="1:19" x14ac:dyDescent="0.2">
      <c r="A141" s="1">
        <f t="shared" si="3"/>
        <v>138</v>
      </c>
      <c r="B141" s="2" t="s">
        <v>924</v>
      </c>
      <c r="C141" s="2" t="s">
        <v>925</v>
      </c>
      <c r="D141" s="26">
        <v>2012</v>
      </c>
      <c r="M141">
        <v>1</v>
      </c>
    </row>
    <row r="142" spans="1:19" x14ac:dyDescent="0.2">
      <c r="A142" s="1">
        <f t="shared" si="3"/>
        <v>139</v>
      </c>
      <c r="B142" s="2" t="s">
        <v>926</v>
      </c>
      <c r="C142" s="2" t="s">
        <v>927</v>
      </c>
      <c r="D142" s="26" t="s">
        <v>928</v>
      </c>
      <c r="O142">
        <v>1</v>
      </c>
    </row>
    <row r="143" spans="1:19" x14ac:dyDescent="0.2">
      <c r="A143" s="1">
        <f t="shared" si="3"/>
        <v>140</v>
      </c>
      <c r="B143" s="2" t="s">
        <v>930</v>
      </c>
      <c r="C143" s="2" t="s">
        <v>931</v>
      </c>
      <c r="D143" s="26" t="s">
        <v>932</v>
      </c>
      <c r="J143">
        <v>1</v>
      </c>
    </row>
    <row r="144" spans="1:19" x14ac:dyDescent="0.2">
      <c r="A144" s="1">
        <f t="shared" si="3"/>
        <v>141</v>
      </c>
      <c r="B144" s="2" t="s">
        <v>936</v>
      </c>
      <c r="C144" s="2" t="s">
        <v>937</v>
      </c>
      <c r="D144" s="26" t="s">
        <v>938</v>
      </c>
      <c r="O144">
        <v>1</v>
      </c>
    </row>
    <row r="145" spans="1:21" x14ac:dyDescent="0.2">
      <c r="A145" s="1">
        <f t="shared" si="3"/>
        <v>142</v>
      </c>
      <c r="B145" s="2" t="s">
        <v>942</v>
      </c>
      <c r="C145" s="2" t="s">
        <v>943</v>
      </c>
      <c r="D145" s="26" t="s">
        <v>944</v>
      </c>
      <c r="O145">
        <v>1</v>
      </c>
    </row>
    <row r="146" spans="1:21" x14ac:dyDescent="0.2">
      <c r="A146" s="1">
        <f t="shared" si="3"/>
        <v>143</v>
      </c>
      <c r="B146" s="2" t="s">
        <v>948</v>
      </c>
      <c r="C146" s="2" t="s">
        <v>949</v>
      </c>
      <c r="D146" s="26">
        <v>2012</v>
      </c>
      <c r="M146">
        <v>1</v>
      </c>
    </row>
    <row r="147" spans="1:21" x14ac:dyDescent="0.2">
      <c r="A147" s="1">
        <f t="shared" si="3"/>
        <v>144</v>
      </c>
      <c r="B147" s="2" t="s">
        <v>955</v>
      </c>
      <c r="C147" s="2" t="s">
        <v>956</v>
      </c>
      <c r="D147" s="26">
        <v>2018</v>
      </c>
      <c r="S147">
        <v>1</v>
      </c>
    </row>
    <row r="148" spans="1:21" x14ac:dyDescent="0.2">
      <c r="A148" s="1">
        <f t="shared" si="3"/>
        <v>145</v>
      </c>
      <c r="B148" s="2" t="s">
        <v>961</v>
      </c>
      <c r="C148" s="2" t="s">
        <v>962</v>
      </c>
      <c r="D148" s="26">
        <v>2020</v>
      </c>
      <c r="U148">
        <v>1</v>
      </c>
    </row>
    <row r="149" spans="1:21" x14ac:dyDescent="0.2">
      <c r="A149" s="1">
        <f t="shared" si="3"/>
        <v>146</v>
      </c>
      <c r="B149" s="2" t="s">
        <v>966</v>
      </c>
      <c r="C149" s="2" t="s">
        <v>967</v>
      </c>
      <c r="D149" s="26" t="s">
        <v>185</v>
      </c>
      <c r="K149">
        <v>1</v>
      </c>
    </row>
    <row r="150" spans="1:21" x14ac:dyDescent="0.2">
      <c r="A150" s="1">
        <f t="shared" si="3"/>
        <v>147</v>
      </c>
      <c r="B150" s="2" t="s">
        <v>975</v>
      </c>
      <c r="C150" s="2" t="s">
        <v>976</v>
      </c>
      <c r="D150" s="26" t="s">
        <v>977</v>
      </c>
      <c r="L150">
        <v>1</v>
      </c>
    </row>
    <row r="151" spans="1:21" x14ac:dyDescent="0.2">
      <c r="A151" s="1">
        <f t="shared" si="3"/>
        <v>148</v>
      </c>
      <c r="B151" s="2" t="s">
        <v>983</v>
      </c>
      <c r="C151" s="2" t="s">
        <v>984</v>
      </c>
      <c r="D151" s="26" t="s">
        <v>514</v>
      </c>
      <c r="E151" s="29">
        <v>1</v>
      </c>
    </row>
    <row r="152" spans="1:21" x14ac:dyDescent="0.2">
      <c r="A152" s="1">
        <f t="shared" si="3"/>
        <v>149</v>
      </c>
      <c r="B152" s="2" t="s">
        <v>990</v>
      </c>
      <c r="C152" s="2" t="s">
        <v>991</v>
      </c>
      <c r="D152" s="26">
        <v>2013</v>
      </c>
      <c r="N152">
        <v>1</v>
      </c>
    </row>
    <row r="153" spans="1:21" x14ac:dyDescent="0.2">
      <c r="A153" s="1">
        <f t="shared" si="3"/>
        <v>150</v>
      </c>
      <c r="B153" s="2" t="s">
        <v>993</v>
      </c>
      <c r="C153" s="2" t="s">
        <v>994</v>
      </c>
      <c r="D153" s="26">
        <v>2005</v>
      </c>
      <c r="F153">
        <v>1</v>
      </c>
    </row>
    <row r="154" spans="1:21" x14ac:dyDescent="0.2">
      <c r="A154" s="1">
        <f t="shared" si="3"/>
        <v>151</v>
      </c>
      <c r="B154" s="2" t="s">
        <v>999</v>
      </c>
      <c r="C154" s="2" t="s">
        <v>1000</v>
      </c>
      <c r="D154" s="26" t="s">
        <v>1001</v>
      </c>
      <c r="N154">
        <v>1</v>
      </c>
    </row>
    <row r="155" spans="1:21" x14ac:dyDescent="0.2">
      <c r="A155" s="1">
        <f t="shared" si="3"/>
        <v>152</v>
      </c>
      <c r="B155" s="2" t="s">
        <v>1007</v>
      </c>
      <c r="C155" s="2" t="s">
        <v>1008</v>
      </c>
      <c r="D155" s="26">
        <v>2016</v>
      </c>
      <c r="Q155">
        <v>1</v>
      </c>
    </row>
    <row r="156" spans="1:21" x14ac:dyDescent="0.2">
      <c r="A156" s="1">
        <f t="shared" si="3"/>
        <v>153</v>
      </c>
      <c r="B156" s="2" t="s">
        <v>1012</v>
      </c>
      <c r="C156" s="2" t="s">
        <v>1013</v>
      </c>
      <c r="D156" s="26" t="s">
        <v>1014</v>
      </c>
      <c r="M156">
        <v>1</v>
      </c>
    </row>
    <row r="157" spans="1:21" x14ac:dyDescent="0.2">
      <c r="A157" s="1">
        <f t="shared" si="3"/>
        <v>154</v>
      </c>
      <c r="B157" s="2" t="s">
        <v>1018</v>
      </c>
      <c r="C157" s="2" t="s">
        <v>1019</v>
      </c>
      <c r="D157" s="26" t="s">
        <v>1020</v>
      </c>
      <c r="L157">
        <v>1</v>
      </c>
    </row>
    <row r="158" spans="1:21" x14ac:dyDescent="0.2">
      <c r="A158" s="1">
        <f t="shared" si="3"/>
        <v>155</v>
      </c>
      <c r="B158" s="2" t="s">
        <v>1024</v>
      </c>
      <c r="C158" s="2" t="s">
        <v>1025</v>
      </c>
      <c r="D158" s="26">
        <v>2014</v>
      </c>
      <c r="O158">
        <v>1</v>
      </c>
    </row>
    <row r="159" spans="1:21" x14ac:dyDescent="0.2">
      <c r="A159" s="1">
        <f t="shared" si="3"/>
        <v>156</v>
      </c>
      <c r="B159" s="2" t="s">
        <v>1031</v>
      </c>
      <c r="C159" s="2" t="s">
        <v>1032</v>
      </c>
      <c r="D159" s="26">
        <v>2012</v>
      </c>
      <c r="M159">
        <v>1</v>
      </c>
    </row>
    <row r="160" spans="1:21" x14ac:dyDescent="0.2">
      <c r="A160" s="1">
        <f t="shared" si="3"/>
        <v>157</v>
      </c>
      <c r="B160" s="2" t="s">
        <v>1037</v>
      </c>
      <c r="C160" s="2" t="s">
        <v>1038</v>
      </c>
      <c r="D160" s="26">
        <v>2017</v>
      </c>
      <c r="R160">
        <v>1</v>
      </c>
    </row>
    <row r="161" spans="1:20" x14ac:dyDescent="0.2">
      <c r="A161" s="1">
        <f t="shared" si="3"/>
        <v>158</v>
      </c>
      <c r="B161" s="2" t="s">
        <v>1040</v>
      </c>
      <c r="C161" s="2" t="s">
        <v>1041</v>
      </c>
      <c r="D161" s="26">
        <v>2014</v>
      </c>
      <c r="O161">
        <v>1</v>
      </c>
    </row>
    <row r="162" spans="1:20" x14ac:dyDescent="0.2">
      <c r="A162" s="1">
        <f t="shared" si="3"/>
        <v>159</v>
      </c>
      <c r="B162" s="2" t="s">
        <v>1044</v>
      </c>
      <c r="C162" s="2" t="s">
        <v>1045</v>
      </c>
      <c r="D162" s="26">
        <v>2013</v>
      </c>
      <c r="N162">
        <v>1</v>
      </c>
    </row>
    <row r="163" spans="1:20" x14ac:dyDescent="0.2">
      <c r="A163" s="1">
        <f t="shared" si="3"/>
        <v>160</v>
      </c>
      <c r="B163" s="2" t="s">
        <v>1049</v>
      </c>
      <c r="C163" s="2" t="s">
        <v>1050</v>
      </c>
      <c r="D163" s="26" t="s">
        <v>932</v>
      </c>
      <c r="J163">
        <v>1</v>
      </c>
    </row>
    <row r="164" spans="1:20" x14ac:dyDescent="0.2">
      <c r="A164" s="1">
        <f t="shared" si="3"/>
        <v>161</v>
      </c>
      <c r="B164" s="2" t="s">
        <v>1053</v>
      </c>
      <c r="C164" s="2" t="s">
        <v>1054</v>
      </c>
      <c r="D164" s="26">
        <v>2017</v>
      </c>
      <c r="R164">
        <v>1</v>
      </c>
    </row>
    <row r="165" spans="1:20" x14ac:dyDescent="0.2">
      <c r="A165" s="1">
        <f t="shared" si="3"/>
        <v>162</v>
      </c>
      <c r="B165" s="2" t="s">
        <v>1059</v>
      </c>
      <c r="C165" s="2" t="s">
        <v>1060</v>
      </c>
      <c r="D165" s="26">
        <v>2012</v>
      </c>
      <c r="M165">
        <v>1</v>
      </c>
    </row>
    <row r="166" spans="1:20" x14ac:dyDescent="0.2">
      <c r="A166" s="1">
        <f t="shared" si="3"/>
        <v>163</v>
      </c>
      <c r="B166" s="2" t="s">
        <v>1065</v>
      </c>
      <c r="C166" s="2" t="s">
        <v>1066</v>
      </c>
      <c r="D166" s="26" t="s">
        <v>374</v>
      </c>
      <c r="P166">
        <v>1</v>
      </c>
    </row>
    <row r="167" spans="1:20" x14ac:dyDescent="0.2">
      <c r="A167" s="1">
        <f t="shared" si="3"/>
        <v>164</v>
      </c>
      <c r="B167" s="2" t="s">
        <v>1071</v>
      </c>
      <c r="C167" s="2" t="s">
        <v>1072</v>
      </c>
      <c r="D167" s="26">
        <v>2016</v>
      </c>
      <c r="Q167">
        <v>1</v>
      </c>
    </row>
    <row r="168" spans="1:20" x14ac:dyDescent="0.2">
      <c r="A168" s="1">
        <f t="shared" si="3"/>
        <v>165</v>
      </c>
      <c r="B168" s="2" t="s">
        <v>1075</v>
      </c>
      <c r="C168" s="2" t="s">
        <v>1076</v>
      </c>
      <c r="D168" s="26" t="s">
        <v>1077</v>
      </c>
      <c r="O168">
        <v>1</v>
      </c>
    </row>
    <row r="169" spans="1:20" x14ac:dyDescent="0.2">
      <c r="A169" s="1">
        <f t="shared" si="3"/>
        <v>166</v>
      </c>
      <c r="B169" s="2" t="s">
        <v>1082</v>
      </c>
      <c r="C169" s="2" t="s">
        <v>1083</v>
      </c>
      <c r="D169" s="26">
        <v>2006</v>
      </c>
      <c r="G169">
        <v>1</v>
      </c>
    </row>
    <row r="170" spans="1:20" x14ac:dyDescent="0.2">
      <c r="A170" s="1">
        <f t="shared" si="3"/>
        <v>167</v>
      </c>
      <c r="B170" s="2" t="s">
        <v>1089</v>
      </c>
      <c r="C170" s="2" t="s">
        <v>1090</v>
      </c>
      <c r="D170" s="26" t="s">
        <v>494</v>
      </c>
      <c r="E170" s="29">
        <v>1</v>
      </c>
    </row>
    <row r="171" spans="1:20" x14ac:dyDescent="0.2">
      <c r="A171" s="1">
        <f t="shared" si="3"/>
        <v>168</v>
      </c>
      <c r="B171" s="2" t="s">
        <v>1096</v>
      </c>
      <c r="C171" s="2" t="s">
        <v>1097</v>
      </c>
      <c r="D171" s="26" t="s">
        <v>1098</v>
      </c>
      <c r="T171">
        <v>1</v>
      </c>
    </row>
    <row r="172" spans="1:20" x14ac:dyDescent="0.2">
      <c r="A172" s="1">
        <f t="shared" si="3"/>
        <v>169</v>
      </c>
      <c r="B172" s="2" t="s">
        <v>1103</v>
      </c>
      <c r="C172" s="2" t="s">
        <v>1104</v>
      </c>
      <c r="D172" s="26">
        <v>2019</v>
      </c>
      <c r="T172">
        <v>1</v>
      </c>
    </row>
    <row r="173" spans="1:20" x14ac:dyDescent="0.2">
      <c r="A173" s="1">
        <f t="shared" si="3"/>
        <v>170</v>
      </c>
      <c r="B173" s="2" t="s">
        <v>1106</v>
      </c>
      <c r="C173" s="2" t="s">
        <v>1107</v>
      </c>
      <c r="D173" s="26" t="s">
        <v>1108</v>
      </c>
      <c r="T173">
        <v>1</v>
      </c>
    </row>
    <row r="174" spans="1:20" x14ac:dyDescent="0.2">
      <c r="A174" s="1">
        <f t="shared" si="3"/>
        <v>171</v>
      </c>
      <c r="B174" s="2" t="s">
        <v>1110</v>
      </c>
      <c r="C174" s="2" t="s">
        <v>1111</v>
      </c>
      <c r="D174" s="26">
        <v>2012</v>
      </c>
      <c r="M174">
        <v>1</v>
      </c>
    </row>
    <row r="175" spans="1:20" x14ac:dyDescent="0.2">
      <c r="A175" s="1">
        <f t="shared" si="3"/>
        <v>172</v>
      </c>
      <c r="B175" s="2" t="s">
        <v>1114</v>
      </c>
      <c r="C175" s="2" t="s">
        <v>1115</v>
      </c>
      <c r="D175" s="26">
        <v>2013</v>
      </c>
      <c r="N175">
        <v>1</v>
      </c>
    </row>
    <row r="176" spans="1:20" x14ac:dyDescent="0.2">
      <c r="A176" s="1">
        <f t="shared" si="3"/>
        <v>173</v>
      </c>
      <c r="B176" s="2" t="s">
        <v>1119</v>
      </c>
      <c r="C176" s="2" t="s">
        <v>1120</v>
      </c>
      <c r="D176" s="26">
        <v>2019</v>
      </c>
      <c r="T176">
        <v>1</v>
      </c>
    </row>
    <row r="177" spans="1:20" x14ac:dyDescent="0.2">
      <c r="A177" s="1">
        <f t="shared" si="3"/>
        <v>174</v>
      </c>
      <c r="B177" s="2" t="s">
        <v>1124</v>
      </c>
      <c r="C177" s="2" t="s">
        <v>1125</v>
      </c>
      <c r="D177" s="26">
        <v>2012</v>
      </c>
      <c r="M177">
        <v>1</v>
      </c>
    </row>
    <row r="178" spans="1:20" x14ac:dyDescent="0.2">
      <c r="A178" s="1">
        <f t="shared" si="3"/>
        <v>175</v>
      </c>
      <c r="B178" s="2" t="s">
        <v>1129</v>
      </c>
      <c r="C178" s="2" t="s">
        <v>1130</v>
      </c>
      <c r="D178" s="26" t="s">
        <v>185</v>
      </c>
      <c r="K178">
        <v>1</v>
      </c>
    </row>
    <row r="179" spans="1:20" x14ac:dyDescent="0.2">
      <c r="A179" s="1">
        <f t="shared" si="3"/>
        <v>176</v>
      </c>
      <c r="B179" s="2" t="s">
        <v>1134</v>
      </c>
      <c r="C179" s="2" t="s">
        <v>1135</v>
      </c>
      <c r="D179" s="26">
        <v>2016</v>
      </c>
      <c r="Q179">
        <v>1</v>
      </c>
    </row>
    <row r="180" spans="1:20" x14ac:dyDescent="0.2">
      <c r="A180" s="1">
        <f t="shared" si="3"/>
        <v>177</v>
      </c>
      <c r="B180" s="2" t="s">
        <v>1139</v>
      </c>
      <c r="C180" s="2" t="s">
        <v>1140</v>
      </c>
      <c r="D180" s="26">
        <v>2017</v>
      </c>
      <c r="R180">
        <v>1</v>
      </c>
    </row>
    <row r="181" spans="1:20" x14ac:dyDescent="0.2">
      <c r="A181" s="1">
        <f t="shared" si="3"/>
        <v>178</v>
      </c>
      <c r="B181" s="2" t="s">
        <v>1143</v>
      </c>
      <c r="C181" s="2" t="s">
        <v>1144</v>
      </c>
      <c r="D181" s="26">
        <v>2016</v>
      </c>
      <c r="Q181">
        <v>1</v>
      </c>
    </row>
    <row r="182" spans="1:20" x14ac:dyDescent="0.2">
      <c r="A182" s="1">
        <f t="shared" si="3"/>
        <v>179</v>
      </c>
      <c r="B182" s="2" t="s">
        <v>1149</v>
      </c>
      <c r="C182" s="2" t="s">
        <v>1150</v>
      </c>
      <c r="D182" s="26" t="s">
        <v>494</v>
      </c>
      <c r="E182" s="29">
        <v>1</v>
      </c>
    </row>
    <row r="183" spans="1:20" x14ac:dyDescent="0.2">
      <c r="A183" s="1">
        <f t="shared" si="3"/>
        <v>180</v>
      </c>
      <c r="B183" s="2" t="s">
        <v>1152</v>
      </c>
      <c r="C183" s="2" t="s">
        <v>1153</v>
      </c>
      <c r="D183" s="26">
        <v>2019</v>
      </c>
      <c r="T183">
        <v>1</v>
      </c>
    </row>
    <row r="184" spans="1:20" x14ac:dyDescent="0.2">
      <c r="A184" s="1">
        <f t="shared" si="3"/>
        <v>181</v>
      </c>
      <c r="B184" s="2" t="s">
        <v>1159</v>
      </c>
      <c r="C184" s="2" t="s">
        <v>1160</v>
      </c>
      <c r="D184" s="26" t="s">
        <v>1098</v>
      </c>
      <c r="T184">
        <v>1</v>
      </c>
    </row>
    <row r="185" spans="1:20" x14ac:dyDescent="0.2">
      <c r="A185" s="1">
        <f t="shared" si="3"/>
        <v>182</v>
      </c>
      <c r="B185" s="2" t="s">
        <v>1166</v>
      </c>
      <c r="C185" s="2" t="s">
        <v>1167</v>
      </c>
      <c r="D185" s="26" t="s">
        <v>58</v>
      </c>
      <c r="E185" s="29">
        <v>1</v>
      </c>
    </row>
    <row r="186" spans="1:20" x14ac:dyDescent="0.2">
      <c r="A186" s="1">
        <f t="shared" si="3"/>
        <v>183</v>
      </c>
      <c r="B186" s="2" t="s">
        <v>1170</v>
      </c>
      <c r="C186" s="2" t="s">
        <v>1171</v>
      </c>
      <c r="D186" s="26" t="s">
        <v>1172</v>
      </c>
      <c r="E186" s="29">
        <v>1</v>
      </c>
    </row>
    <row r="187" spans="1:20" x14ac:dyDescent="0.2">
      <c r="A187" s="1">
        <f t="shared" si="3"/>
        <v>184</v>
      </c>
      <c r="B187" s="2" t="s">
        <v>1175</v>
      </c>
      <c r="C187" s="2" t="s">
        <v>1176</v>
      </c>
      <c r="D187" s="26">
        <v>2019</v>
      </c>
      <c r="T187">
        <v>1</v>
      </c>
    </row>
    <row r="188" spans="1:20" x14ac:dyDescent="0.2">
      <c r="A188" s="1">
        <f t="shared" si="3"/>
        <v>185</v>
      </c>
      <c r="B188" s="2" t="s">
        <v>1180</v>
      </c>
      <c r="C188" s="2" t="s">
        <v>1181</v>
      </c>
      <c r="D188" s="26" t="s">
        <v>1182</v>
      </c>
      <c r="S188">
        <v>1</v>
      </c>
    </row>
    <row r="189" spans="1:20" x14ac:dyDescent="0.2">
      <c r="A189" s="1">
        <f t="shared" si="3"/>
        <v>186</v>
      </c>
      <c r="B189" s="2" t="s">
        <v>1186</v>
      </c>
      <c r="C189" s="2" t="s">
        <v>1187</v>
      </c>
      <c r="D189" s="26" t="s">
        <v>500</v>
      </c>
      <c r="R189">
        <v>1</v>
      </c>
    </row>
    <row r="190" spans="1:20" x14ac:dyDescent="0.2">
      <c r="A190" s="1">
        <f t="shared" si="3"/>
        <v>187</v>
      </c>
      <c r="B190" s="2" t="s">
        <v>1191</v>
      </c>
      <c r="C190" s="2" t="s">
        <v>1192</v>
      </c>
      <c r="D190" s="26">
        <v>2017</v>
      </c>
      <c r="R190">
        <v>1</v>
      </c>
    </row>
    <row r="191" spans="1:20" x14ac:dyDescent="0.2">
      <c r="A191" s="1">
        <f t="shared" si="3"/>
        <v>188</v>
      </c>
      <c r="B191" s="2" t="s">
        <v>1196</v>
      </c>
      <c r="C191" s="2" t="s">
        <v>1197</v>
      </c>
      <c r="D191" s="26" t="s">
        <v>100</v>
      </c>
      <c r="O191">
        <v>1</v>
      </c>
    </row>
    <row r="192" spans="1:20" x14ac:dyDescent="0.2">
      <c r="A192" s="1">
        <f t="shared" si="3"/>
        <v>189</v>
      </c>
      <c r="B192" s="2" t="s">
        <v>1201</v>
      </c>
      <c r="C192" s="2" t="s">
        <v>1202</v>
      </c>
      <c r="D192" s="26" t="s">
        <v>352</v>
      </c>
      <c r="T192">
        <v>1</v>
      </c>
    </row>
    <row r="193" spans="1:21" x14ac:dyDescent="0.2">
      <c r="A193" s="1">
        <f t="shared" si="3"/>
        <v>190</v>
      </c>
      <c r="B193" s="2" t="s">
        <v>1206</v>
      </c>
      <c r="C193" s="2" t="s">
        <v>1207</v>
      </c>
      <c r="D193" s="26" t="s">
        <v>1208</v>
      </c>
      <c r="M193">
        <v>1</v>
      </c>
    </row>
    <row r="194" spans="1:21" x14ac:dyDescent="0.2">
      <c r="A194" s="1">
        <f t="shared" si="3"/>
        <v>191</v>
      </c>
      <c r="B194" s="2" t="s">
        <v>1214</v>
      </c>
      <c r="C194" s="2" t="s">
        <v>1215</v>
      </c>
      <c r="D194" s="26">
        <v>2009</v>
      </c>
      <c r="J194">
        <v>1</v>
      </c>
    </row>
    <row r="195" spans="1:21" x14ac:dyDescent="0.2">
      <c r="A195" s="1">
        <f t="shared" si="3"/>
        <v>192</v>
      </c>
      <c r="B195" s="2" t="s">
        <v>1218</v>
      </c>
      <c r="C195" s="2" t="s">
        <v>1219</v>
      </c>
      <c r="D195" s="26" t="s">
        <v>58</v>
      </c>
      <c r="E195" s="29">
        <v>1</v>
      </c>
    </row>
    <row r="196" spans="1:21" x14ac:dyDescent="0.2">
      <c r="A196" s="1">
        <f t="shared" si="3"/>
        <v>193</v>
      </c>
      <c r="B196" s="2" t="s">
        <v>1223</v>
      </c>
      <c r="C196" s="2" t="s">
        <v>1224</v>
      </c>
      <c r="D196" s="26">
        <v>2016</v>
      </c>
      <c r="Q196">
        <v>1</v>
      </c>
    </row>
    <row r="197" spans="1:21" x14ac:dyDescent="0.2">
      <c r="A197" s="1">
        <f t="shared" si="3"/>
        <v>194</v>
      </c>
      <c r="B197" s="2" t="s">
        <v>1226</v>
      </c>
      <c r="C197" s="2" t="s">
        <v>1227</v>
      </c>
      <c r="D197" s="26">
        <v>2019</v>
      </c>
      <c r="T197">
        <v>1</v>
      </c>
    </row>
    <row r="198" spans="1:21" x14ac:dyDescent="0.2">
      <c r="A198" s="1">
        <f t="shared" ref="A198:A247" si="4">A197+1</f>
        <v>195</v>
      </c>
      <c r="B198" s="2" t="s">
        <v>1230</v>
      </c>
      <c r="C198" s="2" t="s">
        <v>1231</v>
      </c>
      <c r="D198" s="26" t="s">
        <v>514</v>
      </c>
      <c r="E198" s="29">
        <v>1</v>
      </c>
    </row>
    <row r="199" spans="1:21" x14ac:dyDescent="0.2">
      <c r="A199" s="1">
        <f t="shared" si="4"/>
        <v>196</v>
      </c>
      <c r="B199" s="2" t="s">
        <v>1235</v>
      </c>
      <c r="C199" s="2" t="s">
        <v>1236</v>
      </c>
      <c r="D199" s="26">
        <v>2007</v>
      </c>
      <c r="H199">
        <v>1</v>
      </c>
    </row>
    <row r="200" spans="1:21" x14ac:dyDescent="0.2">
      <c r="A200" s="1">
        <f t="shared" si="4"/>
        <v>197</v>
      </c>
      <c r="B200" s="2" t="s">
        <v>1241</v>
      </c>
      <c r="C200" s="2" t="s">
        <v>1242</v>
      </c>
      <c r="D200" s="26">
        <v>2016</v>
      </c>
      <c r="Q200">
        <v>1</v>
      </c>
    </row>
    <row r="201" spans="1:21" x14ac:dyDescent="0.2">
      <c r="A201" s="1">
        <f t="shared" si="4"/>
        <v>198</v>
      </c>
      <c r="B201" s="2" t="s">
        <v>1248</v>
      </c>
      <c r="C201" s="2" t="s">
        <v>1249</v>
      </c>
      <c r="D201" s="26" t="s">
        <v>1250</v>
      </c>
      <c r="G201">
        <v>1</v>
      </c>
    </row>
    <row r="202" spans="1:21" x14ac:dyDescent="0.2">
      <c r="A202" s="1">
        <f t="shared" si="4"/>
        <v>199</v>
      </c>
      <c r="B202" s="2" t="s">
        <v>1256</v>
      </c>
      <c r="C202" s="2" t="s">
        <v>1257</v>
      </c>
      <c r="D202" s="26">
        <v>2015</v>
      </c>
      <c r="P202">
        <v>1</v>
      </c>
    </row>
    <row r="203" spans="1:21" x14ac:dyDescent="0.2">
      <c r="A203" s="1">
        <f t="shared" si="4"/>
        <v>200</v>
      </c>
      <c r="B203" s="2" t="s">
        <v>1263</v>
      </c>
      <c r="C203" s="2" t="s">
        <v>1264</v>
      </c>
      <c r="D203" s="26">
        <v>2009</v>
      </c>
      <c r="J203">
        <v>1</v>
      </c>
    </row>
    <row r="204" spans="1:21" x14ac:dyDescent="0.2">
      <c r="A204" s="1">
        <f t="shared" si="4"/>
        <v>201</v>
      </c>
      <c r="B204" s="2" t="s">
        <v>1269</v>
      </c>
      <c r="C204" s="2" t="s">
        <v>1270</v>
      </c>
      <c r="D204" s="26">
        <v>2015</v>
      </c>
      <c r="P204">
        <v>1</v>
      </c>
    </row>
    <row r="205" spans="1:21" x14ac:dyDescent="0.2">
      <c r="A205" s="1">
        <f t="shared" si="4"/>
        <v>202</v>
      </c>
      <c r="B205" s="2" t="s">
        <v>1277</v>
      </c>
      <c r="C205" s="2" t="s">
        <v>1278</v>
      </c>
      <c r="D205" s="26">
        <v>2009</v>
      </c>
      <c r="J205">
        <v>1</v>
      </c>
    </row>
    <row r="206" spans="1:21" x14ac:dyDescent="0.2">
      <c r="A206" s="1">
        <f t="shared" si="4"/>
        <v>203</v>
      </c>
      <c r="B206" s="2" t="s">
        <v>1282</v>
      </c>
      <c r="C206" s="2" t="s">
        <v>1283</v>
      </c>
      <c r="D206" s="26">
        <v>2008</v>
      </c>
      <c r="I206">
        <v>1</v>
      </c>
    </row>
    <row r="207" spans="1:21" x14ac:dyDescent="0.2">
      <c r="A207" s="1">
        <f t="shared" si="4"/>
        <v>204</v>
      </c>
      <c r="B207" s="2" t="s">
        <v>1287</v>
      </c>
      <c r="C207" s="2" t="s">
        <v>1288</v>
      </c>
      <c r="D207" s="26" t="s">
        <v>672</v>
      </c>
      <c r="S207">
        <v>1</v>
      </c>
    </row>
    <row r="208" spans="1:21" x14ac:dyDescent="0.2">
      <c r="A208" s="1">
        <f t="shared" si="4"/>
        <v>205</v>
      </c>
      <c r="B208" s="2" t="s">
        <v>1294</v>
      </c>
      <c r="C208" s="2" t="s">
        <v>1295</v>
      </c>
      <c r="D208" s="26">
        <v>2020</v>
      </c>
      <c r="U208">
        <v>1</v>
      </c>
    </row>
    <row r="209" spans="1:21" x14ac:dyDescent="0.2">
      <c r="A209" s="1">
        <f t="shared" si="4"/>
        <v>206</v>
      </c>
      <c r="B209" s="2" t="s">
        <v>1300</v>
      </c>
      <c r="C209" s="2" t="s">
        <v>1301</v>
      </c>
      <c r="D209" s="26" t="s">
        <v>1302</v>
      </c>
      <c r="S209">
        <v>1</v>
      </c>
    </row>
    <row r="210" spans="1:21" x14ac:dyDescent="0.2">
      <c r="A210" s="1">
        <f t="shared" si="4"/>
        <v>207</v>
      </c>
      <c r="B210" s="2" t="s">
        <v>1308</v>
      </c>
      <c r="C210" s="2" t="s">
        <v>1309</v>
      </c>
      <c r="D210" s="26">
        <v>2012</v>
      </c>
      <c r="M210">
        <v>1</v>
      </c>
    </row>
    <row r="211" spans="1:21" x14ac:dyDescent="0.2">
      <c r="A211" s="1">
        <f t="shared" si="4"/>
        <v>208</v>
      </c>
      <c r="B211" s="2" t="s">
        <v>1314</v>
      </c>
      <c r="C211" s="2" t="s">
        <v>1315</v>
      </c>
      <c r="D211" s="26" t="s">
        <v>298</v>
      </c>
      <c r="P211">
        <v>1</v>
      </c>
    </row>
    <row r="212" spans="1:21" x14ac:dyDescent="0.2">
      <c r="A212" s="1">
        <f t="shared" si="4"/>
        <v>209</v>
      </c>
      <c r="B212" s="2" t="s">
        <v>1319</v>
      </c>
      <c r="C212" s="2" t="s">
        <v>1320</v>
      </c>
      <c r="D212" s="26" t="s">
        <v>305</v>
      </c>
      <c r="P212">
        <v>1</v>
      </c>
    </row>
    <row r="213" spans="1:21" x14ac:dyDescent="0.2">
      <c r="A213" s="1">
        <f t="shared" si="4"/>
        <v>210</v>
      </c>
      <c r="B213" s="2" t="s">
        <v>1319</v>
      </c>
      <c r="C213" s="2" t="s">
        <v>1322</v>
      </c>
      <c r="D213" s="26" t="s">
        <v>305</v>
      </c>
      <c r="P213">
        <v>1</v>
      </c>
    </row>
    <row r="214" spans="1:21" x14ac:dyDescent="0.2">
      <c r="A214" s="1">
        <f t="shared" si="4"/>
        <v>211</v>
      </c>
      <c r="B214" s="2" t="s">
        <v>1324</v>
      </c>
      <c r="C214" s="2" t="s">
        <v>1325</v>
      </c>
      <c r="D214" s="26" t="s">
        <v>1326</v>
      </c>
      <c r="P214">
        <v>1</v>
      </c>
    </row>
    <row r="215" spans="1:21" x14ac:dyDescent="0.2">
      <c r="A215" s="1">
        <f t="shared" si="4"/>
        <v>212</v>
      </c>
      <c r="B215" s="2" t="s">
        <v>1331</v>
      </c>
      <c r="C215" s="2" t="s">
        <v>1332</v>
      </c>
      <c r="D215" s="26">
        <v>2016</v>
      </c>
      <c r="Q215">
        <v>1</v>
      </c>
    </row>
    <row r="216" spans="1:21" x14ac:dyDescent="0.2">
      <c r="A216" s="1">
        <f t="shared" si="4"/>
        <v>213</v>
      </c>
      <c r="B216" s="2" t="s">
        <v>1336</v>
      </c>
      <c r="C216" s="2" t="s">
        <v>1337</v>
      </c>
      <c r="D216" s="26">
        <v>2020</v>
      </c>
      <c r="U216">
        <v>1</v>
      </c>
    </row>
    <row r="217" spans="1:21" x14ac:dyDescent="0.2">
      <c r="A217" s="1">
        <f t="shared" si="4"/>
        <v>214</v>
      </c>
      <c r="B217" s="2" t="s">
        <v>1341</v>
      </c>
      <c r="C217" s="2" t="s">
        <v>1342</v>
      </c>
      <c r="D217" s="26">
        <v>2010</v>
      </c>
      <c r="K217">
        <v>1</v>
      </c>
    </row>
    <row r="218" spans="1:21" x14ac:dyDescent="0.2">
      <c r="A218" s="1">
        <f t="shared" si="4"/>
        <v>215</v>
      </c>
      <c r="B218" s="2" t="s">
        <v>1346</v>
      </c>
      <c r="C218" s="2" t="s">
        <v>1347</v>
      </c>
      <c r="D218" s="26" t="s">
        <v>236</v>
      </c>
      <c r="E218" s="29">
        <v>1</v>
      </c>
    </row>
    <row r="219" spans="1:21" x14ac:dyDescent="0.2">
      <c r="A219" s="1">
        <f t="shared" si="4"/>
        <v>216</v>
      </c>
      <c r="B219" s="2" t="s">
        <v>1352</v>
      </c>
      <c r="C219" s="2" t="s">
        <v>1353</v>
      </c>
      <c r="D219" s="26">
        <v>2019</v>
      </c>
      <c r="T219">
        <v>1</v>
      </c>
    </row>
    <row r="220" spans="1:21" x14ac:dyDescent="0.2">
      <c r="A220" s="1">
        <f t="shared" si="4"/>
        <v>217</v>
      </c>
      <c r="B220" s="2" t="s">
        <v>1357</v>
      </c>
      <c r="C220" s="2" t="s">
        <v>1358</v>
      </c>
      <c r="D220" s="26" t="s">
        <v>1359</v>
      </c>
      <c r="M220">
        <v>1</v>
      </c>
    </row>
    <row r="221" spans="1:21" x14ac:dyDescent="0.2">
      <c r="A221" s="1">
        <f t="shared" si="4"/>
        <v>218</v>
      </c>
      <c r="B221" s="2" t="s">
        <v>1363</v>
      </c>
      <c r="C221" s="2" t="s">
        <v>1364</v>
      </c>
      <c r="D221" s="26">
        <v>2011</v>
      </c>
      <c r="L221">
        <v>1</v>
      </c>
    </row>
    <row r="222" spans="1:21" x14ac:dyDescent="0.2">
      <c r="A222" s="1">
        <f t="shared" si="4"/>
        <v>219</v>
      </c>
      <c r="B222" s="2" t="s">
        <v>1369</v>
      </c>
      <c r="C222" s="2" t="s">
        <v>1370</v>
      </c>
      <c r="D222" s="26" t="s">
        <v>1371</v>
      </c>
      <c r="P222">
        <v>1</v>
      </c>
    </row>
    <row r="223" spans="1:21" x14ac:dyDescent="0.2">
      <c r="A223" s="1">
        <f t="shared" si="4"/>
        <v>220</v>
      </c>
      <c r="B223" s="2" t="s">
        <v>1375</v>
      </c>
      <c r="C223" s="2" t="s">
        <v>1376</v>
      </c>
      <c r="D223" s="26" t="s">
        <v>1208</v>
      </c>
      <c r="M223">
        <v>1</v>
      </c>
    </row>
    <row r="224" spans="1:21" x14ac:dyDescent="0.2">
      <c r="A224" s="1">
        <f t="shared" si="4"/>
        <v>221</v>
      </c>
      <c r="B224" s="2" t="s">
        <v>1381</v>
      </c>
      <c r="C224" s="2" t="s">
        <v>1382</v>
      </c>
      <c r="D224" s="26">
        <v>2018</v>
      </c>
      <c r="S224">
        <v>1</v>
      </c>
    </row>
    <row r="225" spans="1:21" x14ac:dyDescent="0.2">
      <c r="A225" s="1">
        <f t="shared" si="4"/>
        <v>222</v>
      </c>
      <c r="B225" s="2" t="s">
        <v>1386</v>
      </c>
      <c r="C225" s="2" t="s">
        <v>1387</v>
      </c>
      <c r="D225" s="26">
        <v>2020</v>
      </c>
      <c r="U225">
        <v>1</v>
      </c>
    </row>
    <row r="226" spans="1:21" x14ac:dyDescent="0.2">
      <c r="A226" s="1">
        <f t="shared" si="4"/>
        <v>223</v>
      </c>
      <c r="B226" s="2" t="s">
        <v>1392</v>
      </c>
      <c r="C226" s="2" t="s">
        <v>1393</v>
      </c>
      <c r="D226" s="26">
        <v>2018</v>
      </c>
      <c r="S226">
        <v>1</v>
      </c>
    </row>
    <row r="227" spans="1:21" x14ac:dyDescent="0.2">
      <c r="A227" s="1">
        <f t="shared" si="4"/>
        <v>224</v>
      </c>
      <c r="B227" s="2" t="s">
        <v>1399</v>
      </c>
      <c r="C227" s="2" t="s">
        <v>1400</v>
      </c>
      <c r="D227" s="26" t="s">
        <v>1401</v>
      </c>
      <c r="F227">
        <v>1</v>
      </c>
    </row>
    <row r="228" spans="1:21" x14ac:dyDescent="0.2">
      <c r="A228" s="1">
        <f t="shared" si="4"/>
        <v>225</v>
      </c>
      <c r="B228" s="2" t="s">
        <v>1406</v>
      </c>
      <c r="C228" s="2" t="s">
        <v>1407</v>
      </c>
      <c r="D228" s="26" t="s">
        <v>176</v>
      </c>
      <c r="R228">
        <v>1</v>
      </c>
    </row>
    <row r="229" spans="1:21" x14ac:dyDescent="0.2">
      <c r="A229" s="1">
        <f t="shared" si="4"/>
        <v>226</v>
      </c>
      <c r="B229" s="2" t="s">
        <v>1409</v>
      </c>
      <c r="C229" s="2" t="s">
        <v>1410</v>
      </c>
      <c r="D229" s="26">
        <v>2015</v>
      </c>
      <c r="P229">
        <v>1</v>
      </c>
    </row>
    <row r="230" spans="1:21" x14ac:dyDescent="0.2">
      <c r="A230" s="1">
        <f t="shared" si="4"/>
        <v>227</v>
      </c>
      <c r="B230" s="2" t="s">
        <v>1412</v>
      </c>
      <c r="C230" s="2" t="s">
        <v>1413</v>
      </c>
      <c r="D230" s="26" t="s">
        <v>1414</v>
      </c>
      <c r="J230">
        <v>1</v>
      </c>
    </row>
    <row r="231" spans="1:21" x14ac:dyDescent="0.2">
      <c r="A231" s="1">
        <f t="shared" si="4"/>
        <v>228</v>
      </c>
      <c r="B231" s="2" t="s">
        <v>1418</v>
      </c>
      <c r="C231" s="2" t="s">
        <v>1419</v>
      </c>
      <c r="D231" s="26" t="s">
        <v>1420</v>
      </c>
      <c r="K231">
        <v>1</v>
      </c>
    </row>
    <row r="232" spans="1:21" x14ac:dyDescent="0.2">
      <c r="A232" s="1">
        <f t="shared" si="4"/>
        <v>229</v>
      </c>
      <c r="B232" s="2" t="s">
        <v>1424</v>
      </c>
      <c r="C232" s="2" t="s">
        <v>1425</v>
      </c>
      <c r="D232" s="26" t="s">
        <v>514</v>
      </c>
      <c r="E232" s="29">
        <v>1</v>
      </c>
    </row>
    <row r="233" spans="1:21" x14ac:dyDescent="0.2">
      <c r="A233" s="1">
        <f t="shared" si="4"/>
        <v>230</v>
      </c>
      <c r="B233" s="2" t="s">
        <v>1430</v>
      </c>
      <c r="C233" s="2" t="s">
        <v>1431</v>
      </c>
      <c r="D233" s="26" t="s">
        <v>1432</v>
      </c>
      <c r="N233">
        <v>1</v>
      </c>
    </row>
    <row r="234" spans="1:21" x14ac:dyDescent="0.2">
      <c r="A234" s="1">
        <f t="shared" si="4"/>
        <v>231</v>
      </c>
      <c r="B234" s="2" t="s">
        <v>1436</v>
      </c>
      <c r="C234" s="2" t="s">
        <v>1437</v>
      </c>
      <c r="D234" s="26">
        <v>2014</v>
      </c>
      <c r="O234">
        <v>1</v>
      </c>
    </row>
    <row r="235" spans="1:21" x14ac:dyDescent="0.2">
      <c r="A235" s="1">
        <f t="shared" si="4"/>
        <v>232</v>
      </c>
      <c r="B235" s="2" t="s">
        <v>1440</v>
      </c>
      <c r="C235" s="2" t="s">
        <v>1441</v>
      </c>
      <c r="D235" s="26">
        <v>2012</v>
      </c>
      <c r="M235">
        <v>1</v>
      </c>
    </row>
    <row r="236" spans="1:21" x14ac:dyDescent="0.2">
      <c r="A236" s="1">
        <f t="shared" si="4"/>
        <v>233</v>
      </c>
      <c r="B236" s="2" t="s">
        <v>1444</v>
      </c>
      <c r="C236" s="2" t="s">
        <v>1445</v>
      </c>
      <c r="D236" s="26">
        <v>2019</v>
      </c>
      <c r="T236">
        <v>1</v>
      </c>
    </row>
    <row r="237" spans="1:21" x14ac:dyDescent="0.2">
      <c r="A237" s="1">
        <f t="shared" si="4"/>
        <v>234</v>
      </c>
      <c r="B237" s="2" t="s">
        <v>1449</v>
      </c>
      <c r="C237" s="2" t="s">
        <v>1450</v>
      </c>
      <c r="D237" s="26" t="s">
        <v>1014</v>
      </c>
      <c r="M237">
        <v>1</v>
      </c>
    </row>
    <row r="238" spans="1:21" x14ac:dyDescent="0.2">
      <c r="A238" s="1">
        <f t="shared" si="4"/>
        <v>235</v>
      </c>
      <c r="B238" s="2" t="s">
        <v>1454</v>
      </c>
      <c r="C238" s="2" t="s">
        <v>1455</v>
      </c>
      <c r="D238" s="26">
        <v>2011</v>
      </c>
      <c r="L238">
        <v>1</v>
      </c>
    </row>
    <row r="239" spans="1:21" x14ac:dyDescent="0.2">
      <c r="A239" s="1">
        <f t="shared" si="4"/>
        <v>236</v>
      </c>
      <c r="B239" s="2" t="s">
        <v>1459</v>
      </c>
      <c r="C239" s="2" t="s">
        <v>1460</v>
      </c>
      <c r="D239" s="26" t="s">
        <v>1461</v>
      </c>
      <c r="S239">
        <v>1</v>
      </c>
    </row>
    <row r="240" spans="1:21" x14ac:dyDescent="0.2">
      <c r="A240" s="1">
        <f t="shared" si="4"/>
        <v>237</v>
      </c>
      <c r="B240" s="2" t="s">
        <v>1464</v>
      </c>
      <c r="C240" s="2" t="s">
        <v>1465</v>
      </c>
      <c r="D240" s="26" t="s">
        <v>298</v>
      </c>
      <c r="P240">
        <v>1</v>
      </c>
    </row>
    <row r="241" spans="1:21" x14ac:dyDescent="0.2">
      <c r="A241" s="1">
        <f t="shared" si="4"/>
        <v>238</v>
      </c>
      <c r="B241" s="2" t="s">
        <v>1470</v>
      </c>
      <c r="C241" s="2" t="s">
        <v>1471</v>
      </c>
      <c r="D241" s="26" t="s">
        <v>1472</v>
      </c>
      <c r="E241" s="29">
        <v>1</v>
      </c>
    </row>
    <row r="242" spans="1:21" x14ac:dyDescent="0.2">
      <c r="A242" s="1">
        <f t="shared" si="4"/>
        <v>239</v>
      </c>
      <c r="B242" s="2" t="s">
        <v>1477</v>
      </c>
      <c r="C242" s="2" t="s">
        <v>1478</v>
      </c>
      <c r="D242" s="26" t="s">
        <v>1472</v>
      </c>
      <c r="E242" s="29">
        <v>1</v>
      </c>
    </row>
    <row r="243" spans="1:21" x14ac:dyDescent="0.2">
      <c r="A243" s="1">
        <f t="shared" si="4"/>
        <v>240</v>
      </c>
      <c r="B243" s="2" t="s">
        <v>1481</v>
      </c>
      <c r="C243" s="2" t="s">
        <v>1482</v>
      </c>
      <c r="D243" s="26">
        <v>2018</v>
      </c>
      <c r="S243">
        <v>1</v>
      </c>
    </row>
    <row r="244" spans="1:21" x14ac:dyDescent="0.2">
      <c r="A244" s="1">
        <f t="shared" si="4"/>
        <v>241</v>
      </c>
      <c r="B244" s="2" t="s">
        <v>1484</v>
      </c>
      <c r="C244" s="2" t="s">
        <v>1485</v>
      </c>
      <c r="D244" s="26" t="s">
        <v>1014</v>
      </c>
      <c r="M244">
        <v>1</v>
      </c>
    </row>
    <row r="245" spans="1:21" x14ac:dyDescent="0.2">
      <c r="A245" s="1">
        <f t="shared" si="4"/>
        <v>242</v>
      </c>
      <c r="B245" s="2" t="s">
        <v>1487</v>
      </c>
      <c r="C245" s="2" t="s">
        <v>1488</v>
      </c>
      <c r="D245" s="26">
        <v>2012</v>
      </c>
      <c r="M245">
        <v>1</v>
      </c>
    </row>
    <row r="246" spans="1:21" x14ac:dyDescent="0.2">
      <c r="A246" s="1">
        <f t="shared" si="4"/>
        <v>243</v>
      </c>
      <c r="B246" s="2" t="s">
        <v>1491</v>
      </c>
      <c r="C246" s="2" t="s">
        <v>1492</v>
      </c>
      <c r="D246" s="26">
        <v>2020</v>
      </c>
      <c r="U246">
        <v>1</v>
      </c>
    </row>
    <row r="247" spans="1:21" x14ac:dyDescent="0.2">
      <c r="A247" s="1">
        <f t="shared" si="4"/>
        <v>244</v>
      </c>
      <c r="B247" s="17" t="s">
        <v>1496</v>
      </c>
      <c r="C247" s="17" t="s">
        <v>1497</v>
      </c>
      <c r="D247" s="28">
        <v>2016</v>
      </c>
      <c r="Q247">
        <v>1</v>
      </c>
    </row>
  </sheetData>
  <sortState xmlns:xlrd2="http://schemas.microsoft.com/office/spreadsheetml/2017/richdata2" ref="B4:V251">
    <sortCondition ref="B2:B251"/>
  </sortState>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ABBE7C6-D657-4C04-8F0B-E7EF6C2884A4}">
  <dimension ref="A1:AD247"/>
  <sheetViews>
    <sheetView workbookViewId="0">
      <pane ySplit="2" topLeftCell="A3" activePane="bottomLeft" state="frozen"/>
      <selection pane="bottomLeft"/>
    </sheetView>
  </sheetViews>
  <sheetFormatPr baseColWidth="10" defaultColWidth="8.83203125" defaultRowHeight="15" x14ac:dyDescent="0.2"/>
  <cols>
    <col min="1" max="1" width="8" customWidth="1"/>
    <col min="2" max="3" width="28.6640625" customWidth="1"/>
    <col min="4" max="4" width="20.6640625" customWidth="1"/>
    <col min="5" max="5" width="11.83203125" customWidth="1"/>
    <col min="6" max="6" width="14.5" customWidth="1"/>
    <col min="7" max="7" width="12.5" customWidth="1"/>
    <col min="8" max="8" width="13" customWidth="1"/>
    <col min="9" max="9" width="12.83203125" customWidth="1"/>
    <col min="10" max="10" width="13.83203125" customWidth="1"/>
    <col min="11" max="11" width="14.33203125" customWidth="1"/>
    <col min="12" max="12" width="14.1640625" customWidth="1"/>
    <col min="13" max="23" width="9.1640625" customWidth="1"/>
  </cols>
  <sheetData>
    <row r="1" spans="1:30" x14ac:dyDescent="0.2">
      <c r="A1" t="s">
        <v>1505</v>
      </c>
    </row>
    <row r="2" spans="1:30" ht="48" x14ac:dyDescent="0.2">
      <c r="A2" s="11" t="s">
        <v>1</v>
      </c>
      <c r="B2" s="11" t="s">
        <v>2</v>
      </c>
      <c r="C2" s="11" t="s">
        <v>3</v>
      </c>
      <c r="D2" s="11" t="s">
        <v>7</v>
      </c>
      <c r="E2" s="12" t="s">
        <v>1498</v>
      </c>
      <c r="F2" s="12" t="s">
        <v>1506</v>
      </c>
      <c r="G2" s="12" t="s">
        <v>1026</v>
      </c>
      <c r="H2" s="12" t="s">
        <v>108</v>
      </c>
      <c r="I2" s="12" t="s">
        <v>573</v>
      </c>
      <c r="J2" s="12" t="s">
        <v>1507</v>
      </c>
      <c r="K2" s="12" t="s">
        <v>399</v>
      </c>
      <c r="L2" s="12" t="s">
        <v>19</v>
      </c>
      <c r="M2" s="12" t="s">
        <v>415</v>
      </c>
      <c r="N2" s="12" t="s">
        <v>51</v>
      </c>
      <c r="O2" s="12" t="s">
        <v>178</v>
      </c>
      <c r="P2" s="12" t="s">
        <v>969</v>
      </c>
      <c r="Q2" s="12" t="s">
        <v>746</v>
      </c>
      <c r="R2" s="12" t="s">
        <v>376</v>
      </c>
      <c r="S2" s="12" t="s">
        <v>933</v>
      </c>
      <c r="T2" s="12" t="s">
        <v>265</v>
      </c>
      <c r="U2" s="12" t="s">
        <v>30</v>
      </c>
      <c r="V2" s="12" t="s">
        <v>346</v>
      </c>
      <c r="W2" s="12" t="s">
        <v>687</v>
      </c>
      <c r="X2" s="12" t="s">
        <v>117</v>
      </c>
      <c r="Y2" s="12" t="s">
        <v>434</v>
      </c>
      <c r="Z2" s="12" t="s">
        <v>1003</v>
      </c>
      <c r="AA2" s="12" t="s">
        <v>81</v>
      </c>
      <c r="AB2" s="12" t="s">
        <v>74</v>
      </c>
      <c r="AC2" s="12" t="s">
        <v>455</v>
      </c>
      <c r="AD2" s="12" t="s">
        <v>644</v>
      </c>
    </row>
    <row r="3" spans="1:30" x14ac:dyDescent="0.2">
      <c r="A3" s="11"/>
      <c r="B3" s="7"/>
      <c r="C3" s="7"/>
      <c r="D3" s="7" t="s">
        <v>1502</v>
      </c>
      <c r="E3" s="8">
        <f>SUM(E4:E247)</f>
        <v>5</v>
      </c>
      <c r="F3" s="8">
        <f t="shared" ref="F3:AD3" si="0">SUM(F4:F247)</f>
        <v>2</v>
      </c>
      <c r="G3" s="8">
        <f t="shared" si="0"/>
        <v>4</v>
      </c>
      <c r="H3" s="8">
        <f t="shared" si="0"/>
        <v>1</v>
      </c>
      <c r="I3" s="8">
        <f t="shared" si="0"/>
        <v>7</v>
      </c>
      <c r="J3" s="8">
        <f t="shared" si="0"/>
        <v>1</v>
      </c>
      <c r="K3" s="8">
        <f t="shared" si="0"/>
        <v>7</v>
      </c>
      <c r="L3" s="8">
        <f t="shared" si="0"/>
        <v>35</v>
      </c>
      <c r="M3" s="8">
        <f t="shared" si="0"/>
        <v>2</v>
      </c>
      <c r="N3" s="8">
        <f t="shared" si="0"/>
        <v>21</v>
      </c>
      <c r="O3" s="8">
        <f t="shared" si="0"/>
        <v>33</v>
      </c>
      <c r="P3" s="8">
        <f t="shared" si="0"/>
        <v>1</v>
      </c>
      <c r="Q3" s="8">
        <f t="shared" si="0"/>
        <v>3</v>
      </c>
      <c r="R3" s="8">
        <f t="shared" si="0"/>
        <v>10</v>
      </c>
      <c r="S3" s="8">
        <f t="shared" si="0"/>
        <v>3</v>
      </c>
      <c r="T3" s="8">
        <f t="shared" si="0"/>
        <v>6</v>
      </c>
      <c r="U3" s="8">
        <f t="shared" si="0"/>
        <v>29</v>
      </c>
      <c r="V3" s="8">
        <f t="shared" si="0"/>
        <v>7</v>
      </c>
      <c r="W3" s="8">
        <f t="shared" si="0"/>
        <v>5</v>
      </c>
      <c r="X3" s="8">
        <f t="shared" si="0"/>
        <v>4</v>
      </c>
      <c r="Y3" s="8">
        <f t="shared" si="0"/>
        <v>15</v>
      </c>
      <c r="Z3" s="8">
        <f t="shared" si="0"/>
        <v>2</v>
      </c>
      <c r="AA3" s="8">
        <f t="shared" si="0"/>
        <v>50</v>
      </c>
      <c r="AB3" s="8">
        <f t="shared" si="0"/>
        <v>49</v>
      </c>
      <c r="AC3" s="8">
        <f t="shared" si="0"/>
        <v>12</v>
      </c>
      <c r="AD3" s="8">
        <f t="shared" si="0"/>
        <v>3</v>
      </c>
    </row>
    <row r="4" spans="1:30" s="8" customFormat="1" ht="80" x14ac:dyDescent="0.2">
      <c r="A4" s="1">
        <v>1</v>
      </c>
      <c r="B4" s="1" t="s">
        <v>15</v>
      </c>
      <c r="C4" s="1" t="s">
        <v>16</v>
      </c>
      <c r="D4" s="1" t="s">
        <v>19</v>
      </c>
      <c r="E4"/>
      <c r="F4"/>
      <c r="G4"/>
      <c r="H4"/>
      <c r="I4"/>
      <c r="J4"/>
      <c r="K4"/>
      <c r="L4">
        <v>1</v>
      </c>
      <c r="M4"/>
      <c r="N4"/>
      <c r="O4"/>
      <c r="P4"/>
      <c r="Q4"/>
      <c r="R4"/>
      <c r="S4"/>
      <c r="T4"/>
      <c r="U4"/>
      <c r="V4"/>
      <c r="W4"/>
      <c r="X4"/>
      <c r="Y4"/>
      <c r="Z4"/>
      <c r="AA4"/>
      <c r="AB4"/>
      <c r="AC4"/>
      <c r="AD4"/>
    </row>
    <row r="5" spans="1:30" ht="48" x14ac:dyDescent="0.2">
      <c r="A5" s="1">
        <f>A4+1</f>
        <v>2</v>
      </c>
      <c r="B5" s="1" t="s">
        <v>26</v>
      </c>
      <c r="C5" s="1" t="s">
        <v>27</v>
      </c>
      <c r="D5" s="1" t="s">
        <v>30</v>
      </c>
      <c r="U5">
        <v>1</v>
      </c>
    </row>
    <row r="6" spans="1:30" ht="80" x14ac:dyDescent="0.2">
      <c r="A6" s="1">
        <f t="shared" ref="A6:A69" si="1">A5+1</f>
        <v>3</v>
      </c>
      <c r="B6" s="1" t="s">
        <v>35</v>
      </c>
      <c r="C6" s="1" t="s">
        <v>36</v>
      </c>
      <c r="D6" s="1" t="s">
        <v>30</v>
      </c>
      <c r="U6">
        <v>1</v>
      </c>
    </row>
    <row r="7" spans="1:30" ht="80" x14ac:dyDescent="0.2">
      <c r="A7" s="1">
        <f t="shared" si="1"/>
        <v>4</v>
      </c>
      <c r="B7" s="1" t="s">
        <v>41</v>
      </c>
      <c r="C7" s="1" t="s">
        <v>42</v>
      </c>
      <c r="D7" s="1" t="s">
        <v>30</v>
      </c>
      <c r="U7">
        <v>1</v>
      </c>
    </row>
    <row r="8" spans="1:30" ht="208" x14ac:dyDescent="0.2">
      <c r="A8" s="1">
        <f t="shared" si="1"/>
        <v>5</v>
      </c>
      <c r="B8" s="1" t="s">
        <v>47</v>
      </c>
      <c r="C8" s="1" t="s">
        <v>48</v>
      </c>
      <c r="D8" s="1" t="s">
        <v>51</v>
      </c>
      <c r="N8">
        <v>1</v>
      </c>
    </row>
    <row r="9" spans="1:30" ht="64" x14ac:dyDescent="0.2">
      <c r="A9" s="1">
        <f t="shared" si="1"/>
        <v>6</v>
      </c>
      <c r="B9" s="1" t="s">
        <v>56</v>
      </c>
      <c r="C9" s="1" t="s">
        <v>57</v>
      </c>
      <c r="D9" s="1" t="s">
        <v>60</v>
      </c>
    </row>
    <row r="10" spans="1:30" ht="80" x14ac:dyDescent="0.2">
      <c r="A10" s="1">
        <f t="shared" si="1"/>
        <v>7</v>
      </c>
      <c r="B10" s="1" t="s">
        <v>65</v>
      </c>
      <c r="C10" s="1" t="s">
        <v>66</v>
      </c>
      <c r="D10" s="1" t="s">
        <v>30</v>
      </c>
      <c r="U10">
        <v>1</v>
      </c>
    </row>
    <row r="11" spans="1:30" ht="96" x14ac:dyDescent="0.2">
      <c r="A11" s="1">
        <f t="shared" si="1"/>
        <v>8</v>
      </c>
      <c r="B11" s="1" t="s">
        <v>71</v>
      </c>
      <c r="C11" s="1" t="s">
        <v>72</v>
      </c>
      <c r="D11" s="1" t="s">
        <v>74</v>
      </c>
      <c r="AB11">
        <v>1</v>
      </c>
    </row>
    <row r="12" spans="1:30" ht="96" x14ac:dyDescent="0.2">
      <c r="A12" s="1">
        <f t="shared" si="1"/>
        <v>9</v>
      </c>
      <c r="B12" s="1" t="s">
        <v>78</v>
      </c>
      <c r="C12" s="1" t="s">
        <v>79</v>
      </c>
      <c r="D12" s="1" t="s">
        <v>81</v>
      </c>
      <c r="AA12">
        <v>1</v>
      </c>
    </row>
    <row r="13" spans="1:30" ht="64" x14ac:dyDescent="0.2">
      <c r="A13" s="1">
        <f t="shared" si="1"/>
        <v>10</v>
      </c>
      <c r="B13" s="1" t="s">
        <v>85</v>
      </c>
      <c r="C13" s="1" t="s">
        <v>86</v>
      </c>
      <c r="D13" s="1" t="s">
        <v>19</v>
      </c>
      <c r="L13">
        <v>1</v>
      </c>
    </row>
    <row r="14" spans="1:30" ht="96" x14ac:dyDescent="0.2">
      <c r="A14" s="1">
        <f t="shared" si="1"/>
        <v>11</v>
      </c>
      <c r="B14" s="1" t="s">
        <v>93</v>
      </c>
      <c r="C14" s="1" t="s">
        <v>94</v>
      </c>
      <c r="D14" s="1" t="s">
        <v>58</v>
      </c>
    </row>
    <row r="15" spans="1:30" ht="16" x14ac:dyDescent="0.2">
      <c r="A15" s="1">
        <f t="shared" si="1"/>
        <v>12</v>
      </c>
      <c r="B15" s="2" t="s">
        <v>98</v>
      </c>
      <c r="C15" s="2" t="s">
        <v>99</v>
      </c>
      <c r="D15" s="1" t="s">
        <v>51</v>
      </c>
      <c r="N15">
        <v>1</v>
      </c>
    </row>
    <row r="16" spans="1:30" ht="16" x14ac:dyDescent="0.2">
      <c r="A16" s="1">
        <f t="shared" si="1"/>
        <v>13</v>
      </c>
      <c r="B16" s="2" t="s">
        <v>106</v>
      </c>
      <c r="C16" s="2" t="s">
        <v>107</v>
      </c>
      <c r="D16" s="1" t="s">
        <v>108</v>
      </c>
      <c r="H16">
        <v>1</v>
      </c>
    </row>
    <row r="17" spans="1:28" ht="16" x14ac:dyDescent="0.2">
      <c r="A17" s="1">
        <f t="shared" si="1"/>
        <v>14</v>
      </c>
      <c r="B17" s="2" t="s">
        <v>114</v>
      </c>
      <c r="C17" s="2" t="s">
        <v>115</v>
      </c>
      <c r="D17" s="1" t="s">
        <v>117</v>
      </c>
      <c r="X17">
        <v>1</v>
      </c>
    </row>
    <row r="18" spans="1:28" ht="16" x14ac:dyDescent="0.2">
      <c r="A18" s="1">
        <f t="shared" si="1"/>
        <v>15</v>
      </c>
      <c r="B18" s="2" t="s">
        <v>123</v>
      </c>
      <c r="C18" s="2" t="s">
        <v>124</v>
      </c>
      <c r="D18" s="1" t="s">
        <v>30</v>
      </c>
      <c r="U18">
        <v>1</v>
      </c>
    </row>
    <row r="19" spans="1:28" ht="16" x14ac:dyDescent="0.2">
      <c r="A19" s="1">
        <f t="shared" si="1"/>
        <v>16</v>
      </c>
      <c r="B19" s="2" t="s">
        <v>131</v>
      </c>
      <c r="C19" s="2" t="s">
        <v>132</v>
      </c>
      <c r="D19" s="1" t="s">
        <v>51</v>
      </c>
      <c r="N19">
        <v>1</v>
      </c>
    </row>
    <row r="20" spans="1:28" ht="16" x14ac:dyDescent="0.2">
      <c r="A20" s="1">
        <f t="shared" si="1"/>
        <v>17</v>
      </c>
      <c r="B20" s="2" t="s">
        <v>138</v>
      </c>
      <c r="C20" s="2" t="s">
        <v>139</v>
      </c>
      <c r="D20" s="1" t="s">
        <v>19</v>
      </c>
      <c r="L20">
        <v>1</v>
      </c>
    </row>
    <row r="21" spans="1:28" ht="16" x14ac:dyDescent="0.2">
      <c r="A21" s="1">
        <f t="shared" si="1"/>
        <v>18</v>
      </c>
      <c r="B21" s="2" t="s">
        <v>146</v>
      </c>
      <c r="C21" s="2" t="s">
        <v>147</v>
      </c>
      <c r="D21" s="1" t="s">
        <v>74</v>
      </c>
      <c r="AB21">
        <v>1</v>
      </c>
    </row>
    <row r="22" spans="1:28" x14ac:dyDescent="0.2">
      <c r="A22" s="1">
        <f t="shared" si="1"/>
        <v>19</v>
      </c>
      <c r="B22" s="2" t="s">
        <v>152</v>
      </c>
      <c r="C22" s="2" t="s">
        <v>153</v>
      </c>
      <c r="D22" s="2" t="s">
        <v>74</v>
      </c>
      <c r="AB22">
        <v>1</v>
      </c>
    </row>
    <row r="23" spans="1:28" ht="16" x14ac:dyDescent="0.2">
      <c r="A23" s="1">
        <f t="shared" si="1"/>
        <v>20</v>
      </c>
      <c r="B23" s="2" t="s">
        <v>158</v>
      </c>
      <c r="C23" s="2" t="s">
        <v>159</v>
      </c>
      <c r="D23" s="1" t="s">
        <v>51</v>
      </c>
      <c r="N23">
        <v>1</v>
      </c>
    </row>
    <row r="24" spans="1:28" ht="80" x14ac:dyDescent="0.2">
      <c r="A24" s="1">
        <f t="shared" si="1"/>
        <v>21</v>
      </c>
      <c r="B24" s="1" t="s">
        <v>166</v>
      </c>
      <c r="C24" s="1" t="s">
        <v>167</v>
      </c>
      <c r="D24" s="1" t="s">
        <v>19</v>
      </c>
      <c r="L24">
        <v>1</v>
      </c>
    </row>
    <row r="25" spans="1:28" ht="80" x14ac:dyDescent="0.2">
      <c r="A25" s="1">
        <f t="shared" si="1"/>
        <v>22</v>
      </c>
      <c r="B25" s="1" t="s">
        <v>174</v>
      </c>
      <c r="C25" s="1" t="s">
        <v>175</v>
      </c>
      <c r="D25" s="1" t="s">
        <v>178</v>
      </c>
      <c r="O25">
        <v>1</v>
      </c>
    </row>
    <row r="26" spans="1:28" ht="64" x14ac:dyDescent="0.2">
      <c r="A26" s="1">
        <f t="shared" si="1"/>
        <v>23</v>
      </c>
      <c r="B26" s="1" t="s">
        <v>183</v>
      </c>
      <c r="C26" s="1" t="s">
        <v>184</v>
      </c>
      <c r="D26" s="1" t="s">
        <v>74</v>
      </c>
      <c r="AB26">
        <v>1</v>
      </c>
    </row>
    <row r="27" spans="1:28" ht="16" x14ac:dyDescent="0.2">
      <c r="A27" s="1">
        <f t="shared" si="1"/>
        <v>24</v>
      </c>
      <c r="B27" s="2" t="s">
        <v>191</v>
      </c>
      <c r="C27" s="2" t="s">
        <v>192</v>
      </c>
      <c r="D27" s="1" t="s">
        <v>195</v>
      </c>
    </row>
    <row r="28" spans="1:28" ht="16" x14ac:dyDescent="0.2">
      <c r="A28" s="1">
        <f t="shared" si="1"/>
        <v>25</v>
      </c>
      <c r="B28" s="2" t="s">
        <v>200</v>
      </c>
      <c r="C28" s="2" t="s">
        <v>201</v>
      </c>
      <c r="D28" s="1" t="s">
        <v>74</v>
      </c>
      <c r="AB28">
        <v>1</v>
      </c>
    </row>
    <row r="29" spans="1:28" ht="16" x14ac:dyDescent="0.2">
      <c r="A29" s="1">
        <f t="shared" si="1"/>
        <v>26</v>
      </c>
      <c r="B29" s="2" t="s">
        <v>207</v>
      </c>
      <c r="C29" s="2" t="s">
        <v>208</v>
      </c>
      <c r="D29" s="1" t="s">
        <v>30</v>
      </c>
      <c r="U29">
        <v>1</v>
      </c>
    </row>
    <row r="30" spans="1:28" ht="16" x14ac:dyDescent="0.2">
      <c r="A30" s="1">
        <f t="shared" si="1"/>
        <v>27</v>
      </c>
      <c r="B30" s="2" t="s">
        <v>214</v>
      </c>
      <c r="C30" s="2" t="s">
        <v>215</v>
      </c>
      <c r="D30" s="1" t="s">
        <v>30</v>
      </c>
      <c r="U30">
        <v>1</v>
      </c>
    </row>
    <row r="31" spans="1:28" ht="16" x14ac:dyDescent="0.2">
      <c r="A31" s="1">
        <f t="shared" si="1"/>
        <v>28</v>
      </c>
      <c r="B31" s="2" t="s">
        <v>218</v>
      </c>
      <c r="C31" s="2" t="s">
        <v>219</v>
      </c>
      <c r="D31" s="1" t="s">
        <v>221</v>
      </c>
    </row>
    <row r="32" spans="1:28" ht="128" x14ac:dyDescent="0.2">
      <c r="A32" s="1">
        <f t="shared" si="1"/>
        <v>29</v>
      </c>
      <c r="B32" s="2" t="s">
        <v>226</v>
      </c>
      <c r="C32" s="2" t="s">
        <v>227</v>
      </c>
      <c r="D32" s="1" t="s">
        <v>229</v>
      </c>
      <c r="AA32">
        <v>1</v>
      </c>
    </row>
    <row r="33" spans="1:28" ht="16" x14ac:dyDescent="0.2">
      <c r="A33" s="1">
        <f t="shared" si="1"/>
        <v>30</v>
      </c>
      <c r="B33" s="2" t="s">
        <v>234</v>
      </c>
      <c r="C33" s="2" t="s">
        <v>235</v>
      </c>
      <c r="D33" s="1" t="s">
        <v>74</v>
      </c>
      <c r="AB33">
        <v>1</v>
      </c>
    </row>
    <row r="34" spans="1:28" ht="16" x14ac:dyDescent="0.2">
      <c r="A34" s="1">
        <f t="shared" si="1"/>
        <v>31</v>
      </c>
      <c r="B34" s="2" t="s">
        <v>241</v>
      </c>
      <c r="C34" s="2" t="s">
        <v>242</v>
      </c>
      <c r="D34" s="1" t="s">
        <v>178</v>
      </c>
      <c r="O34">
        <v>1</v>
      </c>
    </row>
    <row r="35" spans="1:28" ht="16" x14ac:dyDescent="0.2">
      <c r="A35" s="1">
        <f t="shared" si="1"/>
        <v>32</v>
      </c>
      <c r="B35" s="2" t="s">
        <v>247</v>
      </c>
      <c r="C35" s="2" t="s">
        <v>248</v>
      </c>
      <c r="D35" s="1" t="s">
        <v>81</v>
      </c>
      <c r="AA35">
        <v>1</v>
      </c>
    </row>
    <row r="36" spans="1:28" ht="16" x14ac:dyDescent="0.2">
      <c r="A36" s="1">
        <f t="shared" si="1"/>
        <v>33</v>
      </c>
      <c r="B36" s="2" t="s">
        <v>254</v>
      </c>
      <c r="C36" s="2" t="s">
        <v>255</v>
      </c>
      <c r="D36" s="1" t="s">
        <v>74</v>
      </c>
      <c r="AB36">
        <v>1</v>
      </c>
    </row>
    <row r="37" spans="1:28" ht="16" x14ac:dyDescent="0.2">
      <c r="A37" s="1">
        <f t="shared" si="1"/>
        <v>34</v>
      </c>
      <c r="B37" s="2" t="s">
        <v>262</v>
      </c>
      <c r="C37" s="2" t="s">
        <v>263</v>
      </c>
      <c r="D37" s="1" t="s">
        <v>265</v>
      </c>
      <c r="T37">
        <v>1</v>
      </c>
    </row>
    <row r="38" spans="1:28" ht="16" x14ac:dyDescent="0.2">
      <c r="A38" s="1">
        <f t="shared" si="1"/>
        <v>35</v>
      </c>
      <c r="B38" s="2" t="s">
        <v>270</v>
      </c>
      <c r="C38" s="2" t="s">
        <v>271</v>
      </c>
      <c r="D38" s="1" t="s">
        <v>19</v>
      </c>
      <c r="L38">
        <v>1</v>
      </c>
    </row>
    <row r="39" spans="1:28" ht="16" x14ac:dyDescent="0.2">
      <c r="A39" s="1">
        <f t="shared" si="1"/>
        <v>36</v>
      </c>
      <c r="B39" s="2" t="s">
        <v>278</v>
      </c>
      <c r="C39" s="2" t="s">
        <v>279</v>
      </c>
      <c r="D39" s="1" t="s">
        <v>19</v>
      </c>
      <c r="L39">
        <v>1</v>
      </c>
    </row>
    <row r="40" spans="1:28" ht="16" x14ac:dyDescent="0.2">
      <c r="A40" s="1">
        <f t="shared" si="1"/>
        <v>37</v>
      </c>
      <c r="B40" s="2" t="s">
        <v>285</v>
      </c>
      <c r="C40" s="2" t="s">
        <v>286</v>
      </c>
      <c r="D40" s="1" t="s">
        <v>19</v>
      </c>
      <c r="L40">
        <v>1</v>
      </c>
    </row>
    <row r="41" spans="1:28" ht="16" x14ac:dyDescent="0.2">
      <c r="A41" s="1">
        <f t="shared" si="1"/>
        <v>38</v>
      </c>
      <c r="B41" s="2" t="s">
        <v>291</v>
      </c>
      <c r="C41" s="2" t="s">
        <v>292</v>
      </c>
      <c r="D41" s="1" t="s">
        <v>294</v>
      </c>
    </row>
    <row r="42" spans="1:28" ht="16" x14ac:dyDescent="0.2">
      <c r="A42" s="1">
        <f t="shared" si="1"/>
        <v>39</v>
      </c>
      <c r="B42" s="2" t="s">
        <v>296</v>
      </c>
      <c r="C42" s="2" t="s">
        <v>297</v>
      </c>
      <c r="D42" s="1" t="s">
        <v>81</v>
      </c>
      <c r="AA42">
        <v>1</v>
      </c>
    </row>
    <row r="43" spans="1:28" ht="16" x14ac:dyDescent="0.2">
      <c r="A43" s="1">
        <f t="shared" si="1"/>
        <v>40</v>
      </c>
      <c r="B43" s="2" t="s">
        <v>303</v>
      </c>
      <c r="C43" s="2" t="s">
        <v>304</v>
      </c>
      <c r="D43" s="1" t="s">
        <v>81</v>
      </c>
      <c r="AA43">
        <v>1</v>
      </c>
    </row>
    <row r="44" spans="1:28" ht="16" x14ac:dyDescent="0.2">
      <c r="A44" s="1">
        <f t="shared" si="1"/>
        <v>41</v>
      </c>
      <c r="B44" s="2" t="s">
        <v>309</v>
      </c>
      <c r="C44" s="2" t="s">
        <v>310</v>
      </c>
      <c r="D44" s="1" t="s">
        <v>81</v>
      </c>
      <c r="AA44">
        <v>1</v>
      </c>
    </row>
    <row r="45" spans="1:28" ht="16" x14ac:dyDescent="0.2">
      <c r="A45" s="1">
        <f t="shared" si="1"/>
        <v>42</v>
      </c>
      <c r="B45" s="2" t="s">
        <v>313</v>
      </c>
      <c r="C45" s="2" t="s">
        <v>314</v>
      </c>
      <c r="D45" s="1" t="s">
        <v>81</v>
      </c>
      <c r="AA45">
        <v>1</v>
      </c>
    </row>
    <row r="46" spans="1:28" ht="16" x14ac:dyDescent="0.2">
      <c r="A46" s="1">
        <f t="shared" si="1"/>
        <v>43</v>
      </c>
      <c r="B46" s="2" t="s">
        <v>317</v>
      </c>
      <c r="C46" s="2" t="s">
        <v>318</v>
      </c>
      <c r="D46" s="1" t="s">
        <v>81</v>
      </c>
      <c r="AA46">
        <v>1</v>
      </c>
    </row>
    <row r="47" spans="1:28" ht="16" x14ac:dyDescent="0.2">
      <c r="A47" s="1">
        <f t="shared" si="1"/>
        <v>44</v>
      </c>
      <c r="B47" s="2" t="s">
        <v>322</v>
      </c>
      <c r="C47" s="2" t="s">
        <v>323</v>
      </c>
      <c r="D47" s="1" t="s">
        <v>81</v>
      </c>
      <c r="AA47">
        <v>1</v>
      </c>
    </row>
    <row r="48" spans="1:28" ht="16" x14ac:dyDescent="0.2">
      <c r="A48" s="1">
        <f t="shared" si="1"/>
        <v>45</v>
      </c>
      <c r="B48" s="2" t="s">
        <v>330</v>
      </c>
      <c r="C48" s="2" t="s">
        <v>331</v>
      </c>
      <c r="D48" s="1" t="s">
        <v>74</v>
      </c>
      <c r="AB48">
        <v>1</v>
      </c>
    </row>
    <row r="49" spans="1:28" ht="16" x14ac:dyDescent="0.2">
      <c r="A49" s="1">
        <f t="shared" si="1"/>
        <v>46</v>
      </c>
      <c r="B49" s="2" t="s">
        <v>337</v>
      </c>
      <c r="C49" s="2" t="s">
        <v>338</v>
      </c>
      <c r="D49" s="1" t="s">
        <v>74</v>
      </c>
      <c r="AB49">
        <v>1</v>
      </c>
    </row>
    <row r="50" spans="1:28" ht="16" x14ac:dyDescent="0.2">
      <c r="A50" s="1">
        <f t="shared" si="1"/>
        <v>47</v>
      </c>
      <c r="B50" s="2" t="s">
        <v>344</v>
      </c>
      <c r="C50" s="2" t="s">
        <v>345</v>
      </c>
      <c r="D50" s="1" t="s">
        <v>346</v>
      </c>
      <c r="V50">
        <v>1</v>
      </c>
    </row>
    <row r="51" spans="1:28" ht="16" x14ac:dyDescent="0.2">
      <c r="A51" s="1">
        <f t="shared" si="1"/>
        <v>48</v>
      </c>
      <c r="B51" s="2" t="s">
        <v>350</v>
      </c>
      <c r="C51" s="2" t="s">
        <v>351</v>
      </c>
      <c r="D51" s="1" t="s">
        <v>51</v>
      </c>
      <c r="N51">
        <v>1</v>
      </c>
    </row>
    <row r="52" spans="1:28" ht="16" x14ac:dyDescent="0.2">
      <c r="A52" s="1">
        <f t="shared" si="1"/>
        <v>49</v>
      </c>
      <c r="B52" s="2" t="s">
        <v>358</v>
      </c>
      <c r="C52" s="2" t="s">
        <v>359</v>
      </c>
      <c r="D52" s="1" t="s">
        <v>74</v>
      </c>
      <c r="AB52">
        <v>1</v>
      </c>
    </row>
    <row r="53" spans="1:28" ht="16" x14ac:dyDescent="0.2">
      <c r="A53" s="1">
        <f t="shared" si="1"/>
        <v>50</v>
      </c>
      <c r="B53" s="2" t="s">
        <v>364</v>
      </c>
      <c r="C53" s="2" t="s">
        <v>365</v>
      </c>
      <c r="D53" s="1" t="s">
        <v>265</v>
      </c>
      <c r="T53">
        <v>1</v>
      </c>
    </row>
    <row r="54" spans="1:28" ht="16" x14ac:dyDescent="0.2">
      <c r="A54" s="1">
        <f t="shared" si="1"/>
        <v>51</v>
      </c>
      <c r="B54" s="2" t="s">
        <v>372</v>
      </c>
      <c r="C54" s="2" t="s">
        <v>373</v>
      </c>
      <c r="D54" s="1" t="s">
        <v>376</v>
      </c>
      <c r="R54">
        <v>1</v>
      </c>
    </row>
    <row r="55" spans="1:28" ht="16" x14ac:dyDescent="0.2">
      <c r="A55" s="1">
        <f t="shared" si="1"/>
        <v>52</v>
      </c>
      <c r="B55" s="2" t="s">
        <v>380</v>
      </c>
      <c r="C55" s="2" t="s">
        <v>381</v>
      </c>
      <c r="D55" s="1" t="s">
        <v>382</v>
      </c>
    </row>
    <row r="56" spans="1:28" x14ac:dyDescent="0.2">
      <c r="A56" s="1">
        <f t="shared" si="1"/>
        <v>53</v>
      </c>
      <c r="B56" s="2" t="s">
        <v>386</v>
      </c>
      <c r="C56" s="2" t="s">
        <v>387</v>
      </c>
      <c r="D56" s="2" t="s">
        <v>389</v>
      </c>
      <c r="N56">
        <v>1</v>
      </c>
      <c r="O56">
        <v>1</v>
      </c>
      <c r="AA56">
        <v>1</v>
      </c>
      <c r="AB56">
        <v>1</v>
      </c>
    </row>
    <row r="57" spans="1:28" ht="16" x14ac:dyDescent="0.2">
      <c r="A57" s="1">
        <f t="shared" si="1"/>
        <v>54</v>
      </c>
      <c r="B57" s="2" t="s">
        <v>390</v>
      </c>
      <c r="C57" s="2" t="s">
        <v>391</v>
      </c>
      <c r="D57" s="1" t="s">
        <v>19</v>
      </c>
      <c r="L57">
        <v>1</v>
      </c>
    </row>
    <row r="58" spans="1:28" ht="32" x14ac:dyDescent="0.2">
      <c r="A58" s="1">
        <f t="shared" si="1"/>
        <v>55</v>
      </c>
      <c r="B58" s="2" t="s">
        <v>396</v>
      </c>
      <c r="C58" s="2" t="s">
        <v>397</v>
      </c>
      <c r="D58" s="1" t="s">
        <v>399</v>
      </c>
      <c r="K58">
        <v>1</v>
      </c>
    </row>
    <row r="59" spans="1:28" ht="16" x14ac:dyDescent="0.2">
      <c r="A59" s="1">
        <f t="shared" si="1"/>
        <v>56</v>
      </c>
      <c r="B59" s="2" t="s">
        <v>405</v>
      </c>
      <c r="C59" s="2" t="s">
        <v>406</v>
      </c>
      <c r="D59" s="1" t="s">
        <v>81</v>
      </c>
      <c r="AA59">
        <v>1</v>
      </c>
    </row>
    <row r="60" spans="1:28" ht="16" x14ac:dyDescent="0.2">
      <c r="A60" s="1">
        <f t="shared" si="1"/>
        <v>57</v>
      </c>
      <c r="B60" s="2" t="s">
        <v>412</v>
      </c>
      <c r="C60" s="2" t="s">
        <v>413</v>
      </c>
      <c r="D60" s="1" t="s">
        <v>415</v>
      </c>
      <c r="M60">
        <v>1</v>
      </c>
    </row>
    <row r="61" spans="1:28" ht="16" x14ac:dyDescent="0.2">
      <c r="A61" s="1">
        <f t="shared" si="1"/>
        <v>58</v>
      </c>
      <c r="B61" s="2" t="s">
        <v>419</v>
      </c>
      <c r="C61" s="2" t="s">
        <v>420</v>
      </c>
      <c r="D61" s="1" t="s">
        <v>422</v>
      </c>
      <c r="R61">
        <v>1</v>
      </c>
      <c r="V61">
        <v>1</v>
      </c>
    </row>
    <row r="62" spans="1:28" ht="32" x14ac:dyDescent="0.2">
      <c r="A62" s="1">
        <f t="shared" si="1"/>
        <v>59</v>
      </c>
      <c r="B62" s="2" t="s">
        <v>426</v>
      </c>
      <c r="C62" s="2" t="s">
        <v>427</v>
      </c>
      <c r="D62" s="1" t="s">
        <v>429</v>
      </c>
      <c r="L62">
        <v>1</v>
      </c>
      <c r="R62">
        <v>1</v>
      </c>
      <c r="V62">
        <v>1</v>
      </c>
    </row>
    <row r="63" spans="1:28" ht="16" x14ac:dyDescent="0.2">
      <c r="A63" s="1">
        <f t="shared" si="1"/>
        <v>60</v>
      </c>
      <c r="B63" s="2" t="s">
        <v>432</v>
      </c>
      <c r="C63" s="2" t="s">
        <v>433</v>
      </c>
      <c r="D63" s="1" t="s">
        <v>434</v>
      </c>
      <c r="Y63">
        <v>1</v>
      </c>
    </row>
    <row r="64" spans="1:28" ht="16" x14ac:dyDescent="0.2">
      <c r="A64" s="1">
        <f t="shared" si="1"/>
        <v>61</v>
      </c>
      <c r="B64" s="2" t="s">
        <v>440</v>
      </c>
      <c r="C64" s="2" t="s">
        <v>441</v>
      </c>
      <c r="D64" s="1" t="s">
        <v>376</v>
      </c>
      <c r="R64">
        <v>1</v>
      </c>
    </row>
    <row r="65" spans="1:29" ht="32" x14ac:dyDescent="0.2">
      <c r="A65" s="1">
        <f t="shared" si="1"/>
        <v>62</v>
      </c>
      <c r="B65" s="2" t="s">
        <v>447</v>
      </c>
      <c r="C65" s="2" t="s">
        <v>448</v>
      </c>
      <c r="D65" s="1" t="s">
        <v>450</v>
      </c>
      <c r="O65">
        <v>1</v>
      </c>
      <c r="V65">
        <v>1</v>
      </c>
      <c r="AA65">
        <v>1</v>
      </c>
      <c r="AB65">
        <v>1</v>
      </c>
    </row>
    <row r="66" spans="1:29" ht="16" x14ac:dyDescent="0.2">
      <c r="A66" s="1">
        <f t="shared" si="1"/>
        <v>63</v>
      </c>
      <c r="B66" s="2" t="s">
        <v>453</v>
      </c>
      <c r="C66" s="2" t="s">
        <v>454</v>
      </c>
      <c r="D66" s="1" t="s">
        <v>455</v>
      </c>
      <c r="AC66">
        <v>1</v>
      </c>
    </row>
    <row r="67" spans="1:29" ht="16" x14ac:dyDescent="0.2">
      <c r="A67" s="1">
        <f t="shared" si="1"/>
        <v>64</v>
      </c>
      <c r="B67" s="2" t="s">
        <v>461</v>
      </c>
      <c r="C67" s="2" t="s">
        <v>462</v>
      </c>
      <c r="D67" s="1" t="s">
        <v>60</v>
      </c>
    </row>
    <row r="68" spans="1:29" ht="16" x14ac:dyDescent="0.2">
      <c r="A68" s="1">
        <f t="shared" si="1"/>
        <v>65</v>
      </c>
      <c r="B68" s="2" t="s">
        <v>471</v>
      </c>
      <c r="C68" s="2" t="s">
        <v>472</v>
      </c>
      <c r="D68" s="1" t="s">
        <v>30</v>
      </c>
      <c r="U68">
        <v>1</v>
      </c>
    </row>
    <row r="69" spans="1:29" ht="16" x14ac:dyDescent="0.2">
      <c r="A69" s="1">
        <f t="shared" si="1"/>
        <v>66</v>
      </c>
      <c r="B69" s="2" t="s">
        <v>479</v>
      </c>
      <c r="C69" s="2" t="s">
        <v>480</v>
      </c>
      <c r="D69" s="1" t="s">
        <v>81</v>
      </c>
      <c r="AA69">
        <v>1</v>
      </c>
    </row>
    <row r="70" spans="1:29" ht="16" x14ac:dyDescent="0.2">
      <c r="A70" s="1">
        <f t="shared" ref="A70:A133" si="2">A69+1</f>
        <v>67</v>
      </c>
      <c r="B70" s="2" t="s">
        <v>486</v>
      </c>
      <c r="C70" s="2" t="s">
        <v>487</v>
      </c>
      <c r="D70" s="1" t="s">
        <v>117</v>
      </c>
      <c r="X70">
        <v>1</v>
      </c>
    </row>
    <row r="71" spans="1:29" ht="16" x14ac:dyDescent="0.2">
      <c r="A71" s="1">
        <f t="shared" si="2"/>
        <v>68</v>
      </c>
      <c r="B71" s="2" t="s">
        <v>492</v>
      </c>
      <c r="C71" s="2" t="s">
        <v>493</v>
      </c>
      <c r="D71" s="1" t="s">
        <v>117</v>
      </c>
      <c r="X71">
        <v>1</v>
      </c>
    </row>
    <row r="72" spans="1:29" ht="16" x14ac:dyDescent="0.2">
      <c r="A72" s="1">
        <f t="shared" si="2"/>
        <v>69</v>
      </c>
      <c r="B72" s="2" t="s">
        <v>498</v>
      </c>
      <c r="C72" s="2" t="s">
        <v>499</v>
      </c>
      <c r="D72" s="1" t="s">
        <v>19</v>
      </c>
      <c r="L72">
        <v>1</v>
      </c>
    </row>
    <row r="73" spans="1:29" ht="16" x14ac:dyDescent="0.2">
      <c r="A73" s="1">
        <f t="shared" si="2"/>
        <v>70</v>
      </c>
      <c r="B73" s="2" t="s">
        <v>505</v>
      </c>
      <c r="C73" s="2" t="s">
        <v>506</v>
      </c>
      <c r="D73" s="1" t="s">
        <v>19</v>
      </c>
      <c r="L73">
        <v>1</v>
      </c>
    </row>
    <row r="74" spans="1:29" ht="16" x14ac:dyDescent="0.2">
      <c r="A74" s="1">
        <f t="shared" si="2"/>
        <v>71</v>
      </c>
      <c r="B74" s="2" t="s">
        <v>512</v>
      </c>
      <c r="C74" s="2" t="s">
        <v>513</v>
      </c>
      <c r="D74" s="1" t="s">
        <v>51</v>
      </c>
      <c r="N74">
        <v>1</v>
      </c>
    </row>
    <row r="75" spans="1:29" ht="32" x14ac:dyDescent="0.2">
      <c r="A75" s="1">
        <f t="shared" si="2"/>
        <v>72</v>
      </c>
      <c r="B75" s="2" t="s">
        <v>517</v>
      </c>
      <c r="C75" s="2" t="s">
        <v>518</v>
      </c>
      <c r="D75" s="1" t="s">
        <v>519</v>
      </c>
      <c r="N75">
        <v>1</v>
      </c>
      <c r="O75">
        <v>1</v>
      </c>
      <c r="U75">
        <v>1</v>
      </c>
      <c r="AA75">
        <v>1</v>
      </c>
      <c r="AB75">
        <v>1</v>
      </c>
    </row>
    <row r="76" spans="1:29" ht="48" x14ac:dyDescent="0.2">
      <c r="A76" s="1">
        <f t="shared" si="2"/>
        <v>73</v>
      </c>
      <c r="B76" s="2" t="s">
        <v>526</v>
      </c>
      <c r="C76" s="2" t="s">
        <v>527</v>
      </c>
      <c r="D76" s="1" t="s">
        <v>529</v>
      </c>
      <c r="I76">
        <v>1</v>
      </c>
      <c r="N76">
        <v>1</v>
      </c>
      <c r="U76">
        <v>1</v>
      </c>
    </row>
    <row r="77" spans="1:29" ht="16" x14ac:dyDescent="0.2">
      <c r="A77" s="1">
        <f t="shared" si="2"/>
        <v>74</v>
      </c>
      <c r="B77" s="2" t="s">
        <v>533</v>
      </c>
      <c r="C77" s="2" t="s">
        <v>534</v>
      </c>
      <c r="D77" s="1" t="s">
        <v>19</v>
      </c>
      <c r="L77">
        <v>1</v>
      </c>
    </row>
    <row r="78" spans="1:29" ht="16" x14ac:dyDescent="0.2">
      <c r="A78" s="1">
        <f t="shared" si="2"/>
        <v>75</v>
      </c>
      <c r="B78" s="2" t="s">
        <v>539</v>
      </c>
      <c r="C78" s="2" t="s">
        <v>540</v>
      </c>
      <c r="D78" s="1" t="s">
        <v>434</v>
      </c>
      <c r="Y78">
        <v>1</v>
      </c>
    </row>
    <row r="79" spans="1:29" ht="16" x14ac:dyDescent="0.2">
      <c r="A79" s="1">
        <f t="shared" si="2"/>
        <v>76</v>
      </c>
      <c r="B79" s="2" t="s">
        <v>545</v>
      </c>
      <c r="C79" s="2" t="s">
        <v>546</v>
      </c>
      <c r="D79" s="1" t="s">
        <v>548</v>
      </c>
    </row>
    <row r="80" spans="1:29" ht="16" x14ac:dyDescent="0.2">
      <c r="A80" s="1">
        <f t="shared" si="2"/>
        <v>77</v>
      </c>
      <c r="B80" s="2" t="s">
        <v>551</v>
      </c>
      <c r="C80" s="2" t="s">
        <v>552</v>
      </c>
      <c r="D80" s="1" t="s">
        <v>19</v>
      </c>
      <c r="L80">
        <v>1</v>
      </c>
    </row>
    <row r="81" spans="1:30" ht="16" x14ac:dyDescent="0.2">
      <c r="A81" s="1">
        <f t="shared" si="2"/>
        <v>78</v>
      </c>
      <c r="B81" s="2" t="s">
        <v>558</v>
      </c>
      <c r="C81" s="2" t="s">
        <v>559</v>
      </c>
      <c r="D81" s="1" t="s">
        <v>30</v>
      </c>
      <c r="U81">
        <v>1</v>
      </c>
    </row>
    <row r="82" spans="1:30" ht="48" x14ac:dyDescent="0.2">
      <c r="A82" s="1">
        <f t="shared" si="2"/>
        <v>79</v>
      </c>
      <c r="B82" s="2" t="s">
        <v>564</v>
      </c>
      <c r="C82" s="2" t="s">
        <v>565</v>
      </c>
      <c r="D82" s="1" t="s">
        <v>567</v>
      </c>
      <c r="E82">
        <v>1</v>
      </c>
      <c r="G82">
        <v>1</v>
      </c>
      <c r="K82">
        <v>1</v>
      </c>
      <c r="X82">
        <v>1</v>
      </c>
      <c r="AB82">
        <v>1</v>
      </c>
      <c r="AD82">
        <v>1</v>
      </c>
    </row>
    <row r="83" spans="1:30" ht="16" x14ac:dyDescent="0.2">
      <c r="A83" s="1">
        <f t="shared" si="2"/>
        <v>80</v>
      </c>
      <c r="B83" s="2" t="s">
        <v>571</v>
      </c>
      <c r="C83" s="2" t="s">
        <v>572</v>
      </c>
      <c r="D83" s="1" t="s">
        <v>573</v>
      </c>
      <c r="I83">
        <v>1</v>
      </c>
    </row>
    <row r="84" spans="1:30" ht="16" x14ac:dyDescent="0.2">
      <c r="A84" s="1">
        <f t="shared" si="2"/>
        <v>81</v>
      </c>
      <c r="B84" s="2" t="s">
        <v>577</v>
      </c>
      <c r="C84" s="2" t="s">
        <v>578</v>
      </c>
      <c r="D84" s="1" t="s">
        <v>579</v>
      </c>
      <c r="AA84">
        <v>1</v>
      </c>
    </row>
    <row r="85" spans="1:30" ht="16" x14ac:dyDescent="0.2">
      <c r="A85" s="1">
        <f t="shared" si="2"/>
        <v>82</v>
      </c>
      <c r="B85" s="2" t="s">
        <v>584</v>
      </c>
      <c r="C85" s="2" t="s">
        <v>585</v>
      </c>
      <c r="D85" s="1" t="s">
        <v>30</v>
      </c>
      <c r="U85">
        <v>1</v>
      </c>
    </row>
    <row r="86" spans="1:30" ht="96" x14ac:dyDescent="0.2">
      <c r="A86" s="1">
        <f t="shared" si="2"/>
        <v>83</v>
      </c>
      <c r="B86" s="2" t="s">
        <v>591</v>
      </c>
      <c r="C86" s="2" t="s">
        <v>592</v>
      </c>
      <c r="D86" s="1" t="s">
        <v>594</v>
      </c>
      <c r="F86">
        <v>1</v>
      </c>
      <c r="L86">
        <v>1</v>
      </c>
      <c r="M86">
        <v>1</v>
      </c>
      <c r="N86">
        <v>1</v>
      </c>
      <c r="O86">
        <v>1</v>
      </c>
      <c r="R86">
        <v>1</v>
      </c>
      <c r="T86">
        <v>1</v>
      </c>
      <c r="U86">
        <v>1</v>
      </c>
      <c r="Y86">
        <v>1</v>
      </c>
      <c r="AA86">
        <v>1</v>
      </c>
      <c r="AB86">
        <v>1</v>
      </c>
      <c r="AC86">
        <v>1</v>
      </c>
    </row>
    <row r="87" spans="1:30" ht="16" x14ac:dyDescent="0.2">
      <c r="A87" s="1">
        <f t="shared" si="2"/>
        <v>84</v>
      </c>
      <c r="B87" s="2" t="s">
        <v>597</v>
      </c>
      <c r="C87" s="2" t="s">
        <v>598</v>
      </c>
      <c r="D87" s="1" t="s">
        <v>81</v>
      </c>
      <c r="AA87">
        <v>1</v>
      </c>
    </row>
    <row r="88" spans="1:30" ht="16" x14ac:dyDescent="0.2">
      <c r="A88" s="1">
        <f t="shared" si="2"/>
        <v>85</v>
      </c>
      <c r="B88" s="2" t="s">
        <v>604</v>
      </c>
      <c r="C88" s="2" t="s">
        <v>605</v>
      </c>
      <c r="D88" s="1" t="s">
        <v>30</v>
      </c>
      <c r="U88">
        <v>1</v>
      </c>
    </row>
    <row r="89" spans="1:30" ht="96" x14ac:dyDescent="0.2">
      <c r="A89" s="1">
        <f t="shared" si="2"/>
        <v>86</v>
      </c>
      <c r="B89" s="2" t="s">
        <v>608</v>
      </c>
      <c r="C89" s="2" t="s">
        <v>609</v>
      </c>
      <c r="D89" s="1" t="s">
        <v>610</v>
      </c>
      <c r="L89">
        <v>1</v>
      </c>
      <c r="N89">
        <v>1</v>
      </c>
      <c r="S89">
        <v>1</v>
      </c>
      <c r="AB89">
        <v>1</v>
      </c>
    </row>
    <row r="90" spans="1:30" ht="16" x14ac:dyDescent="0.2">
      <c r="A90" s="1">
        <f t="shared" si="2"/>
        <v>87</v>
      </c>
      <c r="B90" s="2" t="s">
        <v>615</v>
      </c>
      <c r="C90" s="2" t="s">
        <v>616</v>
      </c>
      <c r="D90" s="1" t="s">
        <v>617</v>
      </c>
      <c r="L90">
        <v>1</v>
      </c>
      <c r="AA90">
        <v>1</v>
      </c>
    </row>
    <row r="91" spans="1:30" ht="16" x14ac:dyDescent="0.2">
      <c r="A91" s="1">
        <f t="shared" si="2"/>
        <v>88</v>
      </c>
      <c r="B91" s="2" t="s">
        <v>621</v>
      </c>
      <c r="C91" s="2" t="s">
        <v>622</v>
      </c>
      <c r="D91" s="1" t="s">
        <v>51</v>
      </c>
      <c r="N91">
        <v>1</v>
      </c>
    </row>
    <row r="92" spans="1:30" ht="16" x14ac:dyDescent="0.2">
      <c r="A92" s="1">
        <f t="shared" si="2"/>
        <v>89</v>
      </c>
      <c r="B92" s="2" t="s">
        <v>626</v>
      </c>
      <c r="C92" s="2" t="s">
        <v>627</v>
      </c>
      <c r="D92" s="1" t="s">
        <v>19</v>
      </c>
      <c r="L92">
        <v>1</v>
      </c>
    </row>
    <row r="93" spans="1:30" ht="16" x14ac:dyDescent="0.2">
      <c r="A93" s="1">
        <f t="shared" si="2"/>
        <v>90</v>
      </c>
      <c r="B93" s="2" t="s">
        <v>632</v>
      </c>
      <c r="C93" s="2" t="s">
        <v>633</v>
      </c>
      <c r="D93" s="1" t="s">
        <v>19</v>
      </c>
      <c r="L93">
        <v>1</v>
      </c>
    </row>
    <row r="94" spans="1:30" ht="32" x14ac:dyDescent="0.2">
      <c r="A94" s="1">
        <f t="shared" si="2"/>
        <v>91</v>
      </c>
      <c r="B94" s="2" t="s">
        <v>636</v>
      </c>
      <c r="C94" s="2" t="s">
        <v>637</v>
      </c>
      <c r="D94" s="1" t="s">
        <v>399</v>
      </c>
      <c r="K94">
        <v>1</v>
      </c>
    </row>
    <row r="95" spans="1:30" ht="16" x14ac:dyDescent="0.2">
      <c r="A95" s="1">
        <f t="shared" si="2"/>
        <v>92</v>
      </c>
      <c r="B95" s="2" t="s">
        <v>641</v>
      </c>
      <c r="C95" s="2" t="s">
        <v>642</v>
      </c>
      <c r="D95" s="1" t="s">
        <v>644</v>
      </c>
      <c r="AD95">
        <v>1</v>
      </c>
    </row>
    <row r="96" spans="1:30" ht="16" x14ac:dyDescent="0.2">
      <c r="A96" s="1">
        <f t="shared" si="2"/>
        <v>93</v>
      </c>
      <c r="B96" s="2" t="s">
        <v>649</v>
      </c>
      <c r="C96" s="2" t="s">
        <v>650</v>
      </c>
      <c r="D96" s="1" t="s">
        <v>19</v>
      </c>
      <c r="L96">
        <v>1</v>
      </c>
    </row>
    <row r="97" spans="1:28" ht="80" x14ac:dyDescent="0.2">
      <c r="A97" s="1">
        <f t="shared" si="2"/>
        <v>94</v>
      </c>
      <c r="B97" s="2" t="s">
        <v>656</v>
      </c>
      <c r="C97" s="2" t="s">
        <v>657</v>
      </c>
      <c r="D97" s="1" t="s">
        <v>659</v>
      </c>
      <c r="K97">
        <v>1</v>
      </c>
      <c r="L97">
        <v>1</v>
      </c>
      <c r="R97">
        <v>1</v>
      </c>
      <c r="W97">
        <v>1</v>
      </c>
      <c r="AA97">
        <v>1</v>
      </c>
    </row>
    <row r="98" spans="1:28" ht="16" x14ac:dyDescent="0.2">
      <c r="A98" s="1">
        <f t="shared" si="2"/>
        <v>95</v>
      </c>
      <c r="B98" s="2" t="s">
        <v>664</v>
      </c>
      <c r="C98" s="2" t="s">
        <v>665</v>
      </c>
      <c r="D98" s="1" t="s">
        <v>19</v>
      </c>
      <c r="L98">
        <v>1</v>
      </c>
    </row>
    <row r="99" spans="1:28" ht="16" x14ac:dyDescent="0.2">
      <c r="A99" s="1">
        <f t="shared" si="2"/>
        <v>96</v>
      </c>
      <c r="B99" s="2" t="s">
        <v>670</v>
      </c>
      <c r="C99" s="2" t="s">
        <v>671</v>
      </c>
      <c r="D99" s="1" t="s">
        <v>376</v>
      </c>
      <c r="R99">
        <v>1</v>
      </c>
    </row>
    <row r="100" spans="1:28" ht="16" x14ac:dyDescent="0.2">
      <c r="A100" s="1">
        <f t="shared" si="2"/>
        <v>97</v>
      </c>
      <c r="B100" s="2" t="s">
        <v>676</v>
      </c>
      <c r="C100" s="2" t="s">
        <v>677</v>
      </c>
      <c r="D100" s="1" t="s">
        <v>19</v>
      </c>
      <c r="L100">
        <v>1</v>
      </c>
    </row>
    <row r="101" spans="1:28" ht="16" x14ac:dyDescent="0.2">
      <c r="A101" s="1">
        <f t="shared" si="2"/>
        <v>98</v>
      </c>
      <c r="B101" s="2" t="s">
        <v>684</v>
      </c>
      <c r="C101" s="2" t="s">
        <v>685</v>
      </c>
      <c r="D101" s="1" t="s">
        <v>687</v>
      </c>
      <c r="W101">
        <v>1</v>
      </c>
    </row>
    <row r="102" spans="1:28" ht="16" x14ac:dyDescent="0.2">
      <c r="A102" s="1">
        <f t="shared" si="2"/>
        <v>99</v>
      </c>
      <c r="B102" s="2" t="s">
        <v>692</v>
      </c>
      <c r="C102" s="2" t="s">
        <v>693</v>
      </c>
      <c r="D102" s="1" t="s">
        <v>30</v>
      </c>
      <c r="U102">
        <v>1</v>
      </c>
    </row>
    <row r="103" spans="1:28" ht="16" x14ac:dyDescent="0.2">
      <c r="A103" s="1">
        <f t="shared" si="2"/>
        <v>100</v>
      </c>
      <c r="B103" s="2" t="s">
        <v>698</v>
      </c>
      <c r="C103" s="2" t="s">
        <v>699</v>
      </c>
      <c r="D103" s="1" t="s">
        <v>701</v>
      </c>
      <c r="O103">
        <v>1</v>
      </c>
      <c r="AB103">
        <v>1</v>
      </c>
    </row>
    <row r="104" spans="1:28" ht="16" x14ac:dyDescent="0.2">
      <c r="A104" s="1">
        <f t="shared" si="2"/>
        <v>101</v>
      </c>
      <c r="B104" s="2" t="s">
        <v>705</v>
      </c>
      <c r="C104" s="2" t="s">
        <v>706</v>
      </c>
      <c r="D104" s="1" t="s">
        <v>346</v>
      </c>
      <c r="V104">
        <v>1</v>
      </c>
    </row>
    <row r="105" spans="1:28" x14ac:dyDescent="0.2">
      <c r="A105" s="1">
        <f t="shared" si="2"/>
        <v>102</v>
      </c>
      <c r="B105" s="2" t="s">
        <v>711</v>
      </c>
      <c r="C105" s="2" t="s">
        <v>712</v>
      </c>
      <c r="D105" s="2" t="s">
        <v>19</v>
      </c>
      <c r="L105">
        <v>1</v>
      </c>
    </row>
    <row r="106" spans="1:28" ht="16" x14ac:dyDescent="0.2">
      <c r="A106" s="1">
        <f t="shared" si="2"/>
        <v>103</v>
      </c>
      <c r="B106" s="2" t="s">
        <v>716</v>
      </c>
      <c r="C106" s="2" t="s">
        <v>717</v>
      </c>
      <c r="D106" s="1" t="s">
        <v>81</v>
      </c>
      <c r="AA106">
        <v>1</v>
      </c>
    </row>
    <row r="107" spans="1:28" ht="16" x14ac:dyDescent="0.2">
      <c r="A107" s="1">
        <f t="shared" si="2"/>
        <v>104</v>
      </c>
      <c r="B107" s="2" t="s">
        <v>722</v>
      </c>
      <c r="C107" s="2" t="s">
        <v>723</v>
      </c>
      <c r="D107" s="1" t="s">
        <v>434</v>
      </c>
      <c r="Y107">
        <v>1</v>
      </c>
    </row>
    <row r="108" spans="1:28" ht="16" x14ac:dyDescent="0.2">
      <c r="A108" s="1">
        <f t="shared" si="2"/>
        <v>105</v>
      </c>
      <c r="B108" s="2" t="s">
        <v>730</v>
      </c>
      <c r="C108" s="2" t="s">
        <v>731</v>
      </c>
      <c r="D108" s="1" t="s">
        <v>732</v>
      </c>
      <c r="F108">
        <v>1</v>
      </c>
    </row>
    <row r="109" spans="1:28" ht="16" x14ac:dyDescent="0.2">
      <c r="A109" s="1">
        <f t="shared" si="2"/>
        <v>106</v>
      </c>
      <c r="B109" s="2" t="s">
        <v>737</v>
      </c>
      <c r="C109" s="2" t="s">
        <v>738</v>
      </c>
      <c r="D109" s="1" t="s">
        <v>573</v>
      </c>
      <c r="I109">
        <v>1</v>
      </c>
    </row>
    <row r="110" spans="1:28" ht="16" x14ac:dyDescent="0.2">
      <c r="A110" s="1">
        <f t="shared" si="2"/>
        <v>107</v>
      </c>
      <c r="B110" s="2" t="s">
        <v>743</v>
      </c>
      <c r="C110" s="2" t="s">
        <v>744</v>
      </c>
      <c r="D110" s="1" t="s">
        <v>746</v>
      </c>
      <c r="Q110">
        <v>1</v>
      </c>
    </row>
    <row r="111" spans="1:28" ht="16" x14ac:dyDescent="0.2">
      <c r="A111" s="1">
        <f t="shared" si="2"/>
        <v>108</v>
      </c>
      <c r="B111" s="2" t="s">
        <v>749</v>
      </c>
      <c r="C111" s="2" t="s">
        <v>750</v>
      </c>
      <c r="D111" s="1" t="s">
        <v>74</v>
      </c>
      <c r="AB111">
        <v>1</v>
      </c>
    </row>
    <row r="112" spans="1:28" ht="16" x14ac:dyDescent="0.2">
      <c r="A112" s="1">
        <f t="shared" si="2"/>
        <v>109</v>
      </c>
      <c r="B112" s="2" t="s">
        <v>754</v>
      </c>
      <c r="C112" s="2" t="s">
        <v>755</v>
      </c>
      <c r="D112" s="1" t="s">
        <v>81</v>
      </c>
      <c r="AA112">
        <v>1</v>
      </c>
    </row>
    <row r="113" spans="1:29" ht="16" x14ac:dyDescent="0.2">
      <c r="A113" s="1">
        <f t="shared" si="2"/>
        <v>110</v>
      </c>
      <c r="B113" s="2" t="s">
        <v>759</v>
      </c>
      <c r="C113" s="2" t="s">
        <v>760</v>
      </c>
      <c r="D113" s="1" t="s">
        <v>455</v>
      </c>
      <c r="AC113">
        <v>1</v>
      </c>
    </row>
    <row r="114" spans="1:29" ht="16" x14ac:dyDescent="0.2">
      <c r="A114" s="1">
        <f t="shared" si="2"/>
        <v>111</v>
      </c>
      <c r="B114" s="2" t="s">
        <v>765</v>
      </c>
      <c r="C114" s="2" t="s">
        <v>766</v>
      </c>
      <c r="D114" s="1" t="s">
        <v>81</v>
      </c>
      <c r="AA114">
        <v>1</v>
      </c>
    </row>
    <row r="115" spans="1:29" ht="16" x14ac:dyDescent="0.2">
      <c r="A115" s="1">
        <f t="shared" si="2"/>
        <v>112</v>
      </c>
      <c r="B115" s="2" t="s">
        <v>772</v>
      </c>
      <c r="C115" s="2" t="s">
        <v>773</v>
      </c>
      <c r="D115" s="1" t="s">
        <v>74</v>
      </c>
      <c r="AB115">
        <v>1</v>
      </c>
    </row>
    <row r="116" spans="1:29" ht="16" x14ac:dyDescent="0.2">
      <c r="A116" s="1">
        <f t="shared" si="2"/>
        <v>113</v>
      </c>
      <c r="B116" s="2" t="s">
        <v>779</v>
      </c>
      <c r="C116" s="2" t="s">
        <v>780</v>
      </c>
      <c r="D116" s="1" t="s">
        <v>178</v>
      </c>
      <c r="O116">
        <v>1</v>
      </c>
    </row>
    <row r="117" spans="1:29" ht="16" x14ac:dyDescent="0.2">
      <c r="A117" s="1">
        <f t="shared" si="2"/>
        <v>114</v>
      </c>
      <c r="B117" s="2" t="s">
        <v>784</v>
      </c>
      <c r="C117" s="2" t="s">
        <v>785</v>
      </c>
      <c r="D117" s="1" t="s">
        <v>178</v>
      </c>
      <c r="O117">
        <v>1</v>
      </c>
    </row>
    <row r="118" spans="1:29" ht="16" x14ac:dyDescent="0.2">
      <c r="A118" s="1">
        <f t="shared" si="2"/>
        <v>115</v>
      </c>
      <c r="B118" s="2" t="s">
        <v>793</v>
      </c>
      <c r="C118" s="2" t="s">
        <v>794</v>
      </c>
      <c r="D118" s="1" t="s">
        <v>74</v>
      </c>
      <c r="AB118">
        <v>1</v>
      </c>
    </row>
    <row r="119" spans="1:29" ht="16" x14ac:dyDescent="0.2">
      <c r="A119" s="1">
        <f t="shared" si="2"/>
        <v>116</v>
      </c>
      <c r="B119" s="2" t="s">
        <v>799</v>
      </c>
      <c r="C119" s="2" t="s">
        <v>800</v>
      </c>
      <c r="D119" s="1" t="s">
        <v>19</v>
      </c>
      <c r="L119">
        <v>1</v>
      </c>
    </row>
    <row r="120" spans="1:29" ht="16" x14ac:dyDescent="0.2">
      <c r="A120" s="1">
        <f t="shared" si="2"/>
        <v>117</v>
      </c>
      <c r="B120" s="2" t="s">
        <v>805</v>
      </c>
      <c r="C120" s="2" t="s">
        <v>806</v>
      </c>
      <c r="D120" s="1" t="s">
        <v>19</v>
      </c>
      <c r="L120">
        <v>1</v>
      </c>
    </row>
    <row r="121" spans="1:29" ht="16" x14ac:dyDescent="0.2">
      <c r="A121" s="1">
        <f t="shared" si="2"/>
        <v>118</v>
      </c>
      <c r="B121" s="2" t="s">
        <v>811</v>
      </c>
      <c r="C121" s="2" t="s">
        <v>812</v>
      </c>
      <c r="D121" s="1" t="s">
        <v>60</v>
      </c>
    </row>
    <row r="122" spans="1:29" ht="16" x14ac:dyDescent="0.2">
      <c r="A122" s="1">
        <f t="shared" si="2"/>
        <v>119</v>
      </c>
      <c r="B122" s="2" t="s">
        <v>819</v>
      </c>
      <c r="C122" s="2" t="s">
        <v>820</v>
      </c>
      <c r="D122" s="1" t="s">
        <v>376</v>
      </c>
      <c r="R122">
        <v>1</v>
      </c>
    </row>
    <row r="123" spans="1:29" ht="16" x14ac:dyDescent="0.2">
      <c r="A123" s="1">
        <f t="shared" si="2"/>
        <v>120</v>
      </c>
      <c r="B123" s="2" t="s">
        <v>825</v>
      </c>
      <c r="C123" s="2" t="s">
        <v>826</v>
      </c>
      <c r="D123" s="1" t="s">
        <v>376</v>
      </c>
      <c r="R123">
        <v>1</v>
      </c>
    </row>
    <row r="124" spans="1:29" x14ac:dyDescent="0.2">
      <c r="A124" s="1">
        <f t="shared" si="2"/>
        <v>121</v>
      </c>
      <c r="B124" s="2" t="s">
        <v>831</v>
      </c>
      <c r="C124" s="2" t="s">
        <v>832</v>
      </c>
      <c r="D124" s="2" t="s">
        <v>74</v>
      </c>
      <c r="AB124">
        <v>1</v>
      </c>
    </row>
    <row r="125" spans="1:29" x14ac:dyDescent="0.2">
      <c r="A125" s="1">
        <f t="shared" si="2"/>
        <v>122</v>
      </c>
      <c r="B125" s="2" t="s">
        <v>831</v>
      </c>
      <c r="C125" s="2" t="s">
        <v>837</v>
      </c>
      <c r="D125" s="2" t="s">
        <v>74</v>
      </c>
      <c r="AB125">
        <v>1</v>
      </c>
    </row>
    <row r="126" spans="1:29" ht="16" x14ac:dyDescent="0.2">
      <c r="A126" s="1">
        <f t="shared" si="2"/>
        <v>123</v>
      </c>
      <c r="B126" s="2" t="s">
        <v>840</v>
      </c>
      <c r="C126" s="2" t="s">
        <v>841</v>
      </c>
      <c r="D126" s="1" t="s">
        <v>74</v>
      </c>
      <c r="AB126">
        <v>1</v>
      </c>
    </row>
    <row r="127" spans="1:29" ht="32" x14ac:dyDescent="0.2">
      <c r="A127" s="1">
        <f t="shared" si="2"/>
        <v>124</v>
      </c>
      <c r="B127" s="2" t="s">
        <v>846</v>
      </c>
      <c r="C127" s="2" t="s">
        <v>847</v>
      </c>
      <c r="D127" s="1" t="s">
        <v>848</v>
      </c>
      <c r="O127">
        <v>1</v>
      </c>
      <c r="AB127">
        <v>1</v>
      </c>
      <c r="AC127">
        <v>1</v>
      </c>
    </row>
    <row r="128" spans="1:29" x14ac:dyDescent="0.2">
      <c r="A128" s="1">
        <f t="shared" si="2"/>
        <v>125</v>
      </c>
      <c r="B128" s="2" t="s">
        <v>852</v>
      </c>
      <c r="C128" s="2" t="s">
        <v>853</v>
      </c>
      <c r="D128" s="2" t="s">
        <v>74</v>
      </c>
      <c r="AB128">
        <v>1</v>
      </c>
    </row>
    <row r="129" spans="1:29" x14ac:dyDescent="0.2">
      <c r="A129" s="1">
        <f t="shared" si="2"/>
        <v>126</v>
      </c>
      <c r="B129" s="2" t="s">
        <v>858</v>
      </c>
      <c r="C129" s="2" t="s">
        <v>859</v>
      </c>
      <c r="D129" s="2" t="s">
        <v>74</v>
      </c>
      <c r="AB129">
        <v>1</v>
      </c>
    </row>
    <row r="130" spans="1:29" x14ac:dyDescent="0.2">
      <c r="A130" s="1">
        <f t="shared" si="2"/>
        <v>127</v>
      </c>
      <c r="B130" s="2" t="s">
        <v>864</v>
      </c>
      <c r="C130" s="2" t="s">
        <v>865</v>
      </c>
      <c r="D130" s="2" t="s">
        <v>74</v>
      </c>
      <c r="AB130">
        <v>1</v>
      </c>
    </row>
    <row r="131" spans="1:29" x14ac:dyDescent="0.2">
      <c r="A131" s="1">
        <f t="shared" si="2"/>
        <v>128</v>
      </c>
      <c r="B131" s="2" t="s">
        <v>869</v>
      </c>
      <c r="C131" s="2" t="s">
        <v>870</v>
      </c>
      <c r="D131" s="2" t="s">
        <v>872</v>
      </c>
    </row>
    <row r="132" spans="1:29" x14ac:dyDescent="0.2">
      <c r="A132" s="1">
        <f t="shared" si="2"/>
        <v>129</v>
      </c>
      <c r="B132" s="2" t="s">
        <v>874</v>
      </c>
      <c r="C132" s="2" t="s">
        <v>875</v>
      </c>
      <c r="D132" s="2" t="s">
        <v>178</v>
      </c>
      <c r="O132">
        <v>1</v>
      </c>
    </row>
    <row r="133" spans="1:29" x14ac:dyDescent="0.2">
      <c r="A133" s="1">
        <f t="shared" si="2"/>
        <v>130</v>
      </c>
      <c r="B133" s="2" t="s">
        <v>879</v>
      </c>
      <c r="C133" s="2" t="s">
        <v>880</v>
      </c>
      <c r="D133" s="2" t="s">
        <v>74</v>
      </c>
      <c r="AB133">
        <v>1</v>
      </c>
    </row>
    <row r="134" spans="1:29" x14ac:dyDescent="0.2">
      <c r="A134" s="1">
        <f t="shared" ref="A134:A197" si="3">A133+1</f>
        <v>131</v>
      </c>
      <c r="B134" s="2" t="s">
        <v>885</v>
      </c>
      <c r="C134" s="2" t="s">
        <v>886</v>
      </c>
      <c r="D134" s="2" t="s">
        <v>81</v>
      </c>
      <c r="AA134">
        <v>1</v>
      </c>
    </row>
    <row r="135" spans="1:29" x14ac:dyDescent="0.2">
      <c r="A135" s="1">
        <f t="shared" si="3"/>
        <v>132</v>
      </c>
      <c r="B135" s="2" t="s">
        <v>889</v>
      </c>
      <c r="C135" s="2" t="s">
        <v>890</v>
      </c>
      <c r="D135" s="2" t="s">
        <v>81</v>
      </c>
      <c r="AA135">
        <v>1</v>
      </c>
    </row>
    <row r="136" spans="1:29" x14ac:dyDescent="0.2">
      <c r="A136" s="1">
        <f t="shared" si="3"/>
        <v>133</v>
      </c>
      <c r="B136" s="2" t="s">
        <v>895</v>
      </c>
      <c r="C136" s="2" t="s">
        <v>896</v>
      </c>
      <c r="D136" s="2" t="s">
        <v>81</v>
      </c>
      <c r="AA136">
        <v>1</v>
      </c>
    </row>
    <row r="137" spans="1:29" x14ac:dyDescent="0.2">
      <c r="A137" s="1">
        <f t="shared" si="3"/>
        <v>134</v>
      </c>
      <c r="B137" s="2" t="s">
        <v>901</v>
      </c>
      <c r="C137" s="2" t="s">
        <v>902</v>
      </c>
      <c r="D137" s="2" t="s">
        <v>904</v>
      </c>
      <c r="O137">
        <v>1</v>
      </c>
      <c r="W137">
        <v>1</v>
      </c>
    </row>
    <row r="138" spans="1:29" x14ac:dyDescent="0.2">
      <c r="A138" s="1">
        <f t="shared" si="3"/>
        <v>135</v>
      </c>
      <c r="B138" s="2" t="s">
        <v>908</v>
      </c>
      <c r="C138" s="2" t="s">
        <v>909</v>
      </c>
      <c r="D138" s="2" t="s">
        <v>455</v>
      </c>
      <c r="AC138">
        <v>1</v>
      </c>
    </row>
    <row r="139" spans="1:29" x14ac:dyDescent="0.2">
      <c r="A139" s="1">
        <f t="shared" si="3"/>
        <v>136</v>
      </c>
      <c r="B139" s="2" t="s">
        <v>914</v>
      </c>
      <c r="C139" s="2" t="s">
        <v>915</v>
      </c>
      <c r="D139" s="2" t="s">
        <v>434</v>
      </c>
      <c r="Y139">
        <v>1</v>
      </c>
    </row>
    <row r="140" spans="1:29" x14ac:dyDescent="0.2">
      <c r="A140" s="1">
        <f t="shared" si="3"/>
        <v>137</v>
      </c>
      <c r="B140" s="2" t="s">
        <v>919</v>
      </c>
      <c r="C140" s="2" t="s">
        <v>920</v>
      </c>
      <c r="D140" s="2" t="s">
        <v>455</v>
      </c>
      <c r="AC140">
        <v>1</v>
      </c>
    </row>
    <row r="141" spans="1:29" x14ac:dyDescent="0.2">
      <c r="A141" s="1">
        <f t="shared" si="3"/>
        <v>138</v>
      </c>
      <c r="B141" s="2" t="s">
        <v>924</v>
      </c>
      <c r="C141" s="2" t="s">
        <v>925</v>
      </c>
      <c r="D141" s="2" t="s">
        <v>434</v>
      </c>
      <c r="Y141">
        <v>1</v>
      </c>
    </row>
    <row r="142" spans="1:29" x14ac:dyDescent="0.2">
      <c r="A142" s="1">
        <f t="shared" si="3"/>
        <v>139</v>
      </c>
      <c r="B142" s="2" t="s">
        <v>926</v>
      </c>
      <c r="C142" s="2" t="s">
        <v>927</v>
      </c>
      <c r="D142" s="2" t="s">
        <v>434</v>
      </c>
      <c r="Y142">
        <v>1</v>
      </c>
    </row>
    <row r="143" spans="1:29" x14ac:dyDescent="0.2">
      <c r="A143" s="1">
        <f t="shared" si="3"/>
        <v>140</v>
      </c>
      <c r="B143" s="2" t="s">
        <v>930</v>
      </c>
      <c r="C143" s="2" t="s">
        <v>931</v>
      </c>
      <c r="D143" s="2" t="s">
        <v>933</v>
      </c>
      <c r="S143">
        <v>1</v>
      </c>
    </row>
    <row r="144" spans="1:29" x14ac:dyDescent="0.2">
      <c r="A144" s="1">
        <f t="shared" si="3"/>
        <v>141</v>
      </c>
      <c r="B144" s="2" t="s">
        <v>936</v>
      </c>
      <c r="C144" s="2" t="s">
        <v>937</v>
      </c>
      <c r="D144" s="2" t="s">
        <v>81</v>
      </c>
      <c r="AA144">
        <v>1</v>
      </c>
    </row>
    <row r="145" spans="1:28" x14ac:dyDescent="0.2">
      <c r="A145" s="1">
        <f t="shared" si="3"/>
        <v>142</v>
      </c>
      <c r="B145" s="2" t="s">
        <v>942</v>
      </c>
      <c r="C145" s="2" t="s">
        <v>943</v>
      </c>
      <c r="D145" s="2" t="s">
        <v>178</v>
      </c>
      <c r="O145">
        <v>1</v>
      </c>
    </row>
    <row r="146" spans="1:28" x14ac:dyDescent="0.2">
      <c r="A146" s="1">
        <f t="shared" si="3"/>
        <v>143</v>
      </c>
      <c r="B146" s="2" t="s">
        <v>948</v>
      </c>
      <c r="C146" s="2" t="s">
        <v>949</v>
      </c>
      <c r="D146" s="2" t="s">
        <v>950</v>
      </c>
      <c r="N146">
        <v>1</v>
      </c>
      <c r="O146">
        <v>1</v>
      </c>
      <c r="AB146">
        <v>1</v>
      </c>
    </row>
    <row r="147" spans="1:28" x14ac:dyDescent="0.2">
      <c r="A147" s="1">
        <f t="shared" si="3"/>
        <v>144</v>
      </c>
      <c r="B147" s="2" t="s">
        <v>955</v>
      </c>
      <c r="C147" s="2" t="s">
        <v>956</v>
      </c>
      <c r="D147" s="2" t="s">
        <v>19</v>
      </c>
      <c r="L147">
        <v>1</v>
      </c>
    </row>
    <row r="148" spans="1:28" x14ac:dyDescent="0.2">
      <c r="A148" s="1">
        <f t="shared" si="3"/>
        <v>145</v>
      </c>
      <c r="B148" s="2" t="s">
        <v>961</v>
      </c>
      <c r="C148" s="2" t="s">
        <v>962</v>
      </c>
      <c r="D148" s="2" t="s">
        <v>434</v>
      </c>
      <c r="Y148">
        <v>1</v>
      </c>
    </row>
    <row r="149" spans="1:28" x14ac:dyDescent="0.2">
      <c r="A149" s="1">
        <f t="shared" si="3"/>
        <v>146</v>
      </c>
      <c r="B149" s="2" t="s">
        <v>966</v>
      </c>
      <c r="C149" s="2" t="s">
        <v>967</v>
      </c>
      <c r="D149" s="2" t="s">
        <v>969</v>
      </c>
      <c r="P149">
        <v>1</v>
      </c>
    </row>
    <row r="150" spans="1:28" ht="48" x14ac:dyDescent="0.2">
      <c r="A150" s="1">
        <f t="shared" si="3"/>
        <v>147</v>
      </c>
      <c r="B150" s="2" t="s">
        <v>975</v>
      </c>
      <c r="C150" s="2" t="s">
        <v>976</v>
      </c>
      <c r="D150" s="1" t="s">
        <v>1508</v>
      </c>
      <c r="E150">
        <v>1</v>
      </c>
    </row>
    <row r="151" spans="1:28" x14ac:dyDescent="0.2">
      <c r="A151" s="1">
        <f t="shared" si="3"/>
        <v>148</v>
      </c>
      <c r="B151" s="2" t="s">
        <v>983</v>
      </c>
      <c r="C151" s="2" t="s">
        <v>984</v>
      </c>
      <c r="D151" s="2" t="s">
        <v>51</v>
      </c>
      <c r="N151">
        <v>1</v>
      </c>
    </row>
    <row r="152" spans="1:28" x14ac:dyDescent="0.2">
      <c r="A152" s="1">
        <f t="shared" si="3"/>
        <v>149</v>
      </c>
      <c r="B152" s="2" t="s">
        <v>990</v>
      </c>
      <c r="C152" s="2" t="s">
        <v>991</v>
      </c>
      <c r="D152" s="2" t="s">
        <v>81</v>
      </c>
      <c r="AA152">
        <v>1</v>
      </c>
    </row>
    <row r="153" spans="1:28" x14ac:dyDescent="0.2">
      <c r="A153" s="1">
        <f t="shared" si="3"/>
        <v>150</v>
      </c>
      <c r="B153" s="2" t="s">
        <v>993</v>
      </c>
      <c r="C153" s="2" t="s">
        <v>994</v>
      </c>
      <c r="D153" s="2" t="s">
        <v>81</v>
      </c>
      <c r="AA153">
        <v>1</v>
      </c>
    </row>
    <row r="154" spans="1:28" x14ac:dyDescent="0.2">
      <c r="A154" s="1">
        <f t="shared" si="3"/>
        <v>151</v>
      </c>
      <c r="B154" s="2" t="s">
        <v>999</v>
      </c>
      <c r="C154" s="2" t="s">
        <v>1000</v>
      </c>
      <c r="D154" s="2" t="s">
        <v>1003</v>
      </c>
      <c r="Z154">
        <v>1</v>
      </c>
    </row>
    <row r="155" spans="1:28" x14ac:dyDescent="0.2">
      <c r="A155" s="1">
        <f t="shared" si="3"/>
        <v>152</v>
      </c>
      <c r="B155" s="2" t="s">
        <v>1007</v>
      </c>
      <c r="C155" s="2" t="s">
        <v>1008</v>
      </c>
      <c r="D155" s="2" t="s">
        <v>81</v>
      </c>
      <c r="AA155">
        <v>1</v>
      </c>
    </row>
    <row r="156" spans="1:28" x14ac:dyDescent="0.2">
      <c r="A156" s="1">
        <f t="shared" si="3"/>
        <v>153</v>
      </c>
      <c r="B156" s="2" t="s">
        <v>1012</v>
      </c>
      <c r="C156" s="2" t="s">
        <v>1013</v>
      </c>
      <c r="D156" s="2" t="s">
        <v>81</v>
      </c>
      <c r="AA156">
        <v>1</v>
      </c>
    </row>
    <row r="157" spans="1:28" x14ac:dyDescent="0.2">
      <c r="A157" s="1">
        <f t="shared" si="3"/>
        <v>154</v>
      </c>
      <c r="B157" s="2" t="s">
        <v>1018</v>
      </c>
      <c r="C157" s="2" t="s">
        <v>1019</v>
      </c>
      <c r="D157" s="2" t="s">
        <v>81</v>
      </c>
      <c r="AA157">
        <v>1</v>
      </c>
    </row>
    <row r="158" spans="1:28" x14ac:dyDescent="0.2">
      <c r="A158" s="1">
        <f t="shared" si="3"/>
        <v>155</v>
      </c>
      <c r="B158" s="2" t="s">
        <v>1024</v>
      </c>
      <c r="C158" s="2" t="s">
        <v>1025</v>
      </c>
      <c r="D158" s="2" t="s">
        <v>1026</v>
      </c>
      <c r="G158">
        <v>1</v>
      </c>
    </row>
    <row r="159" spans="1:28" x14ac:dyDescent="0.2">
      <c r="A159" s="1">
        <f t="shared" si="3"/>
        <v>156</v>
      </c>
      <c r="B159" s="2" t="s">
        <v>1031</v>
      </c>
      <c r="C159" s="2" t="s">
        <v>1032</v>
      </c>
      <c r="D159" s="2" t="s">
        <v>81</v>
      </c>
      <c r="AA159">
        <v>1</v>
      </c>
    </row>
    <row r="160" spans="1:28" x14ac:dyDescent="0.2">
      <c r="A160" s="1">
        <f t="shared" si="3"/>
        <v>157</v>
      </c>
      <c r="B160" s="2" t="s">
        <v>1037</v>
      </c>
      <c r="C160" s="2" t="s">
        <v>1038</v>
      </c>
      <c r="D160" s="2" t="s">
        <v>434</v>
      </c>
      <c r="Y160">
        <v>1</v>
      </c>
    </row>
    <row r="161" spans="1:28" x14ac:dyDescent="0.2">
      <c r="A161" s="1">
        <f t="shared" si="3"/>
        <v>158</v>
      </c>
      <c r="B161" s="2" t="s">
        <v>1040</v>
      </c>
      <c r="C161" s="2" t="s">
        <v>1041</v>
      </c>
      <c r="D161" s="2" t="s">
        <v>178</v>
      </c>
      <c r="O161">
        <v>1</v>
      </c>
    </row>
    <row r="162" spans="1:28" x14ac:dyDescent="0.2">
      <c r="A162" s="1">
        <f t="shared" si="3"/>
        <v>159</v>
      </c>
      <c r="B162" s="2" t="s">
        <v>1044</v>
      </c>
      <c r="C162" s="2" t="s">
        <v>1045</v>
      </c>
      <c r="D162" s="2" t="s">
        <v>399</v>
      </c>
      <c r="K162">
        <v>1</v>
      </c>
    </row>
    <row r="163" spans="1:28" x14ac:dyDescent="0.2">
      <c r="A163" s="1">
        <f t="shared" si="3"/>
        <v>160</v>
      </c>
      <c r="B163" s="2" t="s">
        <v>1049</v>
      </c>
      <c r="C163" s="2" t="s">
        <v>1050</v>
      </c>
      <c r="D163" s="2" t="s">
        <v>81</v>
      </c>
      <c r="AA163">
        <v>1</v>
      </c>
    </row>
    <row r="164" spans="1:28" x14ac:dyDescent="0.2">
      <c r="A164" s="1">
        <f t="shared" si="3"/>
        <v>161</v>
      </c>
      <c r="B164" s="2" t="s">
        <v>1053</v>
      </c>
      <c r="C164" s="2" t="s">
        <v>1054</v>
      </c>
      <c r="D164" s="2" t="s">
        <v>346</v>
      </c>
      <c r="V164">
        <v>1</v>
      </c>
    </row>
    <row r="165" spans="1:28" x14ac:dyDescent="0.2">
      <c r="A165" s="1">
        <f t="shared" si="3"/>
        <v>162</v>
      </c>
      <c r="B165" s="2" t="s">
        <v>1059</v>
      </c>
      <c r="C165" s="2" t="s">
        <v>1060</v>
      </c>
      <c r="D165" s="2" t="s">
        <v>74</v>
      </c>
      <c r="AB165">
        <v>1</v>
      </c>
    </row>
    <row r="166" spans="1:28" x14ac:dyDescent="0.2">
      <c r="A166" s="1">
        <f t="shared" si="3"/>
        <v>163</v>
      </c>
      <c r="B166" s="2" t="s">
        <v>1065</v>
      </c>
      <c r="C166" s="2" t="s">
        <v>1066</v>
      </c>
      <c r="D166" s="2" t="s">
        <v>81</v>
      </c>
      <c r="AA166">
        <v>1</v>
      </c>
    </row>
    <row r="167" spans="1:28" x14ac:dyDescent="0.2">
      <c r="A167" s="1">
        <f t="shared" si="3"/>
        <v>164</v>
      </c>
      <c r="B167" s="2" t="s">
        <v>1071</v>
      </c>
      <c r="C167" s="2" t="s">
        <v>1072</v>
      </c>
      <c r="D167" s="2" t="s">
        <v>81</v>
      </c>
      <c r="AA167">
        <v>1</v>
      </c>
    </row>
    <row r="168" spans="1:28" x14ac:dyDescent="0.2">
      <c r="A168" s="1">
        <f t="shared" si="3"/>
        <v>165</v>
      </c>
      <c r="B168" s="2" t="s">
        <v>1075</v>
      </c>
      <c r="C168" s="2" t="s">
        <v>1076</v>
      </c>
      <c r="D168" s="2" t="s">
        <v>434</v>
      </c>
      <c r="Y168">
        <v>1</v>
      </c>
    </row>
    <row r="169" spans="1:28" x14ac:dyDescent="0.2">
      <c r="A169" s="1">
        <f t="shared" si="3"/>
        <v>166</v>
      </c>
      <c r="B169" s="2" t="s">
        <v>1082</v>
      </c>
      <c r="C169" s="2" t="s">
        <v>1083</v>
      </c>
      <c r="D169" s="2" t="s">
        <v>74</v>
      </c>
      <c r="AB169">
        <v>1</v>
      </c>
    </row>
    <row r="170" spans="1:28" x14ac:dyDescent="0.2">
      <c r="A170" s="1">
        <f t="shared" si="3"/>
        <v>167</v>
      </c>
      <c r="B170" s="2" t="s">
        <v>1089</v>
      </c>
      <c r="C170" s="2" t="s">
        <v>1090</v>
      </c>
      <c r="D170" s="2" t="s">
        <v>74</v>
      </c>
      <c r="AB170">
        <v>1</v>
      </c>
    </row>
    <row r="171" spans="1:28" x14ac:dyDescent="0.2">
      <c r="A171" s="1">
        <f t="shared" si="3"/>
        <v>168</v>
      </c>
      <c r="B171" s="2" t="s">
        <v>1096</v>
      </c>
      <c r="C171" s="2" t="s">
        <v>1097</v>
      </c>
      <c r="D171" s="2" t="s">
        <v>74</v>
      </c>
      <c r="AB171">
        <v>1</v>
      </c>
    </row>
    <row r="172" spans="1:28" x14ac:dyDescent="0.2">
      <c r="A172" s="1">
        <f t="shared" si="3"/>
        <v>169</v>
      </c>
      <c r="B172" s="2" t="s">
        <v>1103</v>
      </c>
      <c r="C172" s="2" t="s">
        <v>1104</v>
      </c>
      <c r="D172" s="2" t="s">
        <v>19</v>
      </c>
      <c r="L172">
        <v>1</v>
      </c>
    </row>
    <row r="173" spans="1:28" x14ac:dyDescent="0.2">
      <c r="A173" s="1">
        <f t="shared" si="3"/>
        <v>170</v>
      </c>
      <c r="B173" s="2" t="s">
        <v>1106</v>
      </c>
      <c r="C173" s="2" t="s">
        <v>1107</v>
      </c>
      <c r="D173" s="2" t="s">
        <v>178</v>
      </c>
      <c r="O173">
        <v>1</v>
      </c>
    </row>
    <row r="174" spans="1:28" x14ac:dyDescent="0.2">
      <c r="A174" s="1">
        <f t="shared" si="3"/>
        <v>171</v>
      </c>
      <c r="B174" s="2" t="s">
        <v>1110</v>
      </c>
      <c r="C174" s="2" t="s">
        <v>1111</v>
      </c>
      <c r="D174" s="2" t="s">
        <v>74</v>
      </c>
      <c r="AB174">
        <v>1</v>
      </c>
    </row>
    <row r="175" spans="1:28" x14ac:dyDescent="0.2">
      <c r="A175" s="1">
        <f t="shared" si="3"/>
        <v>172</v>
      </c>
      <c r="B175" s="2" t="s">
        <v>1114</v>
      </c>
      <c r="C175" s="2" t="s">
        <v>1115</v>
      </c>
      <c r="D175" s="2" t="s">
        <v>51</v>
      </c>
      <c r="N175">
        <v>1</v>
      </c>
    </row>
    <row r="176" spans="1:28" x14ac:dyDescent="0.2">
      <c r="A176" s="1">
        <f t="shared" si="3"/>
        <v>173</v>
      </c>
      <c r="B176" s="2" t="s">
        <v>1119</v>
      </c>
      <c r="C176" s="2" t="s">
        <v>1120</v>
      </c>
      <c r="D176" s="2" t="s">
        <v>74</v>
      </c>
      <c r="AB176">
        <v>1</v>
      </c>
    </row>
    <row r="177" spans="1:29" x14ac:dyDescent="0.2">
      <c r="A177" s="1">
        <f t="shared" si="3"/>
        <v>174</v>
      </c>
      <c r="B177" s="2" t="s">
        <v>1124</v>
      </c>
      <c r="C177" s="2" t="s">
        <v>1125</v>
      </c>
      <c r="D177" s="2" t="s">
        <v>74</v>
      </c>
      <c r="AB177">
        <v>1</v>
      </c>
    </row>
    <row r="178" spans="1:29" ht="64" x14ac:dyDescent="0.2">
      <c r="A178" s="1">
        <f t="shared" si="3"/>
        <v>175</v>
      </c>
      <c r="B178" s="2" t="s">
        <v>1129</v>
      </c>
      <c r="C178" s="2" t="s">
        <v>1130</v>
      </c>
      <c r="D178" s="1" t="s">
        <v>1131</v>
      </c>
      <c r="E178">
        <v>1</v>
      </c>
      <c r="K178">
        <v>1</v>
      </c>
      <c r="U178">
        <v>1</v>
      </c>
      <c r="AB178">
        <v>1</v>
      </c>
      <c r="AC178">
        <v>1</v>
      </c>
    </row>
    <row r="179" spans="1:29" x14ac:dyDescent="0.2">
      <c r="A179" s="1">
        <f t="shared" si="3"/>
        <v>176</v>
      </c>
      <c r="B179" s="2" t="s">
        <v>1134</v>
      </c>
      <c r="C179" s="2" t="s">
        <v>1135</v>
      </c>
      <c r="D179" s="2" t="s">
        <v>434</v>
      </c>
      <c r="Y179">
        <v>1</v>
      </c>
    </row>
    <row r="180" spans="1:29" x14ac:dyDescent="0.2">
      <c r="A180" s="1">
        <f t="shared" si="3"/>
        <v>177</v>
      </c>
      <c r="B180" s="2" t="s">
        <v>1139</v>
      </c>
      <c r="C180" s="2" t="s">
        <v>1140</v>
      </c>
      <c r="D180" s="2" t="s">
        <v>30</v>
      </c>
      <c r="U180">
        <v>1</v>
      </c>
    </row>
    <row r="181" spans="1:29" x14ac:dyDescent="0.2">
      <c r="A181" s="1">
        <f t="shared" si="3"/>
        <v>178</v>
      </c>
      <c r="B181" s="2" t="s">
        <v>1143</v>
      </c>
      <c r="C181" s="2" t="s">
        <v>1144</v>
      </c>
      <c r="D181" s="2" t="s">
        <v>178</v>
      </c>
      <c r="O181">
        <v>1</v>
      </c>
    </row>
    <row r="182" spans="1:29" x14ac:dyDescent="0.2">
      <c r="A182" s="1">
        <f t="shared" si="3"/>
        <v>179</v>
      </c>
      <c r="B182" s="2" t="s">
        <v>1149</v>
      </c>
      <c r="C182" s="2" t="s">
        <v>1150</v>
      </c>
      <c r="D182" s="2" t="s">
        <v>178</v>
      </c>
      <c r="O182">
        <v>1</v>
      </c>
    </row>
    <row r="183" spans="1:29" ht="32" x14ac:dyDescent="0.2">
      <c r="A183" s="1">
        <f t="shared" si="3"/>
        <v>180</v>
      </c>
      <c r="B183" s="2" t="s">
        <v>1152</v>
      </c>
      <c r="C183" s="2" t="s">
        <v>1153</v>
      </c>
      <c r="D183" s="1" t="s">
        <v>1154</v>
      </c>
      <c r="O183">
        <v>1</v>
      </c>
      <c r="AA183">
        <v>1</v>
      </c>
      <c r="AB183">
        <v>1</v>
      </c>
      <c r="AC183">
        <v>1</v>
      </c>
    </row>
    <row r="184" spans="1:29" x14ac:dyDescent="0.2">
      <c r="A184" s="1">
        <f t="shared" si="3"/>
        <v>181</v>
      </c>
      <c r="B184" s="2" t="s">
        <v>1159</v>
      </c>
      <c r="C184" s="2" t="s">
        <v>1160</v>
      </c>
      <c r="D184" s="2" t="s">
        <v>1161</v>
      </c>
      <c r="O184">
        <v>1</v>
      </c>
      <c r="AB184">
        <v>1</v>
      </c>
      <c r="AC184">
        <v>1</v>
      </c>
    </row>
    <row r="185" spans="1:29" x14ac:dyDescent="0.2">
      <c r="A185" s="1">
        <f t="shared" si="3"/>
        <v>182</v>
      </c>
      <c r="B185" s="2" t="s">
        <v>1166</v>
      </c>
      <c r="C185" s="2" t="s">
        <v>1167</v>
      </c>
      <c r="D185" s="2" t="s">
        <v>1509</v>
      </c>
    </row>
    <row r="186" spans="1:29" x14ac:dyDescent="0.2">
      <c r="A186" s="1">
        <f t="shared" si="3"/>
        <v>183</v>
      </c>
      <c r="B186" s="2" t="s">
        <v>1170</v>
      </c>
      <c r="C186" s="2" t="s">
        <v>1171</v>
      </c>
      <c r="D186" s="2" t="s">
        <v>51</v>
      </c>
      <c r="N186">
        <v>1</v>
      </c>
    </row>
    <row r="187" spans="1:29" x14ac:dyDescent="0.2">
      <c r="A187" s="1">
        <f t="shared" si="3"/>
        <v>184</v>
      </c>
      <c r="B187" s="2" t="s">
        <v>1175</v>
      </c>
      <c r="C187" s="2" t="s">
        <v>1176</v>
      </c>
      <c r="D187" s="2" t="s">
        <v>30</v>
      </c>
      <c r="U187">
        <v>1</v>
      </c>
    </row>
    <row r="188" spans="1:29" x14ac:dyDescent="0.2">
      <c r="A188" s="1">
        <f t="shared" si="3"/>
        <v>185</v>
      </c>
      <c r="B188" s="2" t="s">
        <v>1180</v>
      </c>
      <c r="C188" s="2" t="s">
        <v>1181</v>
      </c>
      <c r="D188" s="2" t="s">
        <v>30</v>
      </c>
      <c r="U188">
        <v>1</v>
      </c>
    </row>
    <row r="189" spans="1:29" x14ac:dyDescent="0.2">
      <c r="A189" s="1">
        <f t="shared" si="3"/>
        <v>186</v>
      </c>
      <c r="B189" s="2" t="s">
        <v>1186</v>
      </c>
      <c r="C189" s="2" t="s">
        <v>1187</v>
      </c>
      <c r="D189" s="2" t="s">
        <v>51</v>
      </c>
      <c r="N189">
        <v>1</v>
      </c>
    </row>
    <row r="190" spans="1:29" x14ac:dyDescent="0.2">
      <c r="A190" s="1">
        <f t="shared" si="3"/>
        <v>187</v>
      </c>
      <c r="B190" s="2" t="s">
        <v>1191</v>
      </c>
      <c r="C190" s="2" t="s">
        <v>1192</v>
      </c>
      <c r="D190" s="2" t="s">
        <v>178</v>
      </c>
      <c r="O190">
        <v>1</v>
      </c>
    </row>
    <row r="191" spans="1:29" x14ac:dyDescent="0.2">
      <c r="A191" s="1">
        <f t="shared" si="3"/>
        <v>188</v>
      </c>
      <c r="B191" s="2" t="s">
        <v>1196</v>
      </c>
      <c r="C191" s="2" t="s">
        <v>1197</v>
      </c>
      <c r="D191" s="2" t="s">
        <v>30</v>
      </c>
      <c r="U191">
        <v>1</v>
      </c>
    </row>
    <row r="192" spans="1:29" x14ac:dyDescent="0.2">
      <c r="A192" s="1">
        <f t="shared" si="3"/>
        <v>189</v>
      </c>
      <c r="B192" s="2" t="s">
        <v>1201</v>
      </c>
      <c r="C192" s="2" t="s">
        <v>1202</v>
      </c>
      <c r="D192" s="2" t="s">
        <v>30</v>
      </c>
      <c r="U192">
        <v>1</v>
      </c>
    </row>
    <row r="193" spans="1:29" x14ac:dyDescent="0.2">
      <c r="A193" s="1">
        <f t="shared" si="3"/>
        <v>190</v>
      </c>
      <c r="B193" s="2" t="s">
        <v>1206</v>
      </c>
      <c r="C193" s="2" t="s">
        <v>1207</v>
      </c>
      <c r="D193" s="2" t="s">
        <v>1210</v>
      </c>
      <c r="E193">
        <v>1</v>
      </c>
      <c r="U193">
        <v>1</v>
      </c>
      <c r="AC193">
        <v>1</v>
      </c>
    </row>
    <row r="194" spans="1:29" x14ac:dyDescent="0.2">
      <c r="A194" s="1">
        <f t="shared" si="3"/>
        <v>191</v>
      </c>
      <c r="B194" s="2" t="s">
        <v>1214</v>
      </c>
      <c r="C194" s="2" t="s">
        <v>1215</v>
      </c>
      <c r="D194" s="2" t="s">
        <v>81</v>
      </c>
      <c r="AA194">
        <v>1</v>
      </c>
    </row>
    <row r="195" spans="1:29" x14ac:dyDescent="0.2">
      <c r="A195" s="1">
        <f t="shared" si="3"/>
        <v>192</v>
      </c>
      <c r="B195" s="2" t="s">
        <v>1218</v>
      </c>
      <c r="C195" s="2" t="s">
        <v>1219</v>
      </c>
      <c r="D195" s="2" t="s">
        <v>1221</v>
      </c>
      <c r="N195">
        <v>1</v>
      </c>
      <c r="Y195">
        <v>1</v>
      </c>
    </row>
    <row r="196" spans="1:29" x14ac:dyDescent="0.2">
      <c r="A196" s="1">
        <f t="shared" si="3"/>
        <v>193</v>
      </c>
      <c r="B196" s="2" t="s">
        <v>1223</v>
      </c>
      <c r="C196" s="2" t="s">
        <v>1224</v>
      </c>
      <c r="D196" s="2" t="s">
        <v>434</v>
      </c>
      <c r="Y196">
        <v>1</v>
      </c>
    </row>
    <row r="197" spans="1:29" x14ac:dyDescent="0.2">
      <c r="A197" s="1">
        <f t="shared" si="3"/>
        <v>194</v>
      </c>
      <c r="B197" s="2" t="s">
        <v>1226</v>
      </c>
      <c r="C197" s="2" t="s">
        <v>1227</v>
      </c>
      <c r="D197" s="2" t="s">
        <v>60</v>
      </c>
    </row>
    <row r="198" spans="1:29" x14ac:dyDescent="0.2">
      <c r="A198" s="1">
        <f t="shared" ref="A198:A247" si="4">A197+1</f>
        <v>195</v>
      </c>
      <c r="B198" s="2" t="s">
        <v>1230</v>
      </c>
      <c r="C198" s="2" t="s">
        <v>1231</v>
      </c>
      <c r="D198" s="2" t="s">
        <v>434</v>
      </c>
      <c r="Y198">
        <v>1</v>
      </c>
    </row>
    <row r="199" spans="1:29" x14ac:dyDescent="0.2">
      <c r="A199" s="1">
        <f t="shared" si="4"/>
        <v>196</v>
      </c>
      <c r="B199" s="2" t="s">
        <v>1235</v>
      </c>
      <c r="C199" s="2" t="s">
        <v>1236</v>
      </c>
      <c r="D199" s="2" t="s">
        <v>1238</v>
      </c>
      <c r="I199">
        <v>1</v>
      </c>
      <c r="J199">
        <v>1</v>
      </c>
      <c r="K199">
        <v>1</v>
      </c>
      <c r="L199">
        <v>1</v>
      </c>
      <c r="N199">
        <v>1</v>
      </c>
      <c r="O199">
        <v>1</v>
      </c>
      <c r="S199">
        <v>1</v>
      </c>
      <c r="U199">
        <v>1</v>
      </c>
      <c r="V199">
        <v>1</v>
      </c>
      <c r="W199">
        <v>1</v>
      </c>
      <c r="AA199">
        <v>1</v>
      </c>
      <c r="AB199">
        <v>1</v>
      </c>
      <c r="AC199">
        <v>1</v>
      </c>
    </row>
    <row r="200" spans="1:29" x14ac:dyDescent="0.2">
      <c r="A200" s="1">
        <f t="shared" si="4"/>
        <v>197</v>
      </c>
      <c r="B200" s="2" t="s">
        <v>1241</v>
      </c>
      <c r="C200" s="2" t="s">
        <v>1242</v>
      </c>
      <c r="D200" s="2" t="s">
        <v>178</v>
      </c>
      <c r="O200">
        <v>1</v>
      </c>
    </row>
    <row r="201" spans="1:29" x14ac:dyDescent="0.2">
      <c r="A201" s="1">
        <f t="shared" si="4"/>
        <v>198</v>
      </c>
      <c r="B201" s="2" t="s">
        <v>1248</v>
      </c>
      <c r="C201" s="2" t="s">
        <v>1249</v>
      </c>
      <c r="D201" s="2" t="s">
        <v>265</v>
      </c>
      <c r="T201">
        <v>1</v>
      </c>
    </row>
    <row r="202" spans="1:29" x14ac:dyDescent="0.2">
      <c r="A202" s="1">
        <f t="shared" si="4"/>
        <v>199</v>
      </c>
      <c r="B202" s="2" t="s">
        <v>1256</v>
      </c>
      <c r="C202" s="2" t="s">
        <v>1257</v>
      </c>
      <c r="D202" s="2" t="s">
        <v>19</v>
      </c>
      <c r="L202">
        <v>1</v>
      </c>
    </row>
    <row r="203" spans="1:29" x14ac:dyDescent="0.2">
      <c r="A203" s="1">
        <f t="shared" si="4"/>
        <v>200</v>
      </c>
      <c r="B203" s="2" t="s">
        <v>1263</v>
      </c>
      <c r="C203" s="2" t="s">
        <v>1264</v>
      </c>
      <c r="D203" s="2" t="s">
        <v>30</v>
      </c>
      <c r="U203">
        <v>1</v>
      </c>
    </row>
    <row r="204" spans="1:29" x14ac:dyDescent="0.2">
      <c r="A204" s="1">
        <f t="shared" si="4"/>
        <v>201</v>
      </c>
      <c r="B204" s="2" t="s">
        <v>1269</v>
      </c>
      <c r="C204" s="2" t="s">
        <v>1270</v>
      </c>
      <c r="D204" s="2" t="s">
        <v>30</v>
      </c>
      <c r="U204">
        <v>1</v>
      </c>
    </row>
    <row r="205" spans="1:29" x14ac:dyDescent="0.2">
      <c r="A205" s="1">
        <f t="shared" si="4"/>
        <v>202</v>
      </c>
      <c r="B205" s="2" t="s">
        <v>1277</v>
      </c>
      <c r="C205" s="2" t="s">
        <v>1278</v>
      </c>
      <c r="D205" s="2" t="s">
        <v>1026</v>
      </c>
      <c r="G205">
        <v>1</v>
      </c>
    </row>
    <row r="206" spans="1:29" x14ac:dyDescent="0.2">
      <c r="A206" s="1">
        <f t="shared" si="4"/>
        <v>203</v>
      </c>
      <c r="B206" s="2" t="s">
        <v>1282</v>
      </c>
      <c r="C206" s="2" t="s">
        <v>1283</v>
      </c>
      <c r="D206" s="2" t="s">
        <v>1026</v>
      </c>
      <c r="G206">
        <v>1</v>
      </c>
    </row>
    <row r="207" spans="1:29" x14ac:dyDescent="0.2">
      <c r="A207" s="1">
        <f t="shared" si="4"/>
        <v>204</v>
      </c>
      <c r="B207" s="2" t="s">
        <v>1287</v>
      </c>
      <c r="C207" s="2" t="s">
        <v>1288</v>
      </c>
      <c r="D207" s="2" t="s">
        <v>1289</v>
      </c>
      <c r="I207">
        <v>1</v>
      </c>
    </row>
    <row r="208" spans="1:29" x14ac:dyDescent="0.2">
      <c r="A208" s="1">
        <f t="shared" si="4"/>
        <v>205</v>
      </c>
      <c r="B208" s="2" t="s">
        <v>1294</v>
      </c>
      <c r="C208" s="2" t="s">
        <v>1295</v>
      </c>
      <c r="D208" s="2" t="s">
        <v>74</v>
      </c>
      <c r="AB208">
        <v>1</v>
      </c>
    </row>
    <row r="209" spans="1:30" ht="112" x14ac:dyDescent="0.2">
      <c r="A209" s="1">
        <f t="shared" si="4"/>
        <v>206</v>
      </c>
      <c r="B209" s="2" t="s">
        <v>1300</v>
      </c>
      <c r="C209" s="2" t="s">
        <v>1301</v>
      </c>
      <c r="D209" s="1" t="s">
        <v>1304</v>
      </c>
      <c r="O209">
        <v>1</v>
      </c>
      <c r="AB209">
        <v>1</v>
      </c>
      <c r="AD209">
        <v>1</v>
      </c>
    </row>
    <row r="210" spans="1:30" x14ac:dyDescent="0.2">
      <c r="A210" s="1">
        <f t="shared" si="4"/>
        <v>207</v>
      </c>
      <c r="B210" s="2" t="s">
        <v>1308</v>
      </c>
      <c r="C210" s="2" t="s">
        <v>1309</v>
      </c>
      <c r="D210" s="2" t="s">
        <v>1003</v>
      </c>
      <c r="Z210">
        <v>1</v>
      </c>
    </row>
    <row r="211" spans="1:30" x14ac:dyDescent="0.2">
      <c r="A211" s="1">
        <f t="shared" si="4"/>
        <v>208</v>
      </c>
      <c r="B211" s="2" t="s">
        <v>1314</v>
      </c>
      <c r="C211" s="2" t="s">
        <v>1315</v>
      </c>
      <c r="D211" s="2" t="s">
        <v>81</v>
      </c>
      <c r="AA211">
        <v>1</v>
      </c>
    </row>
    <row r="212" spans="1:30" x14ac:dyDescent="0.2">
      <c r="A212" s="1">
        <f t="shared" si="4"/>
        <v>209</v>
      </c>
      <c r="B212" s="2" t="s">
        <v>1319</v>
      </c>
      <c r="C212" s="2" t="s">
        <v>1320</v>
      </c>
      <c r="D212" s="2" t="s">
        <v>81</v>
      </c>
      <c r="AA212">
        <v>1</v>
      </c>
    </row>
    <row r="213" spans="1:30" x14ac:dyDescent="0.2">
      <c r="A213" s="1">
        <f t="shared" si="4"/>
        <v>210</v>
      </c>
      <c r="B213" s="2" t="s">
        <v>1319</v>
      </c>
      <c r="C213" s="2" t="s">
        <v>1322</v>
      </c>
      <c r="D213" s="2" t="s">
        <v>81</v>
      </c>
      <c r="AA213">
        <v>1</v>
      </c>
    </row>
    <row r="214" spans="1:30" x14ac:dyDescent="0.2">
      <c r="A214" s="1">
        <f t="shared" si="4"/>
        <v>211</v>
      </c>
      <c r="B214" s="2" t="s">
        <v>1324</v>
      </c>
      <c r="C214" s="2" t="s">
        <v>1325</v>
      </c>
      <c r="D214" s="2" t="s">
        <v>573</v>
      </c>
      <c r="I214">
        <v>1</v>
      </c>
    </row>
    <row r="215" spans="1:30" x14ac:dyDescent="0.2">
      <c r="A215" s="1">
        <f t="shared" si="4"/>
        <v>212</v>
      </c>
      <c r="B215" s="2" t="s">
        <v>1331</v>
      </c>
      <c r="C215" s="2" t="s">
        <v>1332</v>
      </c>
      <c r="D215" s="2" t="s">
        <v>573</v>
      </c>
      <c r="I215">
        <v>1</v>
      </c>
    </row>
    <row r="216" spans="1:30" x14ac:dyDescent="0.2">
      <c r="A216" s="1">
        <f t="shared" si="4"/>
        <v>213</v>
      </c>
      <c r="B216" s="2" t="s">
        <v>1336</v>
      </c>
      <c r="C216" s="2" t="s">
        <v>1337</v>
      </c>
      <c r="D216" s="2" t="s">
        <v>19</v>
      </c>
      <c r="L216">
        <v>1</v>
      </c>
    </row>
    <row r="217" spans="1:30" x14ac:dyDescent="0.2">
      <c r="A217" s="1">
        <f t="shared" si="4"/>
        <v>214</v>
      </c>
      <c r="B217" s="2" t="s">
        <v>1341</v>
      </c>
      <c r="C217" s="2" t="s">
        <v>1342</v>
      </c>
      <c r="D217" s="2" t="s">
        <v>178</v>
      </c>
      <c r="O217">
        <v>1</v>
      </c>
    </row>
    <row r="218" spans="1:30" x14ac:dyDescent="0.2">
      <c r="A218" s="1">
        <f t="shared" si="4"/>
        <v>215</v>
      </c>
      <c r="B218" s="2" t="s">
        <v>1346</v>
      </c>
      <c r="C218" s="2" t="s">
        <v>1347</v>
      </c>
      <c r="D218" s="2" t="s">
        <v>30</v>
      </c>
      <c r="U218">
        <v>1</v>
      </c>
    </row>
    <row r="219" spans="1:30" x14ac:dyDescent="0.2">
      <c r="A219" s="1">
        <f t="shared" si="4"/>
        <v>216</v>
      </c>
      <c r="B219" s="2" t="s">
        <v>1352</v>
      </c>
      <c r="C219" s="2" t="s">
        <v>1353</v>
      </c>
      <c r="D219" s="2" t="s">
        <v>19</v>
      </c>
      <c r="L219">
        <v>1</v>
      </c>
    </row>
    <row r="220" spans="1:30" x14ac:dyDescent="0.2">
      <c r="A220" s="1">
        <f t="shared" si="4"/>
        <v>217</v>
      </c>
      <c r="B220" s="2" t="s">
        <v>1357</v>
      </c>
      <c r="C220" s="2" t="s">
        <v>1358</v>
      </c>
      <c r="D220" s="2" t="s">
        <v>81</v>
      </c>
      <c r="AA220">
        <v>1</v>
      </c>
    </row>
    <row r="221" spans="1:30" x14ac:dyDescent="0.2">
      <c r="A221" s="1">
        <f t="shared" si="4"/>
        <v>218</v>
      </c>
      <c r="B221" s="2" t="s">
        <v>1363</v>
      </c>
      <c r="C221" s="2" t="s">
        <v>1364</v>
      </c>
      <c r="D221" s="2" t="s">
        <v>81</v>
      </c>
      <c r="AA221">
        <v>1</v>
      </c>
    </row>
    <row r="222" spans="1:30" x14ac:dyDescent="0.2">
      <c r="A222" s="1">
        <f t="shared" si="4"/>
        <v>219</v>
      </c>
      <c r="B222" s="2" t="s">
        <v>1369</v>
      </c>
      <c r="C222" s="2" t="s">
        <v>1370</v>
      </c>
      <c r="D222" s="2" t="s">
        <v>1372</v>
      </c>
      <c r="O222">
        <v>1</v>
      </c>
      <c r="Q222">
        <v>1</v>
      </c>
      <c r="U222">
        <v>1</v>
      </c>
      <c r="AA222">
        <v>1</v>
      </c>
      <c r="AB222">
        <v>1</v>
      </c>
    </row>
    <row r="223" spans="1:30" ht="80" x14ac:dyDescent="0.2">
      <c r="A223" s="1">
        <f t="shared" si="4"/>
        <v>220</v>
      </c>
      <c r="B223" s="2" t="s">
        <v>1375</v>
      </c>
      <c r="C223" s="2" t="s">
        <v>1376</v>
      </c>
      <c r="D223" s="1" t="s">
        <v>1377</v>
      </c>
      <c r="N223">
        <v>1</v>
      </c>
      <c r="O223">
        <v>1</v>
      </c>
      <c r="Q223">
        <v>1</v>
      </c>
      <c r="U223">
        <v>1</v>
      </c>
      <c r="AA223">
        <v>1</v>
      </c>
      <c r="AB223">
        <v>1</v>
      </c>
    </row>
    <row r="224" spans="1:30" x14ac:dyDescent="0.2">
      <c r="A224" s="1">
        <f t="shared" si="4"/>
        <v>221</v>
      </c>
      <c r="B224" s="2" t="s">
        <v>1381</v>
      </c>
      <c r="C224" s="2" t="s">
        <v>1382</v>
      </c>
      <c r="D224" s="2" t="s">
        <v>178</v>
      </c>
      <c r="O224">
        <v>1</v>
      </c>
    </row>
    <row r="225" spans="1:29" x14ac:dyDescent="0.2">
      <c r="A225" s="1">
        <f t="shared" si="4"/>
        <v>222</v>
      </c>
      <c r="B225" s="2" t="s">
        <v>1386</v>
      </c>
      <c r="C225" s="2" t="s">
        <v>1387</v>
      </c>
      <c r="D225" s="2" t="s">
        <v>178</v>
      </c>
      <c r="O225">
        <v>1</v>
      </c>
    </row>
    <row r="226" spans="1:29" x14ac:dyDescent="0.2">
      <c r="A226" s="1">
        <f t="shared" si="4"/>
        <v>223</v>
      </c>
      <c r="B226" s="2" t="s">
        <v>1392</v>
      </c>
      <c r="C226" s="2" t="s">
        <v>1393</v>
      </c>
      <c r="D226" s="2" t="s">
        <v>19</v>
      </c>
      <c r="L226">
        <v>1</v>
      </c>
    </row>
    <row r="227" spans="1:29" x14ac:dyDescent="0.2">
      <c r="A227" s="1">
        <f t="shared" si="4"/>
        <v>224</v>
      </c>
      <c r="B227" s="2" t="s">
        <v>1399</v>
      </c>
      <c r="C227" s="2" t="s">
        <v>1400</v>
      </c>
      <c r="D227" s="2" t="s">
        <v>74</v>
      </c>
      <c r="AB227">
        <v>1</v>
      </c>
    </row>
    <row r="228" spans="1:29" x14ac:dyDescent="0.2">
      <c r="A228" s="1">
        <f t="shared" si="4"/>
        <v>225</v>
      </c>
      <c r="B228" s="2" t="s">
        <v>1406</v>
      </c>
      <c r="C228" s="2" t="s">
        <v>1407</v>
      </c>
      <c r="D228" s="2" t="s">
        <v>74</v>
      </c>
      <c r="AB228">
        <v>1</v>
      </c>
    </row>
    <row r="229" spans="1:29" x14ac:dyDescent="0.2">
      <c r="A229" s="1">
        <f t="shared" si="4"/>
        <v>226</v>
      </c>
      <c r="B229" s="2" t="s">
        <v>1409</v>
      </c>
      <c r="C229" s="2" t="s">
        <v>1410</v>
      </c>
      <c r="D229" s="2" t="s">
        <v>30</v>
      </c>
      <c r="U229">
        <v>1</v>
      </c>
    </row>
    <row r="230" spans="1:29" x14ac:dyDescent="0.2">
      <c r="A230" s="1">
        <f t="shared" si="4"/>
        <v>227</v>
      </c>
      <c r="B230" s="2" t="s">
        <v>1412</v>
      </c>
      <c r="C230" s="2" t="s">
        <v>1413</v>
      </c>
      <c r="D230" s="2" t="s">
        <v>81</v>
      </c>
      <c r="AA230">
        <v>1</v>
      </c>
    </row>
    <row r="231" spans="1:29" x14ac:dyDescent="0.2">
      <c r="A231" s="1">
        <f t="shared" si="4"/>
        <v>228</v>
      </c>
      <c r="B231" s="2" t="s">
        <v>1418</v>
      </c>
      <c r="C231" s="2" t="s">
        <v>1419</v>
      </c>
      <c r="D231" s="2" t="s">
        <v>1421</v>
      </c>
      <c r="N231">
        <v>1</v>
      </c>
      <c r="O231">
        <v>1</v>
      </c>
      <c r="AB231">
        <v>1</v>
      </c>
    </row>
    <row r="232" spans="1:29" x14ac:dyDescent="0.2">
      <c r="A232" s="1">
        <f t="shared" si="4"/>
        <v>229</v>
      </c>
      <c r="B232" s="2" t="s">
        <v>1424</v>
      </c>
      <c r="C232" s="2" t="s">
        <v>1425</v>
      </c>
      <c r="D232" s="2" t="s">
        <v>455</v>
      </c>
      <c r="AC232">
        <v>1</v>
      </c>
    </row>
    <row r="233" spans="1:29" x14ac:dyDescent="0.2">
      <c r="A233" s="1">
        <f t="shared" si="4"/>
        <v>230</v>
      </c>
      <c r="B233" s="2" t="s">
        <v>1430</v>
      </c>
      <c r="C233" s="2" t="s">
        <v>1431</v>
      </c>
      <c r="D233" s="2" t="s">
        <v>265</v>
      </c>
      <c r="T233">
        <v>1</v>
      </c>
    </row>
    <row r="234" spans="1:29" x14ac:dyDescent="0.2">
      <c r="A234" s="1">
        <f t="shared" si="4"/>
        <v>231</v>
      </c>
      <c r="B234" s="2" t="s">
        <v>1436</v>
      </c>
      <c r="C234" s="2" t="s">
        <v>1437</v>
      </c>
      <c r="D234" s="2" t="s">
        <v>265</v>
      </c>
      <c r="T234">
        <v>1</v>
      </c>
    </row>
    <row r="235" spans="1:29" x14ac:dyDescent="0.2">
      <c r="A235" s="1">
        <f t="shared" si="4"/>
        <v>232</v>
      </c>
      <c r="B235" s="2" t="s">
        <v>1440</v>
      </c>
      <c r="C235" s="2" t="s">
        <v>1441</v>
      </c>
      <c r="D235" s="2" t="s">
        <v>178</v>
      </c>
      <c r="O235">
        <v>1</v>
      </c>
    </row>
    <row r="236" spans="1:29" x14ac:dyDescent="0.2">
      <c r="A236" s="1">
        <f t="shared" si="4"/>
        <v>233</v>
      </c>
      <c r="B236" s="2" t="s">
        <v>1444</v>
      </c>
      <c r="C236" s="2" t="s">
        <v>1445</v>
      </c>
      <c r="D236" s="2" t="s">
        <v>19</v>
      </c>
      <c r="L236">
        <v>1</v>
      </c>
    </row>
    <row r="237" spans="1:29" x14ac:dyDescent="0.2">
      <c r="A237" s="1">
        <f t="shared" si="4"/>
        <v>234</v>
      </c>
      <c r="B237" s="2" t="s">
        <v>1449</v>
      </c>
      <c r="C237" s="2" t="s">
        <v>1450</v>
      </c>
      <c r="D237" s="2" t="s">
        <v>74</v>
      </c>
      <c r="AB237">
        <v>1</v>
      </c>
    </row>
    <row r="238" spans="1:29" x14ac:dyDescent="0.2">
      <c r="A238" s="1">
        <f t="shared" si="4"/>
        <v>235</v>
      </c>
      <c r="B238" s="2" t="s">
        <v>1454</v>
      </c>
      <c r="C238" s="2" t="s">
        <v>1455</v>
      </c>
      <c r="D238" s="2" t="s">
        <v>81</v>
      </c>
      <c r="AA238">
        <v>1</v>
      </c>
    </row>
    <row r="239" spans="1:29" x14ac:dyDescent="0.2">
      <c r="A239" s="1">
        <f t="shared" si="4"/>
        <v>236</v>
      </c>
      <c r="B239" s="2" t="s">
        <v>1459</v>
      </c>
      <c r="C239" s="2" t="s">
        <v>1460</v>
      </c>
      <c r="D239" s="2" t="s">
        <v>81</v>
      </c>
      <c r="AA239">
        <v>1</v>
      </c>
    </row>
    <row r="240" spans="1:29" x14ac:dyDescent="0.2">
      <c r="A240" s="1">
        <f t="shared" si="4"/>
        <v>237</v>
      </c>
      <c r="B240" s="2" t="s">
        <v>1464</v>
      </c>
      <c r="C240" s="2" t="s">
        <v>1465</v>
      </c>
      <c r="D240" s="2" t="s">
        <v>1467</v>
      </c>
      <c r="R240">
        <v>1</v>
      </c>
      <c r="W240">
        <v>1</v>
      </c>
      <c r="AA240">
        <v>1</v>
      </c>
    </row>
    <row r="241" spans="1:28" x14ac:dyDescent="0.2">
      <c r="A241" s="1">
        <f t="shared" si="4"/>
        <v>238</v>
      </c>
      <c r="B241" s="2" t="s">
        <v>1470</v>
      </c>
      <c r="C241" s="2" t="s">
        <v>1471</v>
      </c>
      <c r="D241" s="2" t="s">
        <v>178</v>
      </c>
      <c r="O241">
        <v>1</v>
      </c>
    </row>
    <row r="242" spans="1:28" x14ac:dyDescent="0.2">
      <c r="A242" s="1">
        <f t="shared" si="4"/>
        <v>239</v>
      </c>
      <c r="B242" s="2" t="s">
        <v>1477</v>
      </c>
      <c r="C242" s="2" t="s">
        <v>1478</v>
      </c>
      <c r="D242" s="2" t="s">
        <v>434</v>
      </c>
      <c r="Y242">
        <v>1</v>
      </c>
    </row>
    <row r="243" spans="1:28" x14ac:dyDescent="0.2">
      <c r="A243" s="1">
        <f t="shared" si="4"/>
        <v>240</v>
      </c>
      <c r="B243" s="2" t="s">
        <v>1481</v>
      </c>
      <c r="C243" s="2" t="s">
        <v>1482</v>
      </c>
      <c r="D243" s="2" t="s">
        <v>19</v>
      </c>
      <c r="L243">
        <v>1</v>
      </c>
    </row>
    <row r="244" spans="1:28" x14ac:dyDescent="0.2">
      <c r="A244" s="1">
        <f t="shared" si="4"/>
        <v>241</v>
      </c>
      <c r="B244" s="2" t="s">
        <v>1484</v>
      </c>
      <c r="C244" s="2" t="s">
        <v>1485</v>
      </c>
      <c r="D244" s="2" t="s">
        <v>81</v>
      </c>
      <c r="AA244">
        <v>1</v>
      </c>
    </row>
    <row r="245" spans="1:28" x14ac:dyDescent="0.2">
      <c r="A245" s="1">
        <f t="shared" si="4"/>
        <v>242</v>
      </c>
      <c r="B245" s="2" t="s">
        <v>1487</v>
      </c>
      <c r="C245" s="2" t="s">
        <v>1488</v>
      </c>
      <c r="D245" s="2" t="s">
        <v>1489</v>
      </c>
      <c r="O245">
        <v>1</v>
      </c>
      <c r="AB245">
        <v>1</v>
      </c>
    </row>
    <row r="246" spans="1:28" x14ac:dyDescent="0.2">
      <c r="A246" s="1">
        <f t="shared" si="4"/>
        <v>243</v>
      </c>
      <c r="B246" s="2" t="s">
        <v>1491</v>
      </c>
      <c r="C246" s="2" t="s">
        <v>1492</v>
      </c>
      <c r="D246" s="2" t="s">
        <v>19</v>
      </c>
      <c r="L246">
        <v>1</v>
      </c>
    </row>
    <row r="247" spans="1:28" x14ac:dyDescent="0.2">
      <c r="A247" s="1">
        <f t="shared" si="4"/>
        <v>244</v>
      </c>
      <c r="B247" s="17" t="s">
        <v>1496</v>
      </c>
      <c r="C247" s="17" t="s">
        <v>1497</v>
      </c>
      <c r="D247" s="17" t="s">
        <v>1498</v>
      </c>
      <c r="E247">
        <v>1</v>
      </c>
    </row>
  </sheetData>
  <sortState xmlns:xlrd2="http://schemas.microsoft.com/office/spreadsheetml/2017/richdata2" ref="B4:AD249">
    <sortCondition ref="B2:B249"/>
  </sortState>
  <pageMargins left="0.7" right="0.7" top="0.75" bottom="0.75" header="0.3" footer="0.3"/>
  <pageSetup orientation="portrait" horizontalDpi="300" verticalDpi="300"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5406061-BD17-4504-89FB-EA914FAC7C7A}">
  <dimension ref="A1:J247"/>
  <sheetViews>
    <sheetView topLeftCell="B1" zoomScaleNormal="100" workbookViewId="0">
      <pane ySplit="2" topLeftCell="A3" activePane="bottomLeft" state="frozen"/>
      <selection pane="bottomLeft" activeCell="C1" sqref="C1"/>
    </sheetView>
  </sheetViews>
  <sheetFormatPr baseColWidth="10" defaultColWidth="8.83203125" defaultRowHeight="15" x14ac:dyDescent="0.2"/>
  <cols>
    <col min="1" max="1" width="6.1640625" customWidth="1"/>
    <col min="2" max="2" width="43" customWidth="1"/>
    <col min="3" max="3" width="32.1640625" customWidth="1"/>
    <col min="4" max="4" width="32.5" customWidth="1"/>
    <col min="5" max="5" width="12.83203125" customWidth="1"/>
    <col min="6" max="6" width="12.6640625" customWidth="1"/>
    <col min="7" max="7" width="13.5" customWidth="1"/>
    <col min="8" max="8" width="16.33203125" customWidth="1"/>
    <col min="9" max="9" width="14.83203125" customWidth="1"/>
  </cols>
  <sheetData>
    <row r="1" spans="1:10" x14ac:dyDescent="0.2">
      <c r="C1" t="s">
        <v>1510</v>
      </c>
    </row>
    <row r="2" spans="1:10" ht="80" x14ac:dyDescent="0.2">
      <c r="A2" s="11" t="s">
        <v>1</v>
      </c>
      <c r="B2" s="18" t="s">
        <v>2</v>
      </c>
      <c r="C2" s="18" t="s">
        <v>3</v>
      </c>
      <c r="D2" s="11" t="s">
        <v>9</v>
      </c>
      <c r="E2" s="35" t="s">
        <v>1511</v>
      </c>
      <c r="F2" s="35" t="s">
        <v>1512</v>
      </c>
      <c r="G2" s="35" t="s">
        <v>1513</v>
      </c>
      <c r="H2" s="35" t="s">
        <v>1514</v>
      </c>
      <c r="I2" s="35" t="s">
        <v>76</v>
      </c>
      <c r="J2" s="12" t="s">
        <v>62</v>
      </c>
    </row>
    <row r="3" spans="1:10" ht="16" x14ac:dyDescent="0.2">
      <c r="A3" s="11"/>
      <c r="B3" s="9"/>
      <c r="C3" s="9"/>
      <c r="D3" s="11" t="s">
        <v>1502</v>
      </c>
      <c r="E3" s="34">
        <f>SUM(E4:E247)</f>
        <v>0</v>
      </c>
      <c r="F3" s="34">
        <f t="shared" ref="F3:J3" si="0">SUM(F4:F247)</f>
        <v>155</v>
      </c>
      <c r="G3" s="34">
        <f t="shared" si="0"/>
        <v>57</v>
      </c>
      <c r="H3" s="34">
        <f>SUM(H4:H247)</f>
        <v>212</v>
      </c>
      <c r="I3" s="34">
        <f t="shared" si="0"/>
        <v>28</v>
      </c>
      <c r="J3" s="34">
        <f t="shared" si="0"/>
        <v>4</v>
      </c>
    </row>
    <row r="4" spans="1:10" ht="64" x14ac:dyDescent="0.2">
      <c r="A4" s="1">
        <v>1</v>
      </c>
      <c r="B4" s="16" t="s">
        <v>15</v>
      </c>
      <c r="C4" s="16" t="s">
        <v>16</v>
      </c>
      <c r="D4" s="1" t="s">
        <v>21</v>
      </c>
      <c r="F4">
        <v>1</v>
      </c>
      <c r="H4">
        <v>1</v>
      </c>
    </row>
    <row r="5" spans="1:10" ht="48" x14ac:dyDescent="0.2">
      <c r="A5" s="1">
        <f>A4+1</f>
        <v>2</v>
      </c>
      <c r="B5" s="16" t="s">
        <v>26</v>
      </c>
      <c r="C5" s="16" t="s">
        <v>27</v>
      </c>
      <c r="D5" s="1" t="s">
        <v>21</v>
      </c>
      <c r="F5">
        <v>1</v>
      </c>
      <c r="H5">
        <v>1</v>
      </c>
    </row>
    <row r="6" spans="1:10" ht="80" x14ac:dyDescent="0.2">
      <c r="A6" s="1">
        <f t="shared" ref="A6:A69" si="1">A5+1</f>
        <v>3</v>
      </c>
      <c r="B6" s="1" t="s">
        <v>35</v>
      </c>
      <c r="C6" s="1" t="s">
        <v>36</v>
      </c>
      <c r="D6" s="1" t="s">
        <v>21</v>
      </c>
      <c r="F6">
        <v>1</v>
      </c>
      <c r="H6">
        <v>1</v>
      </c>
    </row>
    <row r="7" spans="1:10" ht="64" x14ac:dyDescent="0.2">
      <c r="A7" s="1">
        <f t="shared" si="1"/>
        <v>4</v>
      </c>
      <c r="B7" s="1" t="s">
        <v>41</v>
      </c>
      <c r="C7" s="1" t="s">
        <v>42</v>
      </c>
      <c r="D7" s="1" t="s">
        <v>44</v>
      </c>
      <c r="G7">
        <v>1</v>
      </c>
      <c r="H7">
        <v>1</v>
      </c>
    </row>
    <row r="8" spans="1:10" ht="144" x14ac:dyDescent="0.2">
      <c r="A8" s="1">
        <f t="shared" si="1"/>
        <v>5</v>
      </c>
      <c r="B8" s="1" t="s">
        <v>47</v>
      </c>
      <c r="C8" s="1" t="s">
        <v>48</v>
      </c>
      <c r="D8" s="1" t="s">
        <v>44</v>
      </c>
      <c r="G8">
        <v>1</v>
      </c>
      <c r="H8">
        <v>1</v>
      </c>
    </row>
    <row r="9" spans="1:10" ht="64" x14ac:dyDescent="0.2">
      <c r="A9" s="1">
        <f t="shared" si="1"/>
        <v>6</v>
      </c>
      <c r="B9" s="1" t="s">
        <v>56</v>
      </c>
      <c r="C9" s="1" t="s">
        <v>57</v>
      </c>
      <c r="D9" s="1" t="s">
        <v>62</v>
      </c>
      <c r="J9">
        <v>1</v>
      </c>
    </row>
    <row r="10" spans="1:10" ht="80" x14ac:dyDescent="0.2">
      <c r="A10" s="1">
        <f t="shared" si="1"/>
        <v>7</v>
      </c>
      <c r="B10" s="1" t="s">
        <v>65</v>
      </c>
      <c r="C10" s="1" t="s">
        <v>66</v>
      </c>
      <c r="D10" s="1" t="s">
        <v>44</v>
      </c>
      <c r="G10">
        <v>1</v>
      </c>
      <c r="H10">
        <v>1</v>
      </c>
    </row>
    <row r="11" spans="1:10" ht="64" x14ac:dyDescent="0.2">
      <c r="A11" s="1">
        <f t="shared" si="1"/>
        <v>8</v>
      </c>
      <c r="B11" s="1" t="s">
        <v>71</v>
      </c>
      <c r="C11" s="1" t="s">
        <v>72</v>
      </c>
      <c r="D11" s="1" t="s">
        <v>76</v>
      </c>
      <c r="I11">
        <v>1</v>
      </c>
    </row>
    <row r="12" spans="1:10" ht="96" x14ac:dyDescent="0.2">
      <c r="A12" s="1">
        <f t="shared" si="1"/>
        <v>9</v>
      </c>
      <c r="B12" s="1" t="s">
        <v>78</v>
      </c>
      <c r="C12" s="1" t="s">
        <v>79</v>
      </c>
      <c r="D12" s="1" t="s">
        <v>44</v>
      </c>
      <c r="G12">
        <v>1</v>
      </c>
      <c r="H12">
        <v>1</v>
      </c>
    </row>
    <row r="13" spans="1:10" ht="64" x14ac:dyDescent="0.2">
      <c r="A13" s="1">
        <f t="shared" si="1"/>
        <v>10</v>
      </c>
      <c r="B13" s="1" t="s">
        <v>85</v>
      </c>
      <c r="C13" s="1" t="s">
        <v>86</v>
      </c>
      <c r="D13" s="1" t="s">
        <v>76</v>
      </c>
      <c r="I13">
        <v>1</v>
      </c>
    </row>
    <row r="14" spans="1:10" ht="96" x14ac:dyDescent="0.2">
      <c r="A14" s="1">
        <f t="shared" si="1"/>
        <v>11</v>
      </c>
      <c r="B14" s="1" t="s">
        <v>93</v>
      </c>
      <c r="C14" s="1" t="s">
        <v>94</v>
      </c>
      <c r="D14" s="1" t="s">
        <v>62</v>
      </c>
      <c r="J14">
        <v>1</v>
      </c>
    </row>
    <row r="15" spans="1:10" ht="16" x14ac:dyDescent="0.2">
      <c r="A15" s="1">
        <f t="shared" si="1"/>
        <v>12</v>
      </c>
      <c r="B15" s="2" t="s">
        <v>98</v>
      </c>
      <c r="C15" s="2" t="s">
        <v>99</v>
      </c>
      <c r="D15" s="1" t="s">
        <v>21</v>
      </c>
      <c r="F15">
        <v>1</v>
      </c>
      <c r="H15">
        <v>1</v>
      </c>
    </row>
    <row r="16" spans="1:10" ht="16" x14ac:dyDescent="0.2">
      <c r="A16" s="1">
        <f t="shared" si="1"/>
        <v>13</v>
      </c>
      <c r="B16" s="2" t="s">
        <v>106</v>
      </c>
      <c r="C16" s="2" t="s">
        <v>107</v>
      </c>
      <c r="D16" s="1" t="s">
        <v>21</v>
      </c>
      <c r="F16">
        <v>1</v>
      </c>
      <c r="H16">
        <v>1</v>
      </c>
    </row>
    <row r="17" spans="1:9" ht="16" x14ac:dyDescent="0.2">
      <c r="A17" s="1">
        <f t="shared" si="1"/>
        <v>14</v>
      </c>
      <c r="B17" s="2" t="s">
        <v>114</v>
      </c>
      <c r="C17" s="2" t="s">
        <v>115</v>
      </c>
      <c r="D17" s="1" t="s">
        <v>21</v>
      </c>
      <c r="F17">
        <v>1</v>
      </c>
      <c r="H17">
        <v>1</v>
      </c>
    </row>
    <row r="18" spans="1:9" ht="16" x14ac:dyDescent="0.2">
      <c r="A18" s="1">
        <f t="shared" si="1"/>
        <v>15</v>
      </c>
      <c r="B18" s="2" t="s">
        <v>123</v>
      </c>
      <c r="C18" s="2" t="s">
        <v>124</v>
      </c>
      <c r="D18" s="1" t="s">
        <v>21</v>
      </c>
      <c r="F18">
        <v>1</v>
      </c>
      <c r="H18">
        <v>1</v>
      </c>
    </row>
    <row r="19" spans="1:9" ht="16" x14ac:dyDescent="0.2">
      <c r="A19" s="1">
        <f t="shared" si="1"/>
        <v>16</v>
      </c>
      <c r="B19" s="2" t="s">
        <v>131</v>
      </c>
      <c r="C19" s="2" t="s">
        <v>132</v>
      </c>
      <c r="D19" s="1" t="s">
        <v>76</v>
      </c>
      <c r="I19">
        <v>1</v>
      </c>
    </row>
    <row r="20" spans="1:9" ht="16" x14ac:dyDescent="0.2">
      <c r="A20" s="1">
        <f t="shared" si="1"/>
        <v>17</v>
      </c>
      <c r="B20" s="2" t="s">
        <v>138</v>
      </c>
      <c r="C20" s="2" t="s">
        <v>139</v>
      </c>
      <c r="D20" s="1" t="s">
        <v>44</v>
      </c>
      <c r="G20">
        <v>1</v>
      </c>
      <c r="H20">
        <v>1</v>
      </c>
    </row>
    <row r="21" spans="1:9" ht="16" x14ac:dyDescent="0.2">
      <c r="A21" s="1">
        <f t="shared" si="1"/>
        <v>18</v>
      </c>
      <c r="B21" s="2" t="s">
        <v>146</v>
      </c>
      <c r="C21" s="2" t="s">
        <v>147</v>
      </c>
      <c r="D21" s="1" t="s">
        <v>44</v>
      </c>
      <c r="G21">
        <v>1</v>
      </c>
      <c r="H21">
        <v>1</v>
      </c>
    </row>
    <row r="22" spans="1:9" x14ac:dyDescent="0.2">
      <c r="A22" s="1">
        <f t="shared" si="1"/>
        <v>19</v>
      </c>
      <c r="B22" s="2" t="s">
        <v>152</v>
      </c>
      <c r="C22" s="2" t="s">
        <v>153</v>
      </c>
      <c r="D22" s="2" t="s">
        <v>21</v>
      </c>
      <c r="F22">
        <v>1</v>
      </c>
      <c r="H22">
        <v>1</v>
      </c>
    </row>
    <row r="23" spans="1:9" ht="16" x14ac:dyDescent="0.2">
      <c r="A23" s="1">
        <f t="shared" si="1"/>
        <v>20</v>
      </c>
      <c r="B23" s="2" t="s">
        <v>158</v>
      </c>
      <c r="C23" s="2" t="s">
        <v>159</v>
      </c>
      <c r="D23" s="1" t="s">
        <v>162</v>
      </c>
      <c r="I23">
        <v>1</v>
      </c>
    </row>
    <row r="24" spans="1:9" ht="80" x14ac:dyDescent="0.2">
      <c r="A24" s="1">
        <f t="shared" si="1"/>
        <v>21</v>
      </c>
      <c r="B24" s="1" t="s">
        <v>166</v>
      </c>
      <c r="C24" s="1" t="s">
        <v>167</v>
      </c>
      <c r="D24" s="1" t="s">
        <v>21</v>
      </c>
      <c r="F24">
        <v>1</v>
      </c>
      <c r="H24">
        <v>1</v>
      </c>
    </row>
    <row r="25" spans="1:9" ht="80" x14ac:dyDescent="0.2">
      <c r="A25" s="1">
        <f t="shared" si="1"/>
        <v>22</v>
      </c>
      <c r="B25" s="1" t="s">
        <v>174</v>
      </c>
      <c r="C25" s="1" t="s">
        <v>175</v>
      </c>
      <c r="D25" s="1" t="s">
        <v>21</v>
      </c>
      <c r="F25">
        <v>1</v>
      </c>
      <c r="H25">
        <v>1</v>
      </c>
    </row>
    <row r="26" spans="1:9" ht="64" x14ac:dyDescent="0.2">
      <c r="A26" s="1">
        <f t="shared" si="1"/>
        <v>23</v>
      </c>
      <c r="B26" s="1" t="s">
        <v>183</v>
      </c>
      <c r="C26" s="1" t="s">
        <v>184</v>
      </c>
      <c r="D26" s="1" t="s">
        <v>76</v>
      </c>
      <c r="I26">
        <v>1</v>
      </c>
    </row>
    <row r="27" spans="1:9" ht="16" x14ac:dyDescent="0.2">
      <c r="A27" s="1">
        <f t="shared" si="1"/>
        <v>24</v>
      </c>
      <c r="B27" s="2" t="s">
        <v>191</v>
      </c>
      <c r="C27" s="2" t="s">
        <v>192</v>
      </c>
      <c r="D27" s="1" t="s">
        <v>44</v>
      </c>
      <c r="G27">
        <v>1</v>
      </c>
      <c r="H27">
        <v>1</v>
      </c>
    </row>
    <row r="28" spans="1:9" ht="16" x14ac:dyDescent="0.2">
      <c r="A28" s="1">
        <f t="shared" si="1"/>
        <v>25</v>
      </c>
      <c r="B28" s="2" t="s">
        <v>200</v>
      </c>
      <c r="C28" s="2" t="s">
        <v>201</v>
      </c>
      <c r="D28" s="1" t="s">
        <v>21</v>
      </c>
      <c r="F28">
        <v>1</v>
      </c>
      <c r="H28">
        <v>1</v>
      </c>
    </row>
    <row r="29" spans="1:9" x14ac:dyDescent="0.2">
      <c r="A29" s="1">
        <f t="shared" si="1"/>
        <v>26</v>
      </c>
      <c r="B29" s="2" t="s">
        <v>207</v>
      </c>
      <c r="C29" s="2" t="s">
        <v>208</v>
      </c>
      <c r="D29" s="2" t="s">
        <v>21</v>
      </c>
      <c r="F29">
        <v>1</v>
      </c>
      <c r="H29">
        <v>1</v>
      </c>
    </row>
    <row r="30" spans="1:9" ht="16" x14ac:dyDescent="0.2">
      <c r="A30" s="1">
        <f t="shared" si="1"/>
        <v>27</v>
      </c>
      <c r="B30" s="2" t="s">
        <v>214</v>
      </c>
      <c r="C30" s="2" t="s">
        <v>215</v>
      </c>
      <c r="D30" s="1" t="s">
        <v>21</v>
      </c>
      <c r="F30">
        <v>1</v>
      </c>
      <c r="H30">
        <v>1</v>
      </c>
    </row>
    <row r="31" spans="1:9" ht="16" x14ac:dyDescent="0.2">
      <c r="A31" s="1">
        <f t="shared" si="1"/>
        <v>28</v>
      </c>
      <c r="B31" s="2" t="s">
        <v>218</v>
      </c>
      <c r="C31" s="2" t="s">
        <v>219</v>
      </c>
      <c r="D31" s="1" t="s">
        <v>21</v>
      </c>
      <c r="F31">
        <v>1</v>
      </c>
      <c r="H31">
        <v>1</v>
      </c>
    </row>
    <row r="32" spans="1:9" ht="16" x14ac:dyDescent="0.2">
      <c r="A32" s="1">
        <f t="shared" si="1"/>
        <v>29</v>
      </c>
      <c r="B32" s="2" t="s">
        <v>226</v>
      </c>
      <c r="C32" s="2" t="s">
        <v>227</v>
      </c>
      <c r="D32" s="1" t="s">
        <v>21</v>
      </c>
      <c r="F32">
        <v>1</v>
      </c>
      <c r="H32">
        <v>1</v>
      </c>
    </row>
    <row r="33" spans="1:9" ht="16" x14ac:dyDescent="0.2">
      <c r="A33" s="1">
        <f t="shared" si="1"/>
        <v>30</v>
      </c>
      <c r="B33" s="2" t="s">
        <v>234</v>
      </c>
      <c r="C33" s="2" t="s">
        <v>235</v>
      </c>
      <c r="D33" s="1" t="s">
        <v>44</v>
      </c>
      <c r="G33">
        <v>1</v>
      </c>
      <c r="H33">
        <v>1</v>
      </c>
    </row>
    <row r="34" spans="1:9" ht="16" x14ac:dyDescent="0.2">
      <c r="A34" s="1">
        <f t="shared" si="1"/>
        <v>31</v>
      </c>
      <c r="B34" s="2" t="s">
        <v>241</v>
      </c>
      <c r="C34" s="2" t="s">
        <v>242</v>
      </c>
      <c r="D34" s="1" t="s">
        <v>44</v>
      </c>
      <c r="G34">
        <v>1</v>
      </c>
      <c r="H34">
        <v>1</v>
      </c>
    </row>
    <row r="35" spans="1:9" ht="16" x14ac:dyDescent="0.2">
      <c r="A35" s="1">
        <f t="shared" si="1"/>
        <v>32</v>
      </c>
      <c r="B35" s="2" t="s">
        <v>247</v>
      </c>
      <c r="C35" s="2" t="s">
        <v>248</v>
      </c>
      <c r="D35" s="1" t="s">
        <v>76</v>
      </c>
      <c r="I35">
        <v>1</v>
      </c>
    </row>
    <row r="36" spans="1:9" ht="16" x14ac:dyDescent="0.2">
      <c r="A36" s="1">
        <f t="shared" si="1"/>
        <v>33</v>
      </c>
      <c r="B36" s="2" t="s">
        <v>254</v>
      </c>
      <c r="C36" s="2" t="s">
        <v>255</v>
      </c>
      <c r="D36" s="1" t="s">
        <v>21</v>
      </c>
      <c r="F36">
        <v>1</v>
      </c>
      <c r="H36">
        <v>1</v>
      </c>
    </row>
    <row r="37" spans="1:9" x14ac:dyDescent="0.2">
      <c r="A37" s="1">
        <f t="shared" si="1"/>
        <v>34</v>
      </c>
      <c r="B37" s="2" t="s">
        <v>262</v>
      </c>
      <c r="C37" s="2" t="s">
        <v>263</v>
      </c>
      <c r="D37" s="2" t="s">
        <v>21</v>
      </c>
      <c r="F37">
        <v>1</v>
      </c>
      <c r="H37">
        <v>1</v>
      </c>
    </row>
    <row r="38" spans="1:9" ht="16" x14ac:dyDescent="0.2">
      <c r="A38" s="1">
        <f t="shared" si="1"/>
        <v>35</v>
      </c>
      <c r="B38" s="2" t="s">
        <v>270</v>
      </c>
      <c r="C38" s="2" t="s">
        <v>271</v>
      </c>
      <c r="D38" s="1" t="s">
        <v>21</v>
      </c>
      <c r="F38">
        <v>1</v>
      </c>
      <c r="H38">
        <v>1</v>
      </c>
    </row>
    <row r="39" spans="1:9" x14ac:dyDescent="0.2">
      <c r="A39" s="1">
        <f t="shared" si="1"/>
        <v>36</v>
      </c>
      <c r="B39" s="2" t="s">
        <v>278</v>
      </c>
      <c r="C39" s="2" t="s">
        <v>279</v>
      </c>
      <c r="D39" s="2" t="s">
        <v>76</v>
      </c>
      <c r="I39">
        <v>1</v>
      </c>
    </row>
    <row r="40" spans="1:9" ht="16" x14ac:dyDescent="0.2">
      <c r="A40" s="1">
        <f t="shared" si="1"/>
        <v>37</v>
      </c>
      <c r="B40" s="2" t="s">
        <v>285</v>
      </c>
      <c r="C40" s="2" t="s">
        <v>286</v>
      </c>
      <c r="D40" s="1" t="s">
        <v>44</v>
      </c>
      <c r="G40">
        <v>1</v>
      </c>
      <c r="H40">
        <v>1</v>
      </c>
    </row>
    <row r="41" spans="1:9" ht="16" x14ac:dyDescent="0.2">
      <c r="A41" s="1">
        <f t="shared" si="1"/>
        <v>38</v>
      </c>
      <c r="B41" s="2" t="s">
        <v>291</v>
      </c>
      <c r="C41" s="2" t="s">
        <v>292</v>
      </c>
      <c r="D41" s="1" t="s">
        <v>21</v>
      </c>
      <c r="F41">
        <v>1</v>
      </c>
      <c r="H41">
        <v>1</v>
      </c>
    </row>
    <row r="42" spans="1:9" x14ac:dyDescent="0.2">
      <c r="A42" s="1">
        <f t="shared" si="1"/>
        <v>39</v>
      </c>
      <c r="B42" s="2" t="s">
        <v>296</v>
      </c>
      <c r="C42" s="2" t="s">
        <v>297</v>
      </c>
      <c r="D42" s="2" t="s">
        <v>44</v>
      </c>
      <c r="G42">
        <v>1</v>
      </c>
      <c r="H42">
        <v>1</v>
      </c>
    </row>
    <row r="43" spans="1:9" ht="16" x14ac:dyDescent="0.2">
      <c r="A43" s="1">
        <f t="shared" si="1"/>
        <v>40</v>
      </c>
      <c r="B43" s="2" t="s">
        <v>303</v>
      </c>
      <c r="C43" s="2" t="s">
        <v>304</v>
      </c>
      <c r="D43" s="1" t="s">
        <v>44</v>
      </c>
      <c r="G43">
        <v>1</v>
      </c>
      <c r="H43">
        <v>1</v>
      </c>
    </row>
    <row r="44" spans="1:9" ht="16" x14ac:dyDescent="0.2">
      <c r="A44" s="1">
        <f t="shared" si="1"/>
        <v>41</v>
      </c>
      <c r="B44" s="2" t="s">
        <v>309</v>
      </c>
      <c r="C44" s="2" t="s">
        <v>310</v>
      </c>
      <c r="D44" s="1" t="s">
        <v>44</v>
      </c>
      <c r="G44">
        <v>1</v>
      </c>
      <c r="H44">
        <v>1</v>
      </c>
    </row>
    <row r="45" spans="1:9" ht="16" x14ac:dyDescent="0.2">
      <c r="A45" s="1">
        <f t="shared" si="1"/>
        <v>42</v>
      </c>
      <c r="B45" s="2" t="s">
        <v>313</v>
      </c>
      <c r="C45" s="2" t="s">
        <v>314</v>
      </c>
      <c r="D45" s="1" t="s">
        <v>44</v>
      </c>
      <c r="G45">
        <v>1</v>
      </c>
      <c r="H45">
        <v>1</v>
      </c>
    </row>
    <row r="46" spans="1:9" ht="16" x14ac:dyDescent="0.2">
      <c r="A46" s="1">
        <f t="shared" si="1"/>
        <v>43</v>
      </c>
      <c r="B46" s="2" t="s">
        <v>317</v>
      </c>
      <c r="C46" s="2" t="s">
        <v>318</v>
      </c>
      <c r="D46" s="1" t="s">
        <v>44</v>
      </c>
      <c r="G46">
        <v>1</v>
      </c>
      <c r="H46">
        <v>1</v>
      </c>
    </row>
    <row r="47" spans="1:9" x14ac:dyDescent="0.2">
      <c r="A47" s="1">
        <f t="shared" si="1"/>
        <v>44</v>
      </c>
      <c r="B47" s="2" t="s">
        <v>322</v>
      </c>
      <c r="C47" s="2" t="s">
        <v>323</v>
      </c>
      <c r="D47" s="2" t="s">
        <v>76</v>
      </c>
      <c r="I47">
        <v>1</v>
      </c>
    </row>
    <row r="48" spans="1:9" x14ac:dyDescent="0.2">
      <c r="A48" s="1">
        <f t="shared" si="1"/>
        <v>45</v>
      </c>
      <c r="B48" s="2" t="s">
        <v>330</v>
      </c>
      <c r="C48" s="2" t="s">
        <v>331</v>
      </c>
      <c r="D48" s="2" t="s">
        <v>21</v>
      </c>
      <c r="F48">
        <v>1</v>
      </c>
      <c r="H48">
        <v>1</v>
      </c>
    </row>
    <row r="49" spans="1:9" x14ac:dyDescent="0.2">
      <c r="A49" s="1">
        <f t="shared" si="1"/>
        <v>46</v>
      </c>
      <c r="B49" s="2" t="s">
        <v>337</v>
      </c>
      <c r="C49" s="2" t="s">
        <v>338</v>
      </c>
      <c r="D49" s="2" t="s">
        <v>21</v>
      </c>
      <c r="F49">
        <v>1</v>
      </c>
      <c r="H49">
        <v>1</v>
      </c>
    </row>
    <row r="50" spans="1:9" x14ac:dyDescent="0.2">
      <c r="A50" s="1">
        <f t="shared" si="1"/>
        <v>47</v>
      </c>
      <c r="B50" s="2" t="s">
        <v>344</v>
      </c>
      <c r="C50" s="2" t="s">
        <v>345</v>
      </c>
      <c r="D50" s="2" t="s">
        <v>21</v>
      </c>
      <c r="F50">
        <v>1</v>
      </c>
      <c r="H50">
        <v>1</v>
      </c>
    </row>
    <row r="51" spans="1:9" x14ac:dyDescent="0.2">
      <c r="A51" s="1">
        <f t="shared" si="1"/>
        <v>48</v>
      </c>
      <c r="B51" s="2" t="s">
        <v>350</v>
      </c>
      <c r="C51" s="2" t="s">
        <v>351</v>
      </c>
      <c r="D51" s="2" t="s">
        <v>44</v>
      </c>
      <c r="G51">
        <v>1</v>
      </c>
      <c r="H51">
        <v>1</v>
      </c>
    </row>
    <row r="52" spans="1:9" x14ac:dyDescent="0.2">
      <c r="A52" s="1">
        <f t="shared" si="1"/>
        <v>49</v>
      </c>
      <c r="B52" s="2" t="s">
        <v>358</v>
      </c>
      <c r="C52" s="2" t="s">
        <v>359</v>
      </c>
      <c r="D52" s="2" t="s">
        <v>21</v>
      </c>
      <c r="F52">
        <v>1</v>
      </c>
      <c r="H52">
        <v>1</v>
      </c>
    </row>
    <row r="53" spans="1:9" x14ac:dyDescent="0.2">
      <c r="A53" s="1">
        <f t="shared" si="1"/>
        <v>50</v>
      </c>
      <c r="B53" s="2" t="s">
        <v>364</v>
      </c>
      <c r="C53" s="2" t="s">
        <v>365</v>
      </c>
      <c r="D53" s="2" t="s">
        <v>44</v>
      </c>
      <c r="G53">
        <v>1</v>
      </c>
      <c r="H53">
        <v>1</v>
      </c>
    </row>
    <row r="54" spans="1:9" x14ac:dyDescent="0.2">
      <c r="A54" s="1">
        <f t="shared" si="1"/>
        <v>51</v>
      </c>
      <c r="B54" s="2" t="s">
        <v>372</v>
      </c>
      <c r="C54" s="2" t="s">
        <v>373</v>
      </c>
      <c r="D54" s="2" t="s">
        <v>76</v>
      </c>
      <c r="I54">
        <v>1</v>
      </c>
    </row>
    <row r="55" spans="1:9" x14ac:dyDescent="0.2">
      <c r="A55" s="1">
        <f t="shared" si="1"/>
        <v>52</v>
      </c>
      <c r="B55" s="2" t="s">
        <v>380</v>
      </c>
      <c r="C55" s="2" t="s">
        <v>381</v>
      </c>
      <c r="D55" s="2" t="s">
        <v>21</v>
      </c>
      <c r="F55">
        <v>1</v>
      </c>
      <c r="H55">
        <v>1</v>
      </c>
    </row>
    <row r="56" spans="1:9" x14ac:dyDescent="0.2">
      <c r="A56" s="1">
        <f t="shared" si="1"/>
        <v>53</v>
      </c>
      <c r="B56" s="2" t="s">
        <v>386</v>
      </c>
      <c r="C56" s="2" t="s">
        <v>387</v>
      </c>
      <c r="D56" s="2" t="s">
        <v>21</v>
      </c>
      <c r="F56">
        <v>1</v>
      </c>
      <c r="H56">
        <v>1</v>
      </c>
    </row>
    <row r="57" spans="1:9" x14ac:dyDescent="0.2">
      <c r="A57" s="1">
        <f t="shared" si="1"/>
        <v>54</v>
      </c>
      <c r="B57" s="2" t="s">
        <v>390</v>
      </c>
      <c r="C57" s="2" t="s">
        <v>391</v>
      </c>
      <c r="D57" s="2" t="s">
        <v>21</v>
      </c>
      <c r="F57">
        <v>1</v>
      </c>
      <c r="H57">
        <v>1</v>
      </c>
    </row>
    <row r="58" spans="1:9" x14ac:dyDescent="0.2">
      <c r="A58" s="1">
        <f t="shared" si="1"/>
        <v>55</v>
      </c>
      <c r="B58" s="2" t="s">
        <v>396</v>
      </c>
      <c r="C58" s="2" t="s">
        <v>397</v>
      </c>
      <c r="D58" s="2" t="s">
        <v>21</v>
      </c>
      <c r="F58">
        <v>1</v>
      </c>
      <c r="H58">
        <v>1</v>
      </c>
    </row>
    <row r="59" spans="1:9" x14ac:dyDescent="0.2">
      <c r="A59" s="1">
        <f t="shared" si="1"/>
        <v>56</v>
      </c>
      <c r="B59" s="2" t="s">
        <v>405</v>
      </c>
      <c r="C59" s="2" t="s">
        <v>406</v>
      </c>
      <c r="D59" s="2" t="s">
        <v>44</v>
      </c>
      <c r="G59">
        <v>1</v>
      </c>
      <c r="H59">
        <v>1</v>
      </c>
    </row>
    <row r="60" spans="1:9" x14ac:dyDescent="0.2">
      <c r="A60" s="1">
        <f t="shared" si="1"/>
        <v>57</v>
      </c>
      <c r="B60" s="2" t="s">
        <v>412</v>
      </c>
      <c r="C60" s="2" t="s">
        <v>413</v>
      </c>
      <c r="D60" s="2" t="s">
        <v>21</v>
      </c>
      <c r="F60">
        <v>1</v>
      </c>
      <c r="H60">
        <v>1</v>
      </c>
    </row>
    <row r="61" spans="1:9" x14ac:dyDescent="0.2">
      <c r="A61" s="1">
        <f t="shared" si="1"/>
        <v>58</v>
      </c>
      <c r="B61" s="2" t="s">
        <v>419</v>
      </c>
      <c r="C61" s="2" t="s">
        <v>420</v>
      </c>
      <c r="D61" s="2" t="s">
        <v>76</v>
      </c>
      <c r="I61">
        <v>1</v>
      </c>
    </row>
    <row r="62" spans="1:9" x14ac:dyDescent="0.2">
      <c r="A62" s="1">
        <f t="shared" si="1"/>
        <v>59</v>
      </c>
      <c r="B62" s="2" t="s">
        <v>426</v>
      </c>
      <c r="C62" s="2" t="s">
        <v>427</v>
      </c>
      <c r="D62" s="2" t="s">
        <v>21</v>
      </c>
      <c r="F62">
        <v>1</v>
      </c>
      <c r="H62">
        <v>1</v>
      </c>
    </row>
    <row r="63" spans="1:9" x14ac:dyDescent="0.2">
      <c r="A63" s="1">
        <f t="shared" si="1"/>
        <v>60</v>
      </c>
      <c r="B63" s="2" t="s">
        <v>432</v>
      </c>
      <c r="C63" s="2" t="s">
        <v>433</v>
      </c>
      <c r="D63" s="2" t="s">
        <v>21</v>
      </c>
      <c r="F63">
        <v>1</v>
      </c>
      <c r="H63">
        <v>1</v>
      </c>
    </row>
    <row r="64" spans="1:9" x14ac:dyDescent="0.2">
      <c r="A64" s="1">
        <f t="shared" si="1"/>
        <v>61</v>
      </c>
      <c r="B64" s="2" t="s">
        <v>440</v>
      </c>
      <c r="C64" s="2" t="s">
        <v>441</v>
      </c>
      <c r="D64" s="2" t="s">
        <v>21</v>
      </c>
      <c r="F64">
        <v>1</v>
      </c>
      <c r="H64">
        <v>1</v>
      </c>
    </row>
    <row r="65" spans="1:8" x14ac:dyDescent="0.2">
      <c r="A65" s="1">
        <f t="shared" si="1"/>
        <v>62</v>
      </c>
      <c r="B65" s="2" t="s">
        <v>447</v>
      </c>
      <c r="C65" s="2" t="s">
        <v>448</v>
      </c>
      <c r="D65" s="2" t="s">
        <v>21</v>
      </c>
      <c r="F65">
        <v>1</v>
      </c>
      <c r="H65">
        <v>1</v>
      </c>
    </row>
    <row r="66" spans="1:8" x14ac:dyDescent="0.2">
      <c r="A66" s="1">
        <f t="shared" si="1"/>
        <v>63</v>
      </c>
      <c r="B66" s="2" t="s">
        <v>453</v>
      </c>
      <c r="C66" s="2" t="s">
        <v>454</v>
      </c>
      <c r="D66" s="2" t="s">
        <v>21</v>
      </c>
      <c r="F66">
        <v>1</v>
      </c>
      <c r="H66">
        <v>1</v>
      </c>
    </row>
    <row r="67" spans="1:8" x14ac:dyDescent="0.2">
      <c r="A67" s="1">
        <f t="shared" si="1"/>
        <v>64</v>
      </c>
      <c r="B67" s="2" t="s">
        <v>461</v>
      </c>
      <c r="C67" s="2" t="s">
        <v>462</v>
      </c>
      <c r="D67" s="2" t="s">
        <v>44</v>
      </c>
      <c r="G67">
        <v>1</v>
      </c>
      <c r="H67">
        <v>1</v>
      </c>
    </row>
    <row r="68" spans="1:8" x14ac:dyDescent="0.2">
      <c r="A68" s="1">
        <f t="shared" si="1"/>
        <v>65</v>
      </c>
      <c r="B68" s="2" t="s">
        <v>471</v>
      </c>
      <c r="C68" s="2" t="s">
        <v>472</v>
      </c>
      <c r="D68" s="2" t="s">
        <v>44</v>
      </c>
      <c r="G68">
        <v>1</v>
      </c>
      <c r="H68">
        <v>1</v>
      </c>
    </row>
    <row r="69" spans="1:8" x14ac:dyDescent="0.2">
      <c r="A69" s="1">
        <f t="shared" si="1"/>
        <v>66</v>
      </c>
      <c r="B69" s="2" t="s">
        <v>479</v>
      </c>
      <c r="C69" s="2" t="s">
        <v>480</v>
      </c>
      <c r="D69" s="2" t="s">
        <v>21</v>
      </c>
      <c r="F69">
        <v>1</v>
      </c>
      <c r="H69">
        <v>1</v>
      </c>
    </row>
    <row r="70" spans="1:8" x14ac:dyDescent="0.2">
      <c r="A70" s="1">
        <f t="shared" ref="A70:A133" si="2">A69+1</f>
        <v>67</v>
      </c>
      <c r="B70" s="2" t="s">
        <v>486</v>
      </c>
      <c r="C70" s="2" t="s">
        <v>487</v>
      </c>
      <c r="D70" s="2" t="s">
        <v>44</v>
      </c>
      <c r="G70">
        <v>1</v>
      </c>
      <c r="H70">
        <v>1</v>
      </c>
    </row>
    <row r="71" spans="1:8" x14ac:dyDescent="0.2">
      <c r="A71" s="1">
        <f t="shared" si="2"/>
        <v>68</v>
      </c>
      <c r="B71" s="2" t="s">
        <v>492</v>
      </c>
      <c r="C71" s="2" t="s">
        <v>493</v>
      </c>
      <c r="D71" s="2" t="s">
        <v>21</v>
      </c>
      <c r="F71">
        <v>1</v>
      </c>
      <c r="H71">
        <v>1</v>
      </c>
    </row>
    <row r="72" spans="1:8" x14ac:dyDescent="0.2">
      <c r="A72" s="1">
        <f t="shared" si="2"/>
        <v>69</v>
      </c>
      <c r="B72" s="2" t="s">
        <v>498</v>
      </c>
      <c r="C72" s="2" t="s">
        <v>499</v>
      </c>
      <c r="D72" s="2" t="s">
        <v>44</v>
      </c>
      <c r="G72">
        <v>1</v>
      </c>
      <c r="H72">
        <v>1</v>
      </c>
    </row>
    <row r="73" spans="1:8" x14ac:dyDescent="0.2">
      <c r="A73" s="1">
        <f t="shared" si="2"/>
        <v>70</v>
      </c>
      <c r="B73" s="2" t="s">
        <v>505</v>
      </c>
      <c r="C73" s="2" t="s">
        <v>506</v>
      </c>
      <c r="D73" s="2" t="s">
        <v>21</v>
      </c>
      <c r="F73">
        <v>1</v>
      </c>
      <c r="H73">
        <v>1</v>
      </c>
    </row>
    <row r="74" spans="1:8" x14ac:dyDescent="0.2">
      <c r="A74" s="1">
        <f t="shared" si="2"/>
        <v>71</v>
      </c>
      <c r="B74" s="2" t="s">
        <v>512</v>
      </c>
      <c r="C74" s="2" t="s">
        <v>513</v>
      </c>
      <c r="D74" s="2" t="s">
        <v>21</v>
      </c>
      <c r="F74">
        <v>1</v>
      </c>
      <c r="H74">
        <v>1</v>
      </c>
    </row>
    <row r="75" spans="1:8" x14ac:dyDescent="0.2">
      <c r="A75" s="1">
        <f t="shared" si="2"/>
        <v>72</v>
      </c>
      <c r="B75" s="2" t="s">
        <v>517</v>
      </c>
      <c r="C75" s="2" t="s">
        <v>518</v>
      </c>
      <c r="D75" s="2" t="s">
        <v>44</v>
      </c>
      <c r="G75">
        <v>1</v>
      </c>
      <c r="H75">
        <v>1</v>
      </c>
    </row>
    <row r="76" spans="1:8" x14ac:dyDescent="0.2">
      <c r="A76" s="1">
        <f t="shared" si="2"/>
        <v>73</v>
      </c>
      <c r="B76" s="2" t="s">
        <v>526</v>
      </c>
      <c r="C76" s="2" t="s">
        <v>527</v>
      </c>
      <c r="D76" s="2" t="s">
        <v>21</v>
      </c>
      <c r="F76">
        <v>1</v>
      </c>
      <c r="H76">
        <v>1</v>
      </c>
    </row>
    <row r="77" spans="1:8" x14ac:dyDescent="0.2">
      <c r="A77" s="1">
        <f t="shared" si="2"/>
        <v>74</v>
      </c>
      <c r="B77" s="2" t="s">
        <v>533</v>
      </c>
      <c r="C77" s="2" t="s">
        <v>534</v>
      </c>
      <c r="D77" s="2" t="s">
        <v>44</v>
      </c>
      <c r="G77">
        <v>1</v>
      </c>
      <c r="H77">
        <v>1</v>
      </c>
    </row>
    <row r="78" spans="1:8" x14ac:dyDescent="0.2">
      <c r="A78" s="1">
        <f t="shared" si="2"/>
        <v>75</v>
      </c>
      <c r="B78" s="2" t="s">
        <v>539</v>
      </c>
      <c r="C78" s="2" t="s">
        <v>540</v>
      </c>
      <c r="D78" s="2" t="s">
        <v>44</v>
      </c>
      <c r="G78">
        <v>1</v>
      </c>
      <c r="H78">
        <v>1</v>
      </c>
    </row>
    <row r="79" spans="1:8" x14ac:dyDescent="0.2">
      <c r="A79" s="1">
        <f t="shared" si="2"/>
        <v>76</v>
      </c>
      <c r="B79" s="2" t="s">
        <v>545</v>
      </c>
      <c r="C79" s="2" t="s">
        <v>546</v>
      </c>
      <c r="D79" s="2" t="s">
        <v>21</v>
      </c>
      <c r="F79">
        <v>1</v>
      </c>
      <c r="H79">
        <v>1</v>
      </c>
    </row>
    <row r="80" spans="1:8" x14ac:dyDescent="0.2">
      <c r="A80" s="1">
        <f t="shared" si="2"/>
        <v>77</v>
      </c>
      <c r="B80" s="2" t="s">
        <v>551</v>
      </c>
      <c r="C80" s="2" t="s">
        <v>552</v>
      </c>
      <c r="D80" s="2" t="s">
        <v>21</v>
      </c>
      <c r="F80">
        <v>1</v>
      </c>
      <c r="H80">
        <v>1</v>
      </c>
    </row>
    <row r="81" spans="1:8" x14ac:dyDescent="0.2">
      <c r="A81" s="1">
        <f t="shared" si="2"/>
        <v>78</v>
      </c>
      <c r="B81" s="2" t="s">
        <v>558</v>
      </c>
      <c r="C81" s="2" t="s">
        <v>559</v>
      </c>
      <c r="D81" s="2" t="s">
        <v>21</v>
      </c>
      <c r="F81">
        <v>1</v>
      </c>
      <c r="H81">
        <v>1</v>
      </c>
    </row>
    <row r="82" spans="1:8" x14ac:dyDescent="0.2">
      <c r="A82" s="1">
        <f t="shared" si="2"/>
        <v>79</v>
      </c>
      <c r="B82" s="2" t="s">
        <v>564</v>
      </c>
      <c r="C82" s="2" t="s">
        <v>565</v>
      </c>
      <c r="D82" s="2" t="s">
        <v>21</v>
      </c>
      <c r="F82">
        <v>1</v>
      </c>
      <c r="H82">
        <v>1</v>
      </c>
    </row>
    <row r="83" spans="1:8" x14ac:dyDescent="0.2">
      <c r="A83" s="1">
        <f t="shared" si="2"/>
        <v>80</v>
      </c>
      <c r="B83" s="2" t="s">
        <v>571</v>
      </c>
      <c r="C83" s="2" t="s">
        <v>572</v>
      </c>
      <c r="D83" s="2" t="s">
        <v>21</v>
      </c>
      <c r="F83">
        <v>1</v>
      </c>
      <c r="H83">
        <v>1</v>
      </c>
    </row>
    <row r="84" spans="1:8" x14ac:dyDescent="0.2">
      <c r="A84" s="1">
        <f t="shared" si="2"/>
        <v>81</v>
      </c>
      <c r="B84" s="2" t="s">
        <v>577</v>
      </c>
      <c r="C84" s="2" t="s">
        <v>578</v>
      </c>
      <c r="D84" s="2" t="s">
        <v>21</v>
      </c>
      <c r="F84">
        <v>1</v>
      </c>
      <c r="H84">
        <v>1</v>
      </c>
    </row>
    <row r="85" spans="1:8" x14ac:dyDescent="0.2">
      <c r="A85" s="1">
        <f t="shared" si="2"/>
        <v>82</v>
      </c>
      <c r="B85" s="2" t="s">
        <v>584</v>
      </c>
      <c r="C85" s="2" t="s">
        <v>585</v>
      </c>
      <c r="D85" s="2" t="s">
        <v>44</v>
      </c>
      <c r="G85">
        <v>1</v>
      </c>
      <c r="H85">
        <v>1</v>
      </c>
    </row>
    <row r="86" spans="1:8" x14ac:dyDescent="0.2">
      <c r="A86" s="1">
        <f t="shared" si="2"/>
        <v>83</v>
      </c>
      <c r="B86" s="2" t="s">
        <v>591</v>
      </c>
      <c r="C86" s="2" t="s">
        <v>592</v>
      </c>
      <c r="D86" s="2" t="s">
        <v>21</v>
      </c>
      <c r="F86">
        <v>1</v>
      </c>
      <c r="H86">
        <v>1</v>
      </c>
    </row>
    <row r="87" spans="1:8" x14ac:dyDescent="0.2">
      <c r="A87" s="1">
        <f t="shared" si="2"/>
        <v>84</v>
      </c>
      <c r="B87" s="2" t="s">
        <v>597</v>
      </c>
      <c r="C87" s="2" t="s">
        <v>598</v>
      </c>
      <c r="D87" s="2" t="s">
        <v>44</v>
      </c>
      <c r="G87">
        <v>1</v>
      </c>
      <c r="H87">
        <v>1</v>
      </c>
    </row>
    <row r="88" spans="1:8" x14ac:dyDescent="0.2">
      <c r="A88" s="1">
        <f t="shared" si="2"/>
        <v>85</v>
      </c>
      <c r="B88" s="2" t="s">
        <v>604</v>
      </c>
      <c r="C88" s="2" t="s">
        <v>605</v>
      </c>
      <c r="D88" s="2" t="s">
        <v>44</v>
      </c>
      <c r="G88">
        <v>1</v>
      </c>
      <c r="H88">
        <v>1</v>
      </c>
    </row>
    <row r="89" spans="1:8" x14ac:dyDescent="0.2">
      <c r="A89" s="1">
        <f t="shared" si="2"/>
        <v>86</v>
      </c>
      <c r="B89" s="2" t="s">
        <v>608</v>
      </c>
      <c r="C89" s="2" t="s">
        <v>609</v>
      </c>
      <c r="D89" s="2" t="s">
        <v>21</v>
      </c>
      <c r="F89">
        <v>1</v>
      </c>
      <c r="H89">
        <v>1</v>
      </c>
    </row>
    <row r="90" spans="1:8" x14ac:dyDescent="0.2">
      <c r="A90" s="1">
        <f t="shared" si="2"/>
        <v>87</v>
      </c>
      <c r="B90" s="2" t="s">
        <v>615</v>
      </c>
      <c r="C90" s="2" t="s">
        <v>616</v>
      </c>
      <c r="D90" s="2" t="s">
        <v>21</v>
      </c>
      <c r="F90">
        <v>1</v>
      </c>
      <c r="H90">
        <v>1</v>
      </c>
    </row>
    <row r="91" spans="1:8" x14ac:dyDescent="0.2">
      <c r="A91" s="1">
        <f t="shared" si="2"/>
        <v>88</v>
      </c>
      <c r="B91" s="2" t="s">
        <v>621</v>
      </c>
      <c r="C91" s="2" t="s">
        <v>622</v>
      </c>
      <c r="D91" s="2" t="s">
        <v>44</v>
      </c>
      <c r="G91">
        <v>1</v>
      </c>
      <c r="H91">
        <v>1</v>
      </c>
    </row>
    <row r="92" spans="1:8" x14ac:dyDescent="0.2">
      <c r="A92" s="1">
        <f t="shared" si="2"/>
        <v>89</v>
      </c>
      <c r="B92" s="2" t="s">
        <v>626</v>
      </c>
      <c r="C92" s="2" t="s">
        <v>627</v>
      </c>
      <c r="D92" s="2" t="s">
        <v>21</v>
      </c>
      <c r="F92">
        <v>1</v>
      </c>
      <c r="H92">
        <v>1</v>
      </c>
    </row>
    <row r="93" spans="1:8" x14ac:dyDescent="0.2">
      <c r="A93" s="1">
        <f t="shared" si="2"/>
        <v>90</v>
      </c>
      <c r="B93" s="2" t="s">
        <v>632</v>
      </c>
      <c r="C93" s="2" t="s">
        <v>633</v>
      </c>
      <c r="D93" s="2" t="s">
        <v>21</v>
      </c>
      <c r="F93">
        <v>1</v>
      </c>
      <c r="H93">
        <v>1</v>
      </c>
    </row>
    <row r="94" spans="1:8" x14ac:dyDescent="0.2">
      <c r="A94" s="1">
        <f t="shared" si="2"/>
        <v>91</v>
      </c>
      <c r="B94" s="2" t="s">
        <v>636</v>
      </c>
      <c r="C94" s="2" t="s">
        <v>637</v>
      </c>
      <c r="D94" s="2" t="s">
        <v>21</v>
      </c>
      <c r="F94">
        <v>1</v>
      </c>
      <c r="H94">
        <v>1</v>
      </c>
    </row>
    <row r="95" spans="1:8" x14ac:dyDescent="0.2">
      <c r="A95" s="1">
        <f t="shared" si="2"/>
        <v>92</v>
      </c>
      <c r="B95" s="2" t="s">
        <v>641</v>
      </c>
      <c r="C95" s="2" t="s">
        <v>642</v>
      </c>
      <c r="D95" s="2" t="s">
        <v>21</v>
      </c>
      <c r="F95">
        <v>1</v>
      </c>
      <c r="H95">
        <v>1</v>
      </c>
    </row>
    <row r="96" spans="1:8" x14ac:dyDescent="0.2">
      <c r="A96" s="1">
        <f t="shared" si="2"/>
        <v>93</v>
      </c>
      <c r="B96" s="2" t="s">
        <v>649</v>
      </c>
      <c r="C96" s="2" t="s">
        <v>650</v>
      </c>
      <c r="D96" s="2" t="s">
        <v>21</v>
      </c>
      <c r="F96">
        <v>1</v>
      </c>
      <c r="H96">
        <v>1</v>
      </c>
    </row>
    <row r="97" spans="1:8" x14ac:dyDescent="0.2">
      <c r="A97" s="1">
        <f t="shared" si="2"/>
        <v>94</v>
      </c>
      <c r="B97" s="2" t="s">
        <v>656</v>
      </c>
      <c r="C97" s="2" t="s">
        <v>657</v>
      </c>
      <c r="D97" s="2" t="s">
        <v>21</v>
      </c>
      <c r="F97">
        <v>1</v>
      </c>
      <c r="H97">
        <v>1</v>
      </c>
    </row>
    <row r="98" spans="1:8" x14ac:dyDescent="0.2">
      <c r="A98" s="1">
        <f t="shared" si="2"/>
        <v>95</v>
      </c>
      <c r="B98" s="2" t="s">
        <v>664</v>
      </c>
      <c r="C98" s="2" t="s">
        <v>665</v>
      </c>
      <c r="D98" s="2" t="s">
        <v>21</v>
      </c>
      <c r="F98">
        <v>1</v>
      </c>
      <c r="H98">
        <v>1</v>
      </c>
    </row>
    <row r="99" spans="1:8" x14ac:dyDescent="0.2">
      <c r="A99" s="1">
        <f t="shared" si="2"/>
        <v>96</v>
      </c>
      <c r="B99" s="2" t="s">
        <v>670</v>
      </c>
      <c r="C99" s="2" t="s">
        <v>671</v>
      </c>
      <c r="D99" s="2" t="s">
        <v>21</v>
      </c>
      <c r="F99">
        <v>1</v>
      </c>
      <c r="H99">
        <v>1</v>
      </c>
    </row>
    <row r="100" spans="1:8" x14ac:dyDescent="0.2">
      <c r="A100" s="1">
        <f t="shared" si="2"/>
        <v>97</v>
      </c>
      <c r="B100" s="2" t="s">
        <v>676</v>
      </c>
      <c r="C100" s="2" t="s">
        <v>677</v>
      </c>
      <c r="D100" s="2" t="s">
        <v>21</v>
      </c>
      <c r="F100">
        <v>1</v>
      </c>
      <c r="H100">
        <v>1</v>
      </c>
    </row>
    <row r="101" spans="1:8" x14ac:dyDescent="0.2">
      <c r="A101" s="1">
        <f t="shared" si="2"/>
        <v>98</v>
      </c>
      <c r="B101" s="2" t="s">
        <v>684</v>
      </c>
      <c r="C101" s="2" t="s">
        <v>685</v>
      </c>
      <c r="D101" s="2" t="s">
        <v>21</v>
      </c>
      <c r="F101">
        <v>1</v>
      </c>
      <c r="H101">
        <v>1</v>
      </c>
    </row>
    <row r="102" spans="1:8" x14ac:dyDescent="0.2">
      <c r="A102" s="1">
        <f t="shared" si="2"/>
        <v>99</v>
      </c>
      <c r="B102" s="2" t="s">
        <v>692</v>
      </c>
      <c r="C102" s="2" t="s">
        <v>693</v>
      </c>
      <c r="D102" s="2" t="s">
        <v>21</v>
      </c>
      <c r="F102">
        <v>1</v>
      </c>
      <c r="H102">
        <v>1</v>
      </c>
    </row>
    <row r="103" spans="1:8" x14ac:dyDescent="0.2">
      <c r="A103" s="1">
        <f t="shared" si="2"/>
        <v>100</v>
      </c>
      <c r="B103" s="2" t="s">
        <v>698</v>
      </c>
      <c r="C103" s="2" t="s">
        <v>699</v>
      </c>
      <c r="D103" s="2" t="s">
        <v>44</v>
      </c>
      <c r="G103">
        <v>1</v>
      </c>
      <c r="H103">
        <v>1</v>
      </c>
    </row>
    <row r="104" spans="1:8" x14ac:dyDescent="0.2">
      <c r="A104" s="1">
        <f t="shared" si="2"/>
        <v>101</v>
      </c>
      <c r="B104" s="2" t="s">
        <v>705</v>
      </c>
      <c r="C104" s="2" t="s">
        <v>706</v>
      </c>
      <c r="D104" s="2" t="s">
        <v>21</v>
      </c>
      <c r="F104">
        <v>1</v>
      </c>
      <c r="H104">
        <v>1</v>
      </c>
    </row>
    <row r="105" spans="1:8" x14ac:dyDescent="0.2">
      <c r="A105" s="1">
        <f t="shared" si="2"/>
        <v>102</v>
      </c>
      <c r="B105" s="2" t="s">
        <v>711</v>
      </c>
      <c r="C105" s="2" t="s">
        <v>712</v>
      </c>
      <c r="D105" s="2" t="s">
        <v>21</v>
      </c>
      <c r="F105">
        <v>1</v>
      </c>
      <c r="H105">
        <v>1</v>
      </c>
    </row>
    <row r="106" spans="1:8" x14ac:dyDescent="0.2">
      <c r="A106" s="1">
        <f t="shared" si="2"/>
        <v>103</v>
      </c>
      <c r="B106" s="2" t="s">
        <v>716</v>
      </c>
      <c r="C106" s="2" t="s">
        <v>717</v>
      </c>
      <c r="D106" s="2" t="s">
        <v>21</v>
      </c>
      <c r="F106">
        <v>1</v>
      </c>
      <c r="H106">
        <v>1</v>
      </c>
    </row>
    <row r="107" spans="1:8" x14ac:dyDescent="0.2">
      <c r="A107" s="1">
        <f t="shared" si="2"/>
        <v>104</v>
      </c>
      <c r="B107" s="2" t="s">
        <v>722</v>
      </c>
      <c r="C107" s="2" t="s">
        <v>723</v>
      </c>
      <c r="D107" s="2" t="s">
        <v>21</v>
      </c>
      <c r="F107">
        <v>1</v>
      </c>
      <c r="H107">
        <v>1</v>
      </c>
    </row>
    <row r="108" spans="1:8" x14ac:dyDescent="0.2">
      <c r="A108" s="1">
        <f t="shared" si="2"/>
        <v>105</v>
      </c>
      <c r="B108" s="2" t="s">
        <v>730</v>
      </c>
      <c r="C108" s="2" t="s">
        <v>731</v>
      </c>
      <c r="D108" s="2" t="s">
        <v>44</v>
      </c>
      <c r="G108">
        <v>1</v>
      </c>
      <c r="H108">
        <v>1</v>
      </c>
    </row>
    <row r="109" spans="1:8" x14ac:dyDescent="0.2">
      <c r="A109" s="1">
        <f t="shared" si="2"/>
        <v>106</v>
      </c>
      <c r="B109" s="2" t="s">
        <v>737</v>
      </c>
      <c r="C109" s="2" t="s">
        <v>738</v>
      </c>
      <c r="D109" s="2" t="s">
        <v>21</v>
      </c>
      <c r="F109">
        <v>1</v>
      </c>
      <c r="H109">
        <v>1</v>
      </c>
    </row>
    <row r="110" spans="1:8" x14ac:dyDescent="0.2">
      <c r="A110" s="1">
        <f t="shared" si="2"/>
        <v>107</v>
      </c>
      <c r="B110" s="2" t="s">
        <v>743</v>
      </c>
      <c r="C110" s="2" t="s">
        <v>744</v>
      </c>
      <c r="D110" s="2" t="s">
        <v>21</v>
      </c>
      <c r="F110">
        <v>1</v>
      </c>
      <c r="H110">
        <v>1</v>
      </c>
    </row>
    <row r="111" spans="1:8" x14ac:dyDescent="0.2">
      <c r="A111" s="1">
        <f t="shared" si="2"/>
        <v>108</v>
      </c>
      <c r="B111" s="2" t="s">
        <v>749</v>
      </c>
      <c r="C111" s="2" t="s">
        <v>750</v>
      </c>
      <c r="D111" s="2" t="s">
        <v>44</v>
      </c>
      <c r="G111">
        <v>1</v>
      </c>
      <c r="H111">
        <v>1</v>
      </c>
    </row>
    <row r="112" spans="1:8" x14ac:dyDescent="0.2">
      <c r="A112" s="1">
        <f t="shared" si="2"/>
        <v>109</v>
      </c>
      <c r="B112" s="2" t="s">
        <v>754</v>
      </c>
      <c r="C112" s="2" t="s">
        <v>755</v>
      </c>
      <c r="D112" s="2" t="s">
        <v>21</v>
      </c>
      <c r="F112">
        <v>1</v>
      </c>
      <c r="H112">
        <v>1</v>
      </c>
    </row>
    <row r="113" spans="1:9" x14ac:dyDescent="0.2">
      <c r="A113" s="1">
        <f t="shared" si="2"/>
        <v>110</v>
      </c>
      <c r="B113" s="2" t="s">
        <v>759</v>
      </c>
      <c r="C113" s="2" t="s">
        <v>760</v>
      </c>
      <c r="D113" s="2" t="s">
        <v>21</v>
      </c>
      <c r="F113">
        <v>1</v>
      </c>
      <c r="H113">
        <v>1</v>
      </c>
    </row>
    <row r="114" spans="1:9" x14ac:dyDescent="0.2">
      <c r="A114" s="1">
        <f t="shared" si="2"/>
        <v>111</v>
      </c>
      <c r="B114" s="2" t="s">
        <v>765</v>
      </c>
      <c r="C114" s="2" t="s">
        <v>766</v>
      </c>
      <c r="D114" s="2" t="s">
        <v>21</v>
      </c>
      <c r="F114">
        <v>1</v>
      </c>
      <c r="H114">
        <v>1</v>
      </c>
    </row>
    <row r="115" spans="1:9" x14ac:dyDescent="0.2">
      <c r="A115" s="1">
        <f t="shared" si="2"/>
        <v>112</v>
      </c>
      <c r="B115" s="2" t="s">
        <v>772</v>
      </c>
      <c r="C115" s="2" t="s">
        <v>773</v>
      </c>
      <c r="D115" s="2" t="s">
        <v>21</v>
      </c>
      <c r="F115">
        <v>1</v>
      </c>
      <c r="H115">
        <v>1</v>
      </c>
    </row>
    <row r="116" spans="1:9" x14ac:dyDescent="0.2">
      <c r="A116" s="1">
        <f t="shared" si="2"/>
        <v>113</v>
      </c>
      <c r="B116" s="2" t="s">
        <v>779</v>
      </c>
      <c r="C116" s="2" t="s">
        <v>780</v>
      </c>
      <c r="D116" s="2" t="s">
        <v>21</v>
      </c>
      <c r="F116">
        <v>1</v>
      </c>
      <c r="H116">
        <v>1</v>
      </c>
    </row>
    <row r="117" spans="1:9" x14ac:dyDescent="0.2">
      <c r="A117" s="1">
        <f t="shared" si="2"/>
        <v>114</v>
      </c>
      <c r="B117" s="2" t="s">
        <v>784</v>
      </c>
      <c r="C117" s="2" t="s">
        <v>785</v>
      </c>
      <c r="D117" s="2" t="s">
        <v>76</v>
      </c>
      <c r="I117">
        <v>1</v>
      </c>
    </row>
    <row r="118" spans="1:9" x14ac:dyDescent="0.2">
      <c r="A118" s="1">
        <f t="shared" si="2"/>
        <v>115</v>
      </c>
      <c r="B118" s="2" t="s">
        <v>793</v>
      </c>
      <c r="C118" s="2" t="s">
        <v>794</v>
      </c>
      <c r="D118" s="2" t="s">
        <v>21</v>
      </c>
      <c r="F118">
        <v>1</v>
      </c>
      <c r="H118">
        <v>1</v>
      </c>
    </row>
    <row r="119" spans="1:9" x14ac:dyDescent="0.2">
      <c r="A119" s="1">
        <f t="shared" si="2"/>
        <v>116</v>
      </c>
      <c r="B119" s="2" t="s">
        <v>799</v>
      </c>
      <c r="C119" s="2" t="s">
        <v>800</v>
      </c>
      <c r="D119" s="2" t="s">
        <v>21</v>
      </c>
      <c r="F119">
        <v>1</v>
      </c>
      <c r="H119">
        <v>1</v>
      </c>
    </row>
    <row r="120" spans="1:9" x14ac:dyDescent="0.2">
      <c r="A120" s="1">
        <f t="shared" si="2"/>
        <v>117</v>
      </c>
      <c r="B120" s="2" t="s">
        <v>805</v>
      </c>
      <c r="C120" s="2" t="s">
        <v>806</v>
      </c>
      <c r="D120" s="2" t="s">
        <v>21</v>
      </c>
      <c r="F120">
        <v>1</v>
      </c>
      <c r="H120">
        <v>1</v>
      </c>
    </row>
    <row r="121" spans="1:9" x14ac:dyDescent="0.2">
      <c r="A121" s="1">
        <f t="shared" si="2"/>
        <v>118</v>
      </c>
      <c r="B121" s="2" t="s">
        <v>811</v>
      </c>
      <c r="C121" s="2" t="s">
        <v>812</v>
      </c>
      <c r="D121" s="2" t="s">
        <v>44</v>
      </c>
      <c r="G121">
        <v>1</v>
      </c>
      <c r="H121">
        <v>1</v>
      </c>
    </row>
    <row r="122" spans="1:9" x14ac:dyDescent="0.2">
      <c r="A122" s="1">
        <f t="shared" si="2"/>
        <v>119</v>
      </c>
      <c r="B122" s="2" t="s">
        <v>819</v>
      </c>
      <c r="C122" s="2" t="s">
        <v>820</v>
      </c>
      <c r="D122" s="2" t="s">
        <v>21</v>
      </c>
      <c r="F122">
        <v>1</v>
      </c>
      <c r="H122">
        <v>1</v>
      </c>
    </row>
    <row r="123" spans="1:9" x14ac:dyDescent="0.2">
      <c r="A123" s="1">
        <f t="shared" si="2"/>
        <v>120</v>
      </c>
      <c r="B123" s="2" t="s">
        <v>825</v>
      </c>
      <c r="C123" s="2" t="s">
        <v>826</v>
      </c>
      <c r="D123" s="2" t="s">
        <v>21</v>
      </c>
      <c r="F123">
        <v>1</v>
      </c>
      <c r="H123">
        <v>1</v>
      </c>
    </row>
    <row r="124" spans="1:9" x14ac:dyDescent="0.2">
      <c r="A124" s="1">
        <f t="shared" si="2"/>
        <v>121</v>
      </c>
      <c r="B124" s="2" t="s">
        <v>831</v>
      </c>
      <c r="C124" s="2" t="s">
        <v>837</v>
      </c>
      <c r="D124" s="2" t="s">
        <v>21</v>
      </c>
      <c r="F124">
        <v>1</v>
      </c>
      <c r="H124">
        <v>1</v>
      </c>
    </row>
    <row r="125" spans="1:9" x14ac:dyDescent="0.2">
      <c r="A125" s="1">
        <f t="shared" si="2"/>
        <v>122</v>
      </c>
      <c r="B125" s="2" t="s">
        <v>831</v>
      </c>
      <c r="C125" s="2" t="s">
        <v>832</v>
      </c>
      <c r="D125" s="2" t="s">
        <v>21</v>
      </c>
      <c r="F125">
        <v>1</v>
      </c>
      <c r="H125">
        <v>1</v>
      </c>
    </row>
    <row r="126" spans="1:9" x14ac:dyDescent="0.2">
      <c r="A126" s="1">
        <f t="shared" si="2"/>
        <v>123</v>
      </c>
      <c r="B126" s="2" t="s">
        <v>840</v>
      </c>
      <c r="C126" s="2" t="s">
        <v>841</v>
      </c>
      <c r="D126" s="2" t="s">
        <v>21</v>
      </c>
      <c r="F126">
        <v>1</v>
      </c>
      <c r="H126">
        <v>1</v>
      </c>
    </row>
    <row r="127" spans="1:9" x14ac:dyDescent="0.2">
      <c r="A127" s="1">
        <f t="shared" si="2"/>
        <v>124</v>
      </c>
      <c r="B127" s="2" t="s">
        <v>846</v>
      </c>
      <c r="C127" s="2" t="s">
        <v>847</v>
      </c>
      <c r="D127" s="2" t="s">
        <v>21</v>
      </c>
      <c r="F127">
        <v>1</v>
      </c>
      <c r="H127">
        <v>1</v>
      </c>
    </row>
    <row r="128" spans="1:9" x14ac:dyDescent="0.2">
      <c r="A128" s="1">
        <f t="shared" si="2"/>
        <v>125</v>
      </c>
      <c r="B128" s="2" t="s">
        <v>852</v>
      </c>
      <c r="C128" s="2" t="s">
        <v>853</v>
      </c>
      <c r="D128" s="2" t="s">
        <v>21</v>
      </c>
      <c r="F128">
        <v>1</v>
      </c>
      <c r="H128">
        <v>1</v>
      </c>
    </row>
    <row r="129" spans="1:10" x14ac:dyDescent="0.2">
      <c r="A129" s="1">
        <f t="shared" si="2"/>
        <v>126</v>
      </c>
      <c r="B129" s="2" t="s">
        <v>858</v>
      </c>
      <c r="C129" s="2" t="s">
        <v>859</v>
      </c>
      <c r="D129" s="2" t="s">
        <v>21</v>
      </c>
      <c r="F129">
        <v>1</v>
      </c>
      <c r="H129">
        <v>1</v>
      </c>
    </row>
    <row r="130" spans="1:10" x14ac:dyDescent="0.2">
      <c r="A130" s="1">
        <f t="shared" si="2"/>
        <v>127</v>
      </c>
      <c r="B130" s="2" t="s">
        <v>864</v>
      </c>
      <c r="C130" s="2" t="s">
        <v>865</v>
      </c>
      <c r="D130" s="2" t="s">
        <v>21</v>
      </c>
      <c r="F130">
        <v>1</v>
      </c>
      <c r="H130">
        <v>1</v>
      </c>
    </row>
    <row r="131" spans="1:10" x14ac:dyDescent="0.2">
      <c r="A131" s="1">
        <f t="shared" si="2"/>
        <v>128</v>
      </c>
      <c r="B131" s="2" t="s">
        <v>869</v>
      </c>
      <c r="C131" s="2" t="s">
        <v>870</v>
      </c>
      <c r="D131" s="2" t="s">
        <v>62</v>
      </c>
      <c r="J131">
        <v>1</v>
      </c>
    </row>
    <row r="132" spans="1:10" x14ac:dyDescent="0.2">
      <c r="A132" s="1">
        <f t="shared" si="2"/>
        <v>129</v>
      </c>
      <c r="B132" s="2" t="s">
        <v>874</v>
      </c>
      <c r="C132" s="2" t="s">
        <v>875</v>
      </c>
      <c r="D132" s="2" t="s">
        <v>21</v>
      </c>
      <c r="F132">
        <v>1</v>
      </c>
      <c r="H132">
        <v>1</v>
      </c>
    </row>
    <row r="133" spans="1:10" x14ac:dyDescent="0.2">
      <c r="A133" s="1">
        <f t="shared" si="2"/>
        <v>130</v>
      </c>
      <c r="B133" s="2" t="s">
        <v>879</v>
      </c>
      <c r="C133" s="2" t="s">
        <v>880</v>
      </c>
      <c r="D133" s="2" t="s">
        <v>44</v>
      </c>
      <c r="G133">
        <v>1</v>
      </c>
      <c r="H133">
        <v>1</v>
      </c>
    </row>
    <row r="134" spans="1:10" x14ac:dyDescent="0.2">
      <c r="A134" s="1">
        <f t="shared" ref="A134:A197" si="3">A133+1</f>
        <v>131</v>
      </c>
      <c r="B134" s="2" t="s">
        <v>885</v>
      </c>
      <c r="C134" s="2" t="s">
        <v>886</v>
      </c>
      <c r="D134" s="2" t="s">
        <v>76</v>
      </c>
      <c r="I134">
        <v>1</v>
      </c>
    </row>
    <row r="135" spans="1:10" x14ac:dyDescent="0.2">
      <c r="A135" s="1">
        <f t="shared" si="3"/>
        <v>132</v>
      </c>
      <c r="B135" s="2" t="s">
        <v>889</v>
      </c>
      <c r="C135" s="2" t="s">
        <v>890</v>
      </c>
      <c r="D135" s="2" t="s">
        <v>44</v>
      </c>
      <c r="G135">
        <v>1</v>
      </c>
      <c r="H135">
        <v>1</v>
      </c>
    </row>
    <row r="136" spans="1:10" x14ac:dyDescent="0.2">
      <c r="A136" s="1">
        <f t="shared" si="3"/>
        <v>133</v>
      </c>
      <c r="B136" s="2" t="s">
        <v>895</v>
      </c>
      <c r="C136" s="2" t="s">
        <v>896</v>
      </c>
      <c r="D136" s="2" t="s">
        <v>44</v>
      </c>
      <c r="G136">
        <v>1</v>
      </c>
      <c r="H136">
        <v>1</v>
      </c>
    </row>
    <row r="137" spans="1:10" x14ac:dyDescent="0.2">
      <c r="A137" s="1">
        <f t="shared" si="3"/>
        <v>134</v>
      </c>
      <c r="B137" s="2" t="s">
        <v>901</v>
      </c>
      <c r="C137" s="2" t="s">
        <v>902</v>
      </c>
      <c r="D137" s="2" t="s">
        <v>44</v>
      </c>
      <c r="G137">
        <v>1</v>
      </c>
      <c r="H137">
        <v>1</v>
      </c>
    </row>
    <row r="138" spans="1:10" x14ac:dyDescent="0.2">
      <c r="A138" s="1">
        <f t="shared" si="3"/>
        <v>135</v>
      </c>
      <c r="B138" s="2" t="s">
        <v>908</v>
      </c>
      <c r="C138" s="2" t="s">
        <v>909</v>
      </c>
      <c r="D138" s="2" t="s">
        <v>44</v>
      </c>
      <c r="G138">
        <v>1</v>
      </c>
      <c r="H138">
        <v>1</v>
      </c>
    </row>
    <row r="139" spans="1:10" x14ac:dyDescent="0.2">
      <c r="A139" s="1">
        <f t="shared" si="3"/>
        <v>136</v>
      </c>
      <c r="B139" s="2" t="s">
        <v>914</v>
      </c>
      <c r="C139" s="2" t="s">
        <v>915</v>
      </c>
      <c r="D139" s="2" t="s">
        <v>76</v>
      </c>
      <c r="I139">
        <v>1</v>
      </c>
    </row>
    <row r="140" spans="1:10" x14ac:dyDescent="0.2">
      <c r="A140" s="1">
        <f t="shared" si="3"/>
        <v>137</v>
      </c>
      <c r="B140" s="2" t="s">
        <v>919</v>
      </c>
      <c r="C140" s="2" t="s">
        <v>920</v>
      </c>
      <c r="D140" s="2" t="s">
        <v>21</v>
      </c>
      <c r="F140">
        <v>1</v>
      </c>
      <c r="H140">
        <v>1</v>
      </c>
    </row>
    <row r="141" spans="1:10" x14ac:dyDescent="0.2">
      <c r="A141" s="1">
        <f t="shared" si="3"/>
        <v>138</v>
      </c>
      <c r="B141" s="2" t="s">
        <v>924</v>
      </c>
      <c r="C141" s="2" t="s">
        <v>925</v>
      </c>
      <c r="D141" s="2" t="s">
        <v>21</v>
      </c>
      <c r="F141">
        <v>1</v>
      </c>
      <c r="H141">
        <v>1</v>
      </c>
    </row>
    <row r="142" spans="1:10" x14ac:dyDescent="0.2">
      <c r="A142" s="1">
        <f t="shared" si="3"/>
        <v>139</v>
      </c>
      <c r="B142" s="2" t="s">
        <v>926</v>
      </c>
      <c r="C142" s="2" t="s">
        <v>927</v>
      </c>
      <c r="D142" s="2" t="s">
        <v>21</v>
      </c>
      <c r="F142">
        <v>1</v>
      </c>
      <c r="H142">
        <v>1</v>
      </c>
    </row>
    <row r="143" spans="1:10" x14ac:dyDescent="0.2">
      <c r="A143" s="1">
        <f t="shared" si="3"/>
        <v>140</v>
      </c>
      <c r="B143" s="2" t="s">
        <v>930</v>
      </c>
      <c r="C143" s="2" t="s">
        <v>931</v>
      </c>
      <c r="D143" s="2" t="s">
        <v>21</v>
      </c>
      <c r="F143">
        <v>1</v>
      </c>
      <c r="H143">
        <v>1</v>
      </c>
    </row>
    <row r="144" spans="1:10" x14ac:dyDescent="0.2">
      <c r="A144" s="1">
        <f t="shared" si="3"/>
        <v>141</v>
      </c>
      <c r="B144" s="2" t="s">
        <v>936</v>
      </c>
      <c r="C144" s="2" t="s">
        <v>937</v>
      </c>
      <c r="D144" s="2" t="s">
        <v>76</v>
      </c>
      <c r="I144">
        <v>1</v>
      </c>
    </row>
    <row r="145" spans="1:9" x14ac:dyDescent="0.2">
      <c r="A145" s="1">
        <f t="shared" si="3"/>
        <v>142</v>
      </c>
      <c r="B145" s="2" t="s">
        <v>942</v>
      </c>
      <c r="C145" s="2" t="s">
        <v>943</v>
      </c>
      <c r="D145" s="2" t="s">
        <v>76</v>
      </c>
      <c r="I145">
        <v>1</v>
      </c>
    </row>
    <row r="146" spans="1:9" x14ac:dyDescent="0.2">
      <c r="A146" s="1">
        <f t="shared" si="3"/>
        <v>143</v>
      </c>
      <c r="B146" s="2" t="s">
        <v>948</v>
      </c>
      <c r="C146" s="2" t="s">
        <v>949</v>
      </c>
      <c r="D146" s="2" t="s">
        <v>44</v>
      </c>
      <c r="G146">
        <v>1</v>
      </c>
      <c r="H146">
        <v>1</v>
      </c>
    </row>
    <row r="147" spans="1:9" x14ac:dyDescent="0.2">
      <c r="A147" s="1">
        <f t="shared" si="3"/>
        <v>144</v>
      </c>
      <c r="B147" s="2" t="s">
        <v>955</v>
      </c>
      <c r="C147" s="2" t="s">
        <v>956</v>
      </c>
      <c r="D147" s="2" t="s">
        <v>44</v>
      </c>
      <c r="G147">
        <v>1</v>
      </c>
      <c r="H147">
        <v>1</v>
      </c>
    </row>
    <row r="148" spans="1:9" x14ac:dyDescent="0.2">
      <c r="A148" s="1">
        <f t="shared" si="3"/>
        <v>145</v>
      </c>
      <c r="B148" s="2" t="s">
        <v>961</v>
      </c>
      <c r="C148" s="2" t="s">
        <v>962</v>
      </c>
      <c r="D148" s="2" t="s">
        <v>21</v>
      </c>
      <c r="F148">
        <v>1</v>
      </c>
      <c r="H148">
        <v>1</v>
      </c>
    </row>
    <row r="149" spans="1:9" x14ac:dyDescent="0.2">
      <c r="A149" s="1">
        <f t="shared" si="3"/>
        <v>146</v>
      </c>
      <c r="B149" s="2" t="s">
        <v>966</v>
      </c>
      <c r="C149" s="2" t="s">
        <v>967</v>
      </c>
      <c r="D149" s="2" t="s">
        <v>76</v>
      </c>
      <c r="I149">
        <v>1</v>
      </c>
    </row>
    <row r="150" spans="1:9" x14ac:dyDescent="0.2">
      <c r="A150" s="1">
        <f t="shared" si="3"/>
        <v>147</v>
      </c>
      <c r="B150" s="2" t="s">
        <v>975</v>
      </c>
      <c r="C150" s="2" t="s">
        <v>976</v>
      </c>
      <c r="D150" s="2" t="s">
        <v>21</v>
      </c>
      <c r="F150">
        <v>1</v>
      </c>
      <c r="H150">
        <v>1</v>
      </c>
    </row>
    <row r="151" spans="1:9" x14ac:dyDescent="0.2">
      <c r="A151" s="1">
        <f t="shared" si="3"/>
        <v>148</v>
      </c>
      <c r="B151" s="2" t="s">
        <v>983</v>
      </c>
      <c r="C151" s="2" t="s">
        <v>984</v>
      </c>
      <c r="D151" s="2" t="s">
        <v>21</v>
      </c>
      <c r="F151">
        <v>1</v>
      </c>
      <c r="H151">
        <v>1</v>
      </c>
    </row>
    <row r="152" spans="1:9" x14ac:dyDescent="0.2">
      <c r="A152" s="1">
        <f t="shared" si="3"/>
        <v>149</v>
      </c>
      <c r="B152" s="2" t="s">
        <v>990</v>
      </c>
      <c r="C152" s="2" t="s">
        <v>991</v>
      </c>
      <c r="D152" s="2" t="s">
        <v>21</v>
      </c>
      <c r="F152">
        <v>1</v>
      </c>
      <c r="H152">
        <v>1</v>
      </c>
    </row>
    <row r="153" spans="1:9" x14ac:dyDescent="0.2">
      <c r="A153" s="1">
        <f t="shared" si="3"/>
        <v>150</v>
      </c>
      <c r="B153" s="2" t="s">
        <v>993</v>
      </c>
      <c r="C153" s="2" t="s">
        <v>994</v>
      </c>
      <c r="D153" s="2" t="s">
        <v>21</v>
      </c>
      <c r="F153">
        <v>1</v>
      </c>
      <c r="H153">
        <v>1</v>
      </c>
    </row>
    <row r="154" spans="1:9" x14ac:dyDescent="0.2">
      <c r="A154" s="1">
        <f t="shared" si="3"/>
        <v>151</v>
      </c>
      <c r="B154" s="2" t="s">
        <v>999</v>
      </c>
      <c r="C154" s="2" t="s">
        <v>1000</v>
      </c>
      <c r="D154" s="2" t="s">
        <v>21</v>
      </c>
      <c r="F154">
        <v>1</v>
      </c>
      <c r="H154">
        <v>1</v>
      </c>
    </row>
    <row r="155" spans="1:9" x14ac:dyDescent="0.2">
      <c r="A155" s="1">
        <f t="shared" si="3"/>
        <v>152</v>
      </c>
      <c r="B155" s="2" t="s">
        <v>1007</v>
      </c>
      <c r="C155" s="2" t="s">
        <v>1008</v>
      </c>
      <c r="D155" s="2" t="s">
        <v>21</v>
      </c>
      <c r="F155">
        <v>1</v>
      </c>
      <c r="H155">
        <v>1</v>
      </c>
    </row>
    <row r="156" spans="1:9" x14ac:dyDescent="0.2">
      <c r="A156" s="1">
        <f t="shared" si="3"/>
        <v>153</v>
      </c>
      <c r="B156" s="2" t="s">
        <v>1012</v>
      </c>
      <c r="C156" s="2" t="s">
        <v>1013</v>
      </c>
      <c r="D156" s="2" t="s">
        <v>21</v>
      </c>
      <c r="F156">
        <v>1</v>
      </c>
      <c r="H156">
        <v>1</v>
      </c>
    </row>
    <row r="157" spans="1:9" x14ac:dyDescent="0.2">
      <c r="A157" s="1">
        <f t="shared" si="3"/>
        <v>154</v>
      </c>
      <c r="B157" s="2" t="s">
        <v>1018</v>
      </c>
      <c r="C157" s="2" t="s">
        <v>1019</v>
      </c>
      <c r="D157" s="2" t="s">
        <v>21</v>
      </c>
      <c r="F157">
        <v>1</v>
      </c>
      <c r="H157">
        <v>1</v>
      </c>
    </row>
    <row r="158" spans="1:9" x14ac:dyDescent="0.2">
      <c r="A158" s="1">
        <f t="shared" si="3"/>
        <v>155</v>
      </c>
      <c r="B158" s="2" t="s">
        <v>1024</v>
      </c>
      <c r="C158" s="2" t="s">
        <v>1025</v>
      </c>
      <c r="D158" s="2" t="s">
        <v>44</v>
      </c>
      <c r="G158">
        <v>1</v>
      </c>
      <c r="H158">
        <v>1</v>
      </c>
    </row>
    <row r="159" spans="1:9" x14ac:dyDescent="0.2">
      <c r="A159" s="1">
        <f t="shared" si="3"/>
        <v>156</v>
      </c>
      <c r="B159" s="2" t="s">
        <v>1031</v>
      </c>
      <c r="C159" s="2" t="s">
        <v>1032</v>
      </c>
      <c r="D159" s="2" t="s">
        <v>21</v>
      </c>
      <c r="F159">
        <v>1</v>
      </c>
      <c r="H159">
        <v>1</v>
      </c>
    </row>
    <row r="160" spans="1:9" x14ac:dyDescent="0.2">
      <c r="A160" s="1">
        <f t="shared" si="3"/>
        <v>157</v>
      </c>
      <c r="B160" s="2" t="s">
        <v>1037</v>
      </c>
      <c r="C160" s="2" t="s">
        <v>1038</v>
      </c>
      <c r="D160" s="2" t="s">
        <v>21</v>
      </c>
      <c r="F160">
        <v>1</v>
      </c>
      <c r="H160">
        <v>1</v>
      </c>
    </row>
    <row r="161" spans="1:9" x14ac:dyDescent="0.2">
      <c r="A161" s="1">
        <f t="shared" si="3"/>
        <v>158</v>
      </c>
      <c r="B161" s="2" t="s">
        <v>1040</v>
      </c>
      <c r="C161" s="2" t="s">
        <v>1041</v>
      </c>
      <c r="D161" s="2" t="s">
        <v>21</v>
      </c>
      <c r="F161">
        <v>1</v>
      </c>
      <c r="H161">
        <v>1</v>
      </c>
    </row>
    <row r="162" spans="1:9" x14ac:dyDescent="0.2">
      <c r="A162" s="1">
        <f t="shared" si="3"/>
        <v>159</v>
      </c>
      <c r="B162" s="2" t="s">
        <v>1044</v>
      </c>
      <c r="C162" s="2" t="s">
        <v>1045</v>
      </c>
      <c r="D162" s="2" t="s">
        <v>21</v>
      </c>
      <c r="F162">
        <v>1</v>
      </c>
      <c r="H162">
        <v>1</v>
      </c>
    </row>
    <row r="163" spans="1:9" x14ac:dyDescent="0.2">
      <c r="A163" s="1">
        <f t="shared" si="3"/>
        <v>160</v>
      </c>
      <c r="B163" s="2" t="s">
        <v>1049</v>
      </c>
      <c r="C163" s="2" t="s">
        <v>1050</v>
      </c>
      <c r="D163" s="2" t="s">
        <v>44</v>
      </c>
      <c r="G163">
        <v>1</v>
      </c>
      <c r="H163">
        <v>1</v>
      </c>
    </row>
    <row r="164" spans="1:9" x14ac:dyDescent="0.2">
      <c r="A164" s="1">
        <f t="shared" si="3"/>
        <v>161</v>
      </c>
      <c r="B164" s="2" t="s">
        <v>1053</v>
      </c>
      <c r="C164" s="2" t="s">
        <v>1054</v>
      </c>
      <c r="D164" s="2" t="s">
        <v>21</v>
      </c>
      <c r="F164">
        <v>1</v>
      </c>
      <c r="H164">
        <v>1</v>
      </c>
    </row>
    <row r="165" spans="1:9" x14ac:dyDescent="0.2">
      <c r="A165" s="1">
        <f t="shared" si="3"/>
        <v>162</v>
      </c>
      <c r="B165" s="2" t="s">
        <v>1059</v>
      </c>
      <c r="C165" s="2" t="s">
        <v>1060</v>
      </c>
      <c r="D165" s="2" t="s">
        <v>44</v>
      </c>
      <c r="G165">
        <v>1</v>
      </c>
      <c r="H165">
        <v>1</v>
      </c>
    </row>
    <row r="166" spans="1:9" x14ac:dyDescent="0.2">
      <c r="A166" s="1">
        <f t="shared" si="3"/>
        <v>163</v>
      </c>
      <c r="B166" s="2" t="s">
        <v>1065</v>
      </c>
      <c r="C166" s="2" t="s">
        <v>1066</v>
      </c>
      <c r="D166" s="2" t="s">
        <v>76</v>
      </c>
      <c r="I166">
        <v>1</v>
      </c>
    </row>
    <row r="167" spans="1:9" x14ac:dyDescent="0.2">
      <c r="A167" s="1">
        <f t="shared" si="3"/>
        <v>164</v>
      </c>
      <c r="B167" s="2" t="s">
        <v>1071</v>
      </c>
      <c r="C167" s="2" t="s">
        <v>1072</v>
      </c>
      <c r="D167" s="2" t="s">
        <v>44</v>
      </c>
      <c r="G167">
        <v>1</v>
      </c>
      <c r="H167">
        <v>1</v>
      </c>
    </row>
    <row r="168" spans="1:9" x14ac:dyDescent="0.2">
      <c r="A168" s="1">
        <f t="shared" si="3"/>
        <v>165</v>
      </c>
      <c r="B168" s="2" t="s">
        <v>1075</v>
      </c>
      <c r="C168" s="2" t="s">
        <v>1076</v>
      </c>
      <c r="D168" s="2" t="s">
        <v>44</v>
      </c>
      <c r="G168">
        <v>1</v>
      </c>
      <c r="H168">
        <v>1</v>
      </c>
    </row>
    <row r="169" spans="1:9" x14ac:dyDescent="0.2">
      <c r="A169" s="1">
        <f t="shared" si="3"/>
        <v>166</v>
      </c>
      <c r="B169" s="2" t="s">
        <v>1082</v>
      </c>
      <c r="C169" s="2" t="s">
        <v>1083</v>
      </c>
      <c r="D169" s="2" t="s">
        <v>21</v>
      </c>
      <c r="F169">
        <v>1</v>
      </c>
      <c r="H169">
        <v>1</v>
      </c>
    </row>
    <row r="170" spans="1:9" x14ac:dyDescent="0.2">
      <c r="A170" s="1">
        <f t="shared" si="3"/>
        <v>167</v>
      </c>
      <c r="B170" s="2" t="s">
        <v>1089</v>
      </c>
      <c r="C170" s="2" t="s">
        <v>1090</v>
      </c>
      <c r="D170" s="2" t="s">
        <v>76</v>
      </c>
      <c r="I170">
        <v>1</v>
      </c>
    </row>
    <row r="171" spans="1:9" x14ac:dyDescent="0.2">
      <c r="A171" s="1">
        <f t="shared" si="3"/>
        <v>168</v>
      </c>
      <c r="B171" s="2" t="s">
        <v>1096</v>
      </c>
      <c r="C171" s="2" t="s">
        <v>1097</v>
      </c>
      <c r="D171" s="2" t="s">
        <v>21</v>
      </c>
      <c r="F171">
        <v>1</v>
      </c>
      <c r="H171">
        <v>1</v>
      </c>
    </row>
    <row r="172" spans="1:9" x14ac:dyDescent="0.2">
      <c r="A172" s="1">
        <f t="shared" si="3"/>
        <v>169</v>
      </c>
      <c r="B172" s="2" t="s">
        <v>1103</v>
      </c>
      <c r="C172" s="2" t="s">
        <v>1104</v>
      </c>
      <c r="D172" s="2" t="s">
        <v>21</v>
      </c>
      <c r="F172">
        <v>1</v>
      </c>
      <c r="H172">
        <v>1</v>
      </c>
    </row>
    <row r="173" spans="1:9" x14ac:dyDescent="0.2">
      <c r="A173" s="1">
        <f t="shared" si="3"/>
        <v>170</v>
      </c>
      <c r="B173" s="2" t="s">
        <v>1106</v>
      </c>
      <c r="C173" s="2" t="s">
        <v>1107</v>
      </c>
      <c r="D173" s="2" t="s">
        <v>21</v>
      </c>
      <c r="F173">
        <v>1</v>
      </c>
      <c r="H173">
        <v>1</v>
      </c>
    </row>
    <row r="174" spans="1:9" x14ac:dyDescent="0.2">
      <c r="A174" s="1">
        <f t="shared" si="3"/>
        <v>171</v>
      </c>
      <c r="B174" s="2" t="s">
        <v>1110</v>
      </c>
      <c r="C174" s="2" t="s">
        <v>1111</v>
      </c>
      <c r="D174" s="2" t="s">
        <v>21</v>
      </c>
      <c r="F174">
        <v>1</v>
      </c>
      <c r="H174">
        <v>1</v>
      </c>
    </row>
    <row r="175" spans="1:9" x14ac:dyDescent="0.2">
      <c r="A175" s="1">
        <f t="shared" si="3"/>
        <v>172</v>
      </c>
      <c r="B175" s="2" t="s">
        <v>1114</v>
      </c>
      <c r="C175" s="2" t="s">
        <v>1115</v>
      </c>
      <c r="D175" s="2" t="s">
        <v>21</v>
      </c>
      <c r="F175">
        <v>1</v>
      </c>
      <c r="H175">
        <v>1</v>
      </c>
    </row>
    <row r="176" spans="1:9" x14ac:dyDescent="0.2">
      <c r="A176" s="1">
        <f t="shared" si="3"/>
        <v>173</v>
      </c>
      <c r="B176" s="2" t="s">
        <v>1119</v>
      </c>
      <c r="C176" s="2" t="s">
        <v>1120</v>
      </c>
      <c r="D176" s="2" t="s">
        <v>44</v>
      </c>
      <c r="G176">
        <v>1</v>
      </c>
      <c r="H176">
        <v>1</v>
      </c>
    </row>
    <row r="177" spans="1:10" x14ac:dyDescent="0.2">
      <c r="A177" s="1">
        <f t="shared" si="3"/>
        <v>174</v>
      </c>
      <c r="B177" s="2" t="s">
        <v>1124</v>
      </c>
      <c r="C177" s="2" t="s">
        <v>1125</v>
      </c>
      <c r="D177" s="2" t="s">
        <v>44</v>
      </c>
      <c r="G177">
        <v>1</v>
      </c>
      <c r="H177">
        <v>1</v>
      </c>
    </row>
    <row r="178" spans="1:10" x14ac:dyDescent="0.2">
      <c r="A178" s="1">
        <f t="shared" si="3"/>
        <v>175</v>
      </c>
      <c r="B178" s="2" t="s">
        <v>1129</v>
      </c>
      <c r="C178" s="2" t="s">
        <v>1130</v>
      </c>
      <c r="D178" s="2" t="s">
        <v>21</v>
      </c>
      <c r="F178">
        <v>1</v>
      </c>
      <c r="H178">
        <v>1</v>
      </c>
    </row>
    <row r="179" spans="1:10" x14ac:dyDescent="0.2">
      <c r="A179" s="1">
        <f t="shared" si="3"/>
        <v>176</v>
      </c>
      <c r="B179" s="2" t="s">
        <v>1134</v>
      </c>
      <c r="C179" s="2" t="s">
        <v>1135</v>
      </c>
      <c r="D179" s="2" t="s">
        <v>21</v>
      </c>
      <c r="F179">
        <v>1</v>
      </c>
      <c r="H179">
        <v>1</v>
      </c>
    </row>
    <row r="180" spans="1:10" x14ac:dyDescent="0.2">
      <c r="A180" s="1">
        <f t="shared" si="3"/>
        <v>177</v>
      </c>
      <c r="B180" s="2" t="s">
        <v>1139</v>
      </c>
      <c r="C180" s="2" t="s">
        <v>1140</v>
      </c>
      <c r="D180" s="2" t="s">
        <v>21</v>
      </c>
      <c r="F180">
        <v>1</v>
      </c>
      <c r="H180">
        <v>1</v>
      </c>
    </row>
    <row r="181" spans="1:10" x14ac:dyDescent="0.2">
      <c r="A181" s="1">
        <f t="shared" si="3"/>
        <v>178</v>
      </c>
      <c r="B181" s="2" t="s">
        <v>1143</v>
      </c>
      <c r="C181" s="2" t="s">
        <v>1144</v>
      </c>
      <c r="D181" s="2" t="s">
        <v>21</v>
      </c>
      <c r="F181">
        <v>1</v>
      </c>
      <c r="H181">
        <v>1</v>
      </c>
    </row>
    <row r="182" spans="1:10" x14ac:dyDescent="0.2">
      <c r="A182" s="1">
        <f t="shared" si="3"/>
        <v>179</v>
      </c>
      <c r="B182" s="2" t="s">
        <v>1149</v>
      </c>
      <c r="C182" s="2" t="s">
        <v>1150</v>
      </c>
      <c r="D182" s="2" t="s">
        <v>21</v>
      </c>
      <c r="F182">
        <v>1</v>
      </c>
      <c r="H182">
        <v>1</v>
      </c>
    </row>
    <row r="183" spans="1:10" x14ac:dyDescent="0.2">
      <c r="A183" s="1">
        <f t="shared" si="3"/>
        <v>180</v>
      </c>
      <c r="B183" s="2" t="s">
        <v>1152</v>
      </c>
      <c r="C183" s="2" t="s">
        <v>1153</v>
      </c>
      <c r="D183" s="2" t="s">
        <v>21</v>
      </c>
      <c r="F183">
        <v>1</v>
      </c>
      <c r="H183">
        <v>1</v>
      </c>
    </row>
    <row r="184" spans="1:10" x14ac:dyDescent="0.2">
      <c r="A184" s="1">
        <f t="shared" si="3"/>
        <v>181</v>
      </c>
      <c r="B184" s="2" t="s">
        <v>1159</v>
      </c>
      <c r="C184" s="2" t="s">
        <v>1160</v>
      </c>
      <c r="D184" s="2" t="s">
        <v>21</v>
      </c>
      <c r="F184">
        <v>1</v>
      </c>
      <c r="H184">
        <v>1</v>
      </c>
    </row>
    <row r="185" spans="1:10" x14ac:dyDescent="0.2">
      <c r="A185" s="1">
        <f t="shared" si="3"/>
        <v>182</v>
      </c>
      <c r="B185" s="2" t="s">
        <v>1166</v>
      </c>
      <c r="C185" s="2" t="s">
        <v>1167</v>
      </c>
      <c r="D185" s="2" t="s">
        <v>62</v>
      </c>
      <c r="J185">
        <v>1</v>
      </c>
    </row>
    <row r="186" spans="1:10" x14ac:dyDescent="0.2">
      <c r="A186" s="1">
        <f t="shared" si="3"/>
        <v>183</v>
      </c>
      <c r="B186" s="2" t="s">
        <v>1170</v>
      </c>
      <c r="C186" s="2" t="s">
        <v>1171</v>
      </c>
      <c r="D186" s="2" t="s">
        <v>21</v>
      </c>
      <c r="F186">
        <v>1</v>
      </c>
      <c r="H186">
        <v>1</v>
      </c>
    </row>
    <row r="187" spans="1:10" x14ac:dyDescent="0.2">
      <c r="A187" s="1">
        <f t="shared" si="3"/>
        <v>184</v>
      </c>
      <c r="B187" s="2" t="s">
        <v>1175</v>
      </c>
      <c r="C187" s="2" t="s">
        <v>1176</v>
      </c>
      <c r="D187" s="2" t="s">
        <v>21</v>
      </c>
      <c r="F187">
        <v>1</v>
      </c>
      <c r="H187">
        <v>1</v>
      </c>
    </row>
    <row r="188" spans="1:10" x14ac:dyDescent="0.2">
      <c r="A188" s="1">
        <f t="shared" si="3"/>
        <v>185</v>
      </c>
      <c r="B188" s="2" t="s">
        <v>1180</v>
      </c>
      <c r="C188" s="2" t="s">
        <v>1181</v>
      </c>
      <c r="D188" s="2" t="s">
        <v>21</v>
      </c>
      <c r="F188">
        <v>1</v>
      </c>
      <c r="H188">
        <v>1</v>
      </c>
    </row>
    <row r="189" spans="1:10" x14ac:dyDescent="0.2">
      <c r="A189" s="1">
        <f t="shared" si="3"/>
        <v>186</v>
      </c>
      <c r="B189" s="2" t="s">
        <v>1186</v>
      </c>
      <c r="C189" s="2" t="s">
        <v>1187</v>
      </c>
      <c r="D189" s="2" t="s">
        <v>44</v>
      </c>
      <c r="G189">
        <v>1</v>
      </c>
      <c r="H189">
        <v>1</v>
      </c>
    </row>
    <row r="190" spans="1:10" x14ac:dyDescent="0.2">
      <c r="A190" s="1">
        <f t="shared" si="3"/>
        <v>187</v>
      </c>
      <c r="B190" s="2" t="s">
        <v>1191</v>
      </c>
      <c r="C190" s="2" t="s">
        <v>1192</v>
      </c>
      <c r="D190" s="2" t="s">
        <v>21</v>
      </c>
      <c r="F190">
        <v>1</v>
      </c>
      <c r="H190">
        <v>1</v>
      </c>
    </row>
    <row r="191" spans="1:10" x14ac:dyDescent="0.2">
      <c r="A191" s="1">
        <f t="shared" si="3"/>
        <v>188</v>
      </c>
      <c r="B191" s="2" t="s">
        <v>1196</v>
      </c>
      <c r="C191" s="2" t="s">
        <v>1197</v>
      </c>
      <c r="D191" s="2" t="s">
        <v>44</v>
      </c>
      <c r="G191">
        <v>1</v>
      </c>
      <c r="H191">
        <v>1</v>
      </c>
    </row>
    <row r="192" spans="1:10" x14ac:dyDescent="0.2">
      <c r="A192" s="1">
        <f t="shared" si="3"/>
        <v>189</v>
      </c>
      <c r="B192" s="2" t="s">
        <v>1201</v>
      </c>
      <c r="C192" s="2" t="s">
        <v>1202</v>
      </c>
      <c r="D192" s="2" t="s">
        <v>21</v>
      </c>
      <c r="F192">
        <v>1</v>
      </c>
      <c r="H192">
        <v>1</v>
      </c>
    </row>
    <row r="193" spans="1:9" x14ac:dyDescent="0.2">
      <c r="A193" s="1">
        <f t="shared" si="3"/>
        <v>190</v>
      </c>
      <c r="B193" s="2" t="s">
        <v>1206</v>
      </c>
      <c r="C193" s="2" t="s">
        <v>1207</v>
      </c>
      <c r="D193" s="2" t="s">
        <v>21</v>
      </c>
      <c r="F193">
        <v>1</v>
      </c>
      <c r="H193">
        <v>1</v>
      </c>
    </row>
    <row r="194" spans="1:9" x14ac:dyDescent="0.2">
      <c r="A194" s="1">
        <f t="shared" si="3"/>
        <v>191</v>
      </c>
      <c r="B194" s="2" t="s">
        <v>1214</v>
      </c>
      <c r="C194" s="2" t="s">
        <v>1215</v>
      </c>
      <c r="D194" s="2" t="s">
        <v>21</v>
      </c>
      <c r="F194">
        <v>1</v>
      </c>
      <c r="H194">
        <v>1</v>
      </c>
    </row>
    <row r="195" spans="1:9" x14ac:dyDescent="0.2">
      <c r="A195" s="1">
        <f t="shared" si="3"/>
        <v>192</v>
      </c>
      <c r="B195" s="2" t="s">
        <v>1218</v>
      </c>
      <c r="C195" s="2" t="s">
        <v>1219</v>
      </c>
      <c r="D195" s="2" t="s">
        <v>21</v>
      </c>
      <c r="F195">
        <v>1</v>
      </c>
      <c r="H195">
        <v>1</v>
      </c>
    </row>
    <row r="196" spans="1:9" x14ac:dyDescent="0.2">
      <c r="A196" s="1">
        <f t="shared" si="3"/>
        <v>193</v>
      </c>
      <c r="B196" s="2" t="s">
        <v>1223</v>
      </c>
      <c r="C196" s="2" t="s">
        <v>1224</v>
      </c>
      <c r="D196" s="2" t="s">
        <v>21</v>
      </c>
      <c r="F196">
        <v>1</v>
      </c>
      <c r="H196">
        <v>1</v>
      </c>
    </row>
    <row r="197" spans="1:9" x14ac:dyDescent="0.2">
      <c r="A197" s="1">
        <f t="shared" si="3"/>
        <v>194</v>
      </c>
      <c r="B197" s="2" t="s">
        <v>1226</v>
      </c>
      <c r="C197" s="2" t="s">
        <v>1227</v>
      </c>
      <c r="D197" s="2" t="s">
        <v>21</v>
      </c>
      <c r="F197">
        <v>1</v>
      </c>
      <c r="H197">
        <v>1</v>
      </c>
    </row>
    <row r="198" spans="1:9" x14ac:dyDescent="0.2">
      <c r="A198" s="1">
        <f t="shared" ref="A198:A247" si="4">A197+1</f>
        <v>195</v>
      </c>
      <c r="B198" s="2" t="s">
        <v>1230</v>
      </c>
      <c r="C198" s="2" t="s">
        <v>1231</v>
      </c>
      <c r="D198" s="2" t="s">
        <v>76</v>
      </c>
      <c r="I198">
        <v>1</v>
      </c>
    </row>
    <row r="199" spans="1:9" x14ac:dyDescent="0.2">
      <c r="A199" s="1">
        <f t="shared" si="4"/>
        <v>196</v>
      </c>
      <c r="B199" s="2" t="s">
        <v>1235</v>
      </c>
      <c r="C199" s="2" t="s">
        <v>1236</v>
      </c>
      <c r="D199" s="2" t="s">
        <v>21</v>
      </c>
      <c r="F199">
        <v>1</v>
      </c>
      <c r="H199">
        <v>1</v>
      </c>
    </row>
    <row r="200" spans="1:9" x14ac:dyDescent="0.2">
      <c r="A200" s="1">
        <f t="shared" si="4"/>
        <v>197</v>
      </c>
      <c r="B200" s="2" t="s">
        <v>1241</v>
      </c>
      <c r="C200" s="2" t="s">
        <v>1242</v>
      </c>
      <c r="D200" s="2" t="s">
        <v>76</v>
      </c>
      <c r="I200">
        <v>1</v>
      </c>
    </row>
    <row r="201" spans="1:9" x14ac:dyDescent="0.2">
      <c r="A201" s="1">
        <f t="shared" si="4"/>
        <v>198</v>
      </c>
      <c r="B201" s="2" t="s">
        <v>1248</v>
      </c>
      <c r="C201" s="2" t="s">
        <v>1249</v>
      </c>
      <c r="D201" s="2" t="s">
        <v>21</v>
      </c>
      <c r="F201">
        <v>1</v>
      </c>
      <c r="H201">
        <v>1</v>
      </c>
    </row>
    <row r="202" spans="1:9" x14ac:dyDescent="0.2">
      <c r="A202" s="1">
        <f t="shared" si="4"/>
        <v>199</v>
      </c>
      <c r="B202" s="2" t="s">
        <v>1256</v>
      </c>
      <c r="C202" s="2" t="s">
        <v>1257</v>
      </c>
      <c r="D202" s="2" t="s">
        <v>21</v>
      </c>
      <c r="F202">
        <v>1</v>
      </c>
      <c r="H202">
        <v>1</v>
      </c>
    </row>
    <row r="203" spans="1:9" x14ac:dyDescent="0.2">
      <c r="A203" s="1">
        <f t="shared" si="4"/>
        <v>200</v>
      </c>
      <c r="B203" s="2" t="s">
        <v>1263</v>
      </c>
      <c r="C203" s="2" t="s">
        <v>1264</v>
      </c>
      <c r="D203" s="2" t="s">
        <v>44</v>
      </c>
      <c r="G203">
        <v>1</v>
      </c>
      <c r="H203">
        <v>1</v>
      </c>
    </row>
    <row r="204" spans="1:9" x14ac:dyDescent="0.2">
      <c r="A204" s="1">
        <f t="shared" si="4"/>
        <v>201</v>
      </c>
      <c r="B204" s="2" t="s">
        <v>1269</v>
      </c>
      <c r="C204" s="2" t="s">
        <v>1270</v>
      </c>
      <c r="D204" s="2" t="s">
        <v>21</v>
      </c>
      <c r="F204">
        <v>1</v>
      </c>
      <c r="H204">
        <v>1</v>
      </c>
    </row>
    <row r="205" spans="1:9" x14ac:dyDescent="0.2">
      <c r="A205" s="1">
        <f t="shared" si="4"/>
        <v>202</v>
      </c>
      <c r="B205" s="2" t="s">
        <v>1277</v>
      </c>
      <c r="C205" s="2" t="s">
        <v>1278</v>
      </c>
      <c r="D205" s="2" t="s">
        <v>21</v>
      </c>
      <c r="F205">
        <v>1</v>
      </c>
      <c r="H205">
        <v>1</v>
      </c>
    </row>
    <row r="206" spans="1:9" x14ac:dyDescent="0.2">
      <c r="A206" s="1">
        <f t="shared" si="4"/>
        <v>203</v>
      </c>
      <c r="B206" s="2" t="s">
        <v>1282</v>
      </c>
      <c r="C206" s="2" t="s">
        <v>1283</v>
      </c>
      <c r="D206" s="2" t="s">
        <v>21</v>
      </c>
      <c r="F206">
        <v>1</v>
      </c>
      <c r="H206">
        <v>1</v>
      </c>
    </row>
    <row r="207" spans="1:9" x14ac:dyDescent="0.2">
      <c r="A207" s="1">
        <f t="shared" si="4"/>
        <v>204</v>
      </c>
      <c r="B207" s="2" t="s">
        <v>1287</v>
      </c>
      <c r="C207" s="2" t="s">
        <v>1288</v>
      </c>
      <c r="D207" s="2" t="s">
        <v>21</v>
      </c>
      <c r="F207">
        <v>1</v>
      </c>
      <c r="H207">
        <v>1</v>
      </c>
    </row>
    <row r="208" spans="1:9" x14ac:dyDescent="0.2">
      <c r="A208" s="1">
        <f t="shared" si="4"/>
        <v>205</v>
      </c>
      <c r="B208" s="2" t="s">
        <v>1294</v>
      </c>
      <c r="C208" s="2" t="s">
        <v>1295</v>
      </c>
      <c r="D208" s="2" t="s">
        <v>21</v>
      </c>
      <c r="F208">
        <v>1</v>
      </c>
      <c r="H208">
        <v>1</v>
      </c>
    </row>
    <row r="209" spans="1:9" x14ac:dyDescent="0.2">
      <c r="A209" s="1">
        <f t="shared" si="4"/>
        <v>206</v>
      </c>
      <c r="B209" s="2" t="s">
        <v>1300</v>
      </c>
      <c r="C209" s="2" t="s">
        <v>1301</v>
      </c>
      <c r="D209" s="2" t="s">
        <v>76</v>
      </c>
      <c r="I209">
        <v>1</v>
      </c>
    </row>
    <row r="210" spans="1:9" x14ac:dyDescent="0.2">
      <c r="A210" s="1">
        <f t="shared" si="4"/>
        <v>207</v>
      </c>
      <c r="B210" s="2" t="s">
        <v>1308</v>
      </c>
      <c r="C210" s="2" t="s">
        <v>1309</v>
      </c>
      <c r="D210" s="2" t="s">
        <v>21</v>
      </c>
      <c r="F210">
        <v>1</v>
      </c>
      <c r="H210">
        <v>1</v>
      </c>
    </row>
    <row r="211" spans="1:9" x14ac:dyDescent="0.2">
      <c r="A211" s="1">
        <f t="shared" si="4"/>
        <v>208</v>
      </c>
      <c r="B211" s="2" t="s">
        <v>1314</v>
      </c>
      <c r="C211" s="2" t="s">
        <v>1315</v>
      </c>
      <c r="D211" s="2" t="s">
        <v>44</v>
      </c>
      <c r="G211">
        <v>1</v>
      </c>
      <c r="H211">
        <v>1</v>
      </c>
    </row>
    <row r="212" spans="1:9" x14ac:dyDescent="0.2">
      <c r="A212" s="1">
        <f t="shared" si="4"/>
        <v>209</v>
      </c>
      <c r="B212" s="2" t="s">
        <v>1319</v>
      </c>
      <c r="C212" s="2" t="s">
        <v>1320</v>
      </c>
      <c r="D212" s="2" t="s">
        <v>21</v>
      </c>
      <c r="F212">
        <v>1</v>
      </c>
      <c r="H212">
        <v>1</v>
      </c>
    </row>
    <row r="213" spans="1:9" x14ac:dyDescent="0.2">
      <c r="A213" s="1">
        <f t="shared" si="4"/>
        <v>210</v>
      </c>
      <c r="B213" s="2" t="s">
        <v>1319</v>
      </c>
      <c r="C213" s="2" t="s">
        <v>1322</v>
      </c>
      <c r="D213" s="2" t="s">
        <v>21</v>
      </c>
      <c r="F213">
        <v>1</v>
      </c>
      <c r="H213">
        <v>1</v>
      </c>
    </row>
    <row r="214" spans="1:9" x14ac:dyDescent="0.2">
      <c r="A214" s="1">
        <f t="shared" si="4"/>
        <v>211</v>
      </c>
      <c r="B214" s="2" t="s">
        <v>1324</v>
      </c>
      <c r="C214" s="2" t="s">
        <v>1325</v>
      </c>
      <c r="D214" s="2" t="s">
        <v>76</v>
      </c>
      <c r="I214">
        <v>1</v>
      </c>
    </row>
    <row r="215" spans="1:9" x14ac:dyDescent="0.2">
      <c r="A215" s="1">
        <f t="shared" si="4"/>
        <v>212</v>
      </c>
      <c r="B215" s="2" t="s">
        <v>1331</v>
      </c>
      <c r="C215" s="2" t="s">
        <v>1332</v>
      </c>
      <c r="D215" s="2" t="s">
        <v>21</v>
      </c>
      <c r="F215">
        <v>1</v>
      </c>
      <c r="H215">
        <v>1</v>
      </c>
    </row>
    <row r="216" spans="1:9" x14ac:dyDescent="0.2">
      <c r="A216" s="1">
        <f t="shared" si="4"/>
        <v>213</v>
      </c>
      <c r="B216" s="2" t="s">
        <v>1336</v>
      </c>
      <c r="C216" s="2" t="s">
        <v>1337</v>
      </c>
      <c r="D216" s="2" t="s">
        <v>21</v>
      </c>
      <c r="F216">
        <v>1</v>
      </c>
      <c r="H216">
        <v>1</v>
      </c>
    </row>
    <row r="217" spans="1:9" x14ac:dyDescent="0.2">
      <c r="A217" s="1">
        <f t="shared" si="4"/>
        <v>214</v>
      </c>
      <c r="B217" s="2" t="s">
        <v>1341</v>
      </c>
      <c r="C217" s="2" t="s">
        <v>1342</v>
      </c>
      <c r="D217" s="2" t="s">
        <v>21</v>
      </c>
      <c r="F217">
        <v>1</v>
      </c>
      <c r="H217">
        <v>1</v>
      </c>
    </row>
    <row r="218" spans="1:9" x14ac:dyDescent="0.2">
      <c r="A218" s="1">
        <f t="shared" si="4"/>
        <v>215</v>
      </c>
      <c r="B218" s="2" t="s">
        <v>1346</v>
      </c>
      <c r="C218" s="2" t="s">
        <v>1347</v>
      </c>
      <c r="D218" s="2" t="s">
        <v>21</v>
      </c>
      <c r="F218">
        <v>1</v>
      </c>
      <c r="H218">
        <v>1</v>
      </c>
    </row>
    <row r="219" spans="1:9" x14ac:dyDescent="0.2">
      <c r="A219" s="1">
        <f t="shared" si="4"/>
        <v>216</v>
      </c>
      <c r="B219" s="2" t="s">
        <v>1352</v>
      </c>
      <c r="C219" s="2" t="s">
        <v>1353</v>
      </c>
      <c r="D219" s="2" t="s">
        <v>21</v>
      </c>
      <c r="F219">
        <v>1</v>
      </c>
      <c r="H219">
        <v>1</v>
      </c>
    </row>
    <row r="220" spans="1:9" x14ac:dyDescent="0.2">
      <c r="A220" s="1">
        <f t="shared" si="4"/>
        <v>217</v>
      </c>
      <c r="B220" s="2" t="s">
        <v>1357</v>
      </c>
      <c r="C220" s="2" t="s">
        <v>1358</v>
      </c>
      <c r="D220" s="2" t="s">
        <v>21</v>
      </c>
      <c r="F220">
        <v>1</v>
      </c>
      <c r="H220">
        <v>1</v>
      </c>
    </row>
    <row r="221" spans="1:9" x14ac:dyDescent="0.2">
      <c r="A221" s="1">
        <f t="shared" si="4"/>
        <v>218</v>
      </c>
      <c r="B221" s="2" t="s">
        <v>1363</v>
      </c>
      <c r="C221" s="2" t="s">
        <v>1364</v>
      </c>
      <c r="D221" s="2" t="s">
        <v>44</v>
      </c>
      <c r="G221">
        <v>1</v>
      </c>
      <c r="H221">
        <v>1</v>
      </c>
    </row>
    <row r="222" spans="1:9" x14ac:dyDescent="0.2">
      <c r="A222" s="1">
        <f t="shared" si="4"/>
        <v>219</v>
      </c>
      <c r="B222" s="2" t="s">
        <v>1369</v>
      </c>
      <c r="C222" s="2" t="s">
        <v>1370</v>
      </c>
      <c r="D222" s="2" t="s">
        <v>44</v>
      </c>
      <c r="G222">
        <v>1</v>
      </c>
      <c r="H222">
        <v>1</v>
      </c>
    </row>
    <row r="223" spans="1:9" x14ac:dyDescent="0.2">
      <c r="A223" s="1">
        <f t="shared" si="4"/>
        <v>220</v>
      </c>
      <c r="B223" s="2" t="s">
        <v>1375</v>
      </c>
      <c r="C223" s="2" t="s">
        <v>1376</v>
      </c>
      <c r="D223" s="2" t="s">
        <v>21</v>
      </c>
      <c r="F223">
        <v>1</v>
      </c>
      <c r="H223">
        <v>1</v>
      </c>
    </row>
    <row r="224" spans="1:9" x14ac:dyDescent="0.2">
      <c r="A224" s="1">
        <f t="shared" si="4"/>
        <v>221</v>
      </c>
      <c r="B224" s="2" t="s">
        <v>1381</v>
      </c>
      <c r="C224" s="2" t="s">
        <v>1382</v>
      </c>
      <c r="D224" s="2" t="s">
        <v>21</v>
      </c>
      <c r="F224">
        <v>1</v>
      </c>
      <c r="H224">
        <v>1</v>
      </c>
    </row>
    <row r="225" spans="1:9" x14ac:dyDescent="0.2">
      <c r="A225" s="1">
        <f t="shared" si="4"/>
        <v>222</v>
      </c>
      <c r="B225" s="2" t="s">
        <v>1386</v>
      </c>
      <c r="C225" s="2" t="s">
        <v>1387</v>
      </c>
      <c r="D225" s="2" t="s">
        <v>76</v>
      </c>
      <c r="I225">
        <v>1</v>
      </c>
    </row>
    <row r="226" spans="1:9" x14ac:dyDescent="0.2">
      <c r="A226" s="1">
        <f t="shared" si="4"/>
        <v>223</v>
      </c>
      <c r="B226" s="2" t="s">
        <v>1392</v>
      </c>
      <c r="C226" s="2" t="s">
        <v>1393</v>
      </c>
      <c r="D226" s="2" t="s">
        <v>44</v>
      </c>
      <c r="G226">
        <v>1</v>
      </c>
      <c r="H226">
        <v>1</v>
      </c>
    </row>
    <row r="227" spans="1:9" x14ac:dyDescent="0.2">
      <c r="A227" s="1">
        <f t="shared" si="4"/>
        <v>224</v>
      </c>
      <c r="B227" s="2" t="s">
        <v>1399</v>
      </c>
      <c r="C227" s="2" t="s">
        <v>1400</v>
      </c>
      <c r="D227" s="2" t="s">
        <v>76</v>
      </c>
      <c r="I227">
        <v>1</v>
      </c>
    </row>
    <row r="228" spans="1:9" x14ac:dyDescent="0.2">
      <c r="A228" s="1">
        <f t="shared" si="4"/>
        <v>225</v>
      </c>
      <c r="B228" s="2" t="s">
        <v>1406</v>
      </c>
      <c r="C228" s="2" t="s">
        <v>1407</v>
      </c>
      <c r="D228" s="2" t="s">
        <v>21</v>
      </c>
      <c r="F228">
        <v>1</v>
      </c>
      <c r="H228">
        <v>1</v>
      </c>
    </row>
    <row r="229" spans="1:9" x14ac:dyDescent="0.2">
      <c r="A229" s="1">
        <f t="shared" si="4"/>
        <v>226</v>
      </c>
      <c r="B229" s="2" t="s">
        <v>1409</v>
      </c>
      <c r="C229" s="2" t="s">
        <v>1410</v>
      </c>
      <c r="D229" s="2" t="s">
        <v>21</v>
      </c>
      <c r="F229">
        <v>1</v>
      </c>
      <c r="H229">
        <v>1</v>
      </c>
    </row>
    <row r="230" spans="1:9" x14ac:dyDescent="0.2">
      <c r="A230" s="1">
        <f t="shared" si="4"/>
        <v>227</v>
      </c>
      <c r="B230" s="2" t="s">
        <v>1412</v>
      </c>
      <c r="C230" s="2" t="s">
        <v>1413</v>
      </c>
      <c r="D230" s="2" t="s">
        <v>76</v>
      </c>
      <c r="I230">
        <v>1</v>
      </c>
    </row>
    <row r="231" spans="1:9" x14ac:dyDescent="0.2">
      <c r="A231" s="1">
        <f t="shared" si="4"/>
        <v>228</v>
      </c>
      <c r="B231" s="2" t="s">
        <v>1418</v>
      </c>
      <c r="C231" s="2" t="s">
        <v>1419</v>
      </c>
      <c r="D231" s="2" t="s">
        <v>44</v>
      </c>
      <c r="G231">
        <v>1</v>
      </c>
      <c r="H231">
        <v>1</v>
      </c>
    </row>
    <row r="232" spans="1:9" x14ac:dyDescent="0.2">
      <c r="A232" s="1">
        <f t="shared" si="4"/>
        <v>229</v>
      </c>
      <c r="B232" s="2" t="s">
        <v>1424</v>
      </c>
      <c r="C232" s="2" t="s">
        <v>1425</v>
      </c>
      <c r="D232" s="2" t="s">
        <v>76</v>
      </c>
      <c r="I232">
        <v>1</v>
      </c>
    </row>
    <row r="233" spans="1:9" x14ac:dyDescent="0.2">
      <c r="A233" s="1">
        <f t="shared" si="4"/>
        <v>230</v>
      </c>
      <c r="B233" s="2" t="s">
        <v>1430</v>
      </c>
      <c r="C233" s="2" t="s">
        <v>1431</v>
      </c>
      <c r="D233" s="2" t="s">
        <v>44</v>
      </c>
      <c r="G233">
        <v>1</v>
      </c>
      <c r="H233">
        <v>1</v>
      </c>
    </row>
    <row r="234" spans="1:9" x14ac:dyDescent="0.2">
      <c r="A234" s="1">
        <f t="shared" si="4"/>
        <v>231</v>
      </c>
      <c r="B234" s="2" t="s">
        <v>1436</v>
      </c>
      <c r="C234" s="2" t="s">
        <v>1437</v>
      </c>
      <c r="D234" s="2" t="s">
        <v>21</v>
      </c>
      <c r="F234">
        <v>1</v>
      </c>
      <c r="H234">
        <v>1</v>
      </c>
    </row>
    <row r="235" spans="1:9" x14ac:dyDescent="0.2">
      <c r="A235" s="1">
        <f t="shared" si="4"/>
        <v>232</v>
      </c>
      <c r="B235" s="2" t="s">
        <v>1440</v>
      </c>
      <c r="C235" s="2" t="s">
        <v>1441</v>
      </c>
      <c r="D235" s="2" t="s">
        <v>21</v>
      </c>
      <c r="F235">
        <v>1</v>
      </c>
      <c r="H235">
        <v>1</v>
      </c>
    </row>
    <row r="236" spans="1:9" x14ac:dyDescent="0.2">
      <c r="A236" s="1">
        <f t="shared" si="4"/>
        <v>233</v>
      </c>
      <c r="B236" s="2" t="s">
        <v>1444</v>
      </c>
      <c r="C236" s="2" t="s">
        <v>1445</v>
      </c>
      <c r="D236" s="2" t="s">
        <v>21</v>
      </c>
      <c r="F236">
        <v>1</v>
      </c>
      <c r="H236">
        <v>1</v>
      </c>
    </row>
    <row r="237" spans="1:9" x14ac:dyDescent="0.2">
      <c r="A237" s="1">
        <f t="shared" si="4"/>
        <v>234</v>
      </c>
      <c r="B237" s="2" t="s">
        <v>1449</v>
      </c>
      <c r="C237" s="2" t="s">
        <v>1450</v>
      </c>
      <c r="D237" s="2" t="s">
        <v>21</v>
      </c>
      <c r="F237">
        <v>1</v>
      </c>
      <c r="H237">
        <v>1</v>
      </c>
    </row>
    <row r="238" spans="1:9" x14ac:dyDescent="0.2">
      <c r="A238" s="1">
        <f t="shared" si="4"/>
        <v>235</v>
      </c>
      <c r="B238" s="2" t="s">
        <v>1454</v>
      </c>
      <c r="C238" s="2" t="s">
        <v>1455</v>
      </c>
      <c r="D238" s="2" t="s">
        <v>21</v>
      </c>
      <c r="F238">
        <v>1</v>
      </c>
      <c r="H238">
        <v>1</v>
      </c>
    </row>
    <row r="239" spans="1:9" x14ac:dyDescent="0.2">
      <c r="A239" s="1">
        <f t="shared" si="4"/>
        <v>236</v>
      </c>
      <c r="B239" s="2" t="s">
        <v>1459</v>
      </c>
      <c r="C239" s="2" t="s">
        <v>1460</v>
      </c>
      <c r="D239" s="2" t="s">
        <v>76</v>
      </c>
      <c r="I239">
        <v>1</v>
      </c>
    </row>
    <row r="240" spans="1:9" x14ac:dyDescent="0.2">
      <c r="A240" s="1">
        <f t="shared" si="4"/>
        <v>237</v>
      </c>
      <c r="B240" s="2" t="s">
        <v>1464</v>
      </c>
      <c r="C240" s="2" t="s">
        <v>1465</v>
      </c>
      <c r="D240" s="2" t="s">
        <v>21</v>
      </c>
      <c r="F240">
        <v>1</v>
      </c>
      <c r="H240">
        <v>1</v>
      </c>
    </row>
    <row r="241" spans="1:9" x14ac:dyDescent="0.2">
      <c r="A241" s="1">
        <f t="shared" si="4"/>
        <v>238</v>
      </c>
      <c r="B241" s="2" t="s">
        <v>1470</v>
      </c>
      <c r="C241" s="2" t="s">
        <v>1471</v>
      </c>
      <c r="D241" s="2" t="s">
        <v>44</v>
      </c>
      <c r="G241">
        <v>1</v>
      </c>
      <c r="H241">
        <v>1</v>
      </c>
    </row>
    <row r="242" spans="1:9" x14ac:dyDescent="0.2">
      <c r="A242" s="1">
        <f t="shared" si="4"/>
        <v>239</v>
      </c>
      <c r="B242" s="2" t="s">
        <v>1477</v>
      </c>
      <c r="C242" s="2" t="s">
        <v>1478</v>
      </c>
      <c r="D242" s="2" t="s">
        <v>21</v>
      </c>
      <c r="F242">
        <v>1</v>
      </c>
      <c r="H242">
        <v>1</v>
      </c>
    </row>
    <row r="243" spans="1:9" x14ac:dyDescent="0.2">
      <c r="A243" s="1">
        <f t="shared" si="4"/>
        <v>240</v>
      </c>
      <c r="B243" s="2" t="s">
        <v>1481</v>
      </c>
      <c r="C243" s="2" t="s">
        <v>1482</v>
      </c>
      <c r="D243" s="2" t="s">
        <v>76</v>
      </c>
      <c r="I243">
        <v>1</v>
      </c>
    </row>
    <row r="244" spans="1:9" x14ac:dyDescent="0.2">
      <c r="A244" s="1">
        <f t="shared" si="4"/>
        <v>241</v>
      </c>
      <c r="B244" s="2" t="s">
        <v>1484</v>
      </c>
      <c r="C244" s="2" t="s">
        <v>1485</v>
      </c>
      <c r="D244" s="2" t="s">
        <v>21</v>
      </c>
      <c r="F244">
        <v>1</v>
      </c>
      <c r="H244">
        <v>1</v>
      </c>
    </row>
    <row r="245" spans="1:9" x14ac:dyDescent="0.2">
      <c r="A245" s="1">
        <f t="shared" si="4"/>
        <v>242</v>
      </c>
      <c r="B245" s="2" t="s">
        <v>1487</v>
      </c>
      <c r="C245" s="2" t="s">
        <v>1488</v>
      </c>
      <c r="D245" s="2" t="s">
        <v>21</v>
      </c>
      <c r="F245">
        <v>1</v>
      </c>
      <c r="H245">
        <v>1</v>
      </c>
    </row>
    <row r="246" spans="1:9" x14ac:dyDescent="0.2">
      <c r="A246" s="1">
        <f t="shared" si="4"/>
        <v>243</v>
      </c>
      <c r="B246" s="2" t="s">
        <v>1491</v>
      </c>
      <c r="C246" s="2" t="s">
        <v>1492</v>
      </c>
      <c r="D246" s="2" t="s">
        <v>21</v>
      </c>
      <c r="F246">
        <v>1</v>
      </c>
      <c r="H246">
        <v>1</v>
      </c>
    </row>
    <row r="247" spans="1:9" x14ac:dyDescent="0.2">
      <c r="A247" s="1">
        <f t="shared" si="4"/>
        <v>244</v>
      </c>
      <c r="B247" s="17" t="s">
        <v>1496</v>
      </c>
      <c r="C247" s="17" t="s">
        <v>1497</v>
      </c>
      <c r="D247" s="17" t="s">
        <v>21</v>
      </c>
      <c r="F247">
        <v>1</v>
      </c>
      <c r="H247">
        <v>1</v>
      </c>
    </row>
  </sheetData>
  <pageMargins left="0.7" right="0.7" top="0.75" bottom="0.75" header="0.3" footer="0.3"/>
  <pageSetup orientation="portrait" horizontalDpi="300" verticalDpi="300"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95B2C30-0978-410A-A874-FB82F6AD52D5}">
  <dimension ref="A1:L247"/>
  <sheetViews>
    <sheetView workbookViewId="0">
      <pane ySplit="2" topLeftCell="A3" activePane="bottomLeft" state="frozen"/>
      <selection pane="bottomLeft"/>
    </sheetView>
  </sheetViews>
  <sheetFormatPr baseColWidth="10" defaultColWidth="8.83203125" defaultRowHeight="15" x14ac:dyDescent="0.2"/>
  <cols>
    <col min="1" max="1" width="6.1640625" customWidth="1"/>
    <col min="2" max="2" width="40.5" customWidth="1"/>
    <col min="3" max="3" width="37.83203125" style="10" customWidth="1"/>
    <col min="4" max="4" width="35" style="10" customWidth="1"/>
    <col min="5" max="5" width="9.5" style="10" customWidth="1"/>
    <col min="6" max="6" width="16.5" customWidth="1"/>
    <col min="7" max="7" width="18.1640625" customWidth="1"/>
    <col min="8" max="8" width="16" style="10" customWidth="1"/>
    <col min="9" max="9" width="12.33203125" customWidth="1"/>
    <col min="10" max="10" width="13.6640625" customWidth="1"/>
    <col min="11" max="11" width="16" customWidth="1"/>
    <col min="12" max="12" width="19" customWidth="1"/>
  </cols>
  <sheetData>
    <row r="1" spans="1:12" x14ac:dyDescent="0.2">
      <c r="A1" t="s">
        <v>1515</v>
      </c>
    </row>
    <row r="2" spans="1:12" s="20" customFormat="1" ht="96" x14ac:dyDescent="0.2">
      <c r="A2" s="11" t="s">
        <v>1</v>
      </c>
      <c r="B2" s="11" t="s">
        <v>2</v>
      </c>
      <c r="C2" s="11" t="s">
        <v>3</v>
      </c>
      <c r="D2" s="11" t="s">
        <v>13</v>
      </c>
      <c r="E2" s="12" t="s">
        <v>1516</v>
      </c>
      <c r="F2" s="35" t="s">
        <v>1517</v>
      </c>
      <c r="G2" s="35" t="s">
        <v>1518</v>
      </c>
      <c r="H2" s="35" t="s">
        <v>1519</v>
      </c>
      <c r="I2" s="35" t="s">
        <v>1520</v>
      </c>
      <c r="J2" s="35" t="s">
        <v>1521</v>
      </c>
      <c r="K2" s="35" t="s">
        <v>1522</v>
      </c>
      <c r="L2" s="35" t="s">
        <v>1523</v>
      </c>
    </row>
    <row r="3" spans="1:12" s="20" customFormat="1" ht="16" x14ac:dyDescent="0.2">
      <c r="A3" s="11"/>
      <c r="B3" s="11"/>
      <c r="C3" s="11"/>
      <c r="D3" s="11" t="s">
        <v>1502</v>
      </c>
      <c r="E3" s="14">
        <f>SUM(E4:E247)</f>
        <v>47</v>
      </c>
      <c r="F3" s="14">
        <f t="shared" ref="F3" si="0">SUM(F4:F247)</f>
        <v>3</v>
      </c>
      <c r="G3" s="14">
        <f t="shared" ref="G3:L3" si="1">SUM(G4:G247)</f>
        <v>5</v>
      </c>
      <c r="H3" s="14">
        <f t="shared" si="1"/>
        <v>6</v>
      </c>
      <c r="I3" s="14">
        <f t="shared" si="1"/>
        <v>18</v>
      </c>
      <c r="J3" s="14">
        <f t="shared" si="1"/>
        <v>19</v>
      </c>
      <c r="K3" s="14">
        <f t="shared" si="1"/>
        <v>48</v>
      </c>
      <c r="L3" s="14">
        <f t="shared" si="1"/>
        <v>124</v>
      </c>
    </row>
    <row r="4" spans="1:12" s="20" customFormat="1" ht="64" x14ac:dyDescent="0.2">
      <c r="A4" s="1">
        <v>1</v>
      </c>
      <c r="B4" s="16" t="s">
        <v>15</v>
      </c>
      <c r="C4" s="16" t="s">
        <v>16</v>
      </c>
      <c r="D4" s="16" t="s">
        <v>24</v>
      </c>
      <c r="E4" s="10"/>
      <c r="F4"/>
      <c r="G4"/>
      <c r="H4" s="10"/>
      <c r="I4"/>
      <c r="J4"/>
      <c r="K4"/>
      <c r="L4">
        <v>1</v>
      </c>
    </row>
    <row r="5" spans="1:12" ht="32" x14ac:dyDescent="0.2">
      <c r="A5" s="1">
        <f>A4+1</f>
        <v>2</v>
      </c>
      <c r="B5" s="1" t="s">
        <v>26</v>
      </c>
      <c r="C5" s="1" t="s">
        <v>27</v>
      </c>
      <c r="D5" s="1"/>
      <c r="E5" s="10">
        <v>1</v>
      </c>
    </row>
    <row r="6" spans="1:12" ht="64" x14ac:dyDescent="0.2">
      <c r="A6" s="1">
        <f t="shared" ref="A6:A69" si="2">A5+1</f>
        <v>3</v>
      </c>
      <c r="B6" s="1" t="s">
        <v>35</v>
      </c>
      <c r="C6" s="1" t="s">
        <v>36</v>
      </c>
      <c r="D6" s="1"/>
      <c r="E6" s="10">
        <v>1</v>
      </c>
    </row>
    <row r="7" spans="1:12" ht="64" x14ac:dyDescent="0.2">
      <c r="A7" s="1">
        <f t="shared" si="2"/>
        <v>4</v>
      </c>
      <c r="B7" s="1" t="s">
        <v>41</v>
      </c>
      <c r="C7" s="1" t="s">
        <v>42</v>
      </c>
      <c r="D7" s="1"/>
      <c r="E7" s="10">
        <v>1</v>
      </c>
    </row>
    <row r="8" spans="1:12" ht="144" x14ac:dyDescent="0.2">
      <c r="A8" s="1">
        <f t="shared" si="2"/>
        <v>5</v>
      </c>
      <c r="B8" s="1" t="s">
        <v>47</v>
      </c>
      <c r="C8" s="1" t="s">
        <v>48</v>
      </c>
      <c r="D8" s="1"/>
      <c r="E8" s="10">
        <v>1</v>
      </c>
    </row>
    <row r="9" spans="1:12" ht="48" x14ac:dyDescent="0.2">
      <c r="A9" s="1">
        <f t="shared" si="2"/>
        <v>6</v>
      </c>
      <c r="B9" s="1" t="s">
        <v>56</v>
      </c>
      <c r="C9" s="1" t="s">
        <v>57</v>
      </c>
      <c r="D9" s="1"/>
      <c r="E9" s="10">
        <v>1</v>
      </c>
    </row>
    <row r="10" spans="1:12" ht="64" x14ac:dyDescent="0.2">
      <c r="A10" s="1">
        <f t="shared" si="2"/>
        <v>7</v>
      </c>
      <c r="B10" s="1" t="s">
        <v>65</v>
      </c>
      <c r="C10" s="1" t="s">
        <v>66</v>
      </c>
      <c r="D10" s="1"/>
      <c r="E10" s="10">
        <v>1</v>
      </c>
    </row>
    <row r="11" spans="1:12" ht="64" x14ac:dyDescent="0.2">
      <c r="A11" s="1">
        <f t="shared" si="2"/>
        <v>8</v>
      </c>
      <c r="B11" s="1" t="s">
        <v>71</v>
      </c>
      <c r="C11" s="1" t="s">
        <v>72</v>
      </c>
      <c r="D11" s="1"/>
      <c r="E11" s="10">
        <v>1</v>
      </c>
    </row>
    <row r="12" spans="1:12" ht="80" x14ac:dyDescent="0.2">
      <c r="A12" s="1">
        <f t="shared" si="2"/>
        <v>9</v>
      </c>
      <c r="B12" s="1" t="s">
        <v>78</v>
      </c>
      <c r="C12" s="1" t="s">
        <v>79</v>
      </c>
      <c r="D12" s="1" t="s">
        <v>84</v>
      </c>
      <c r="L12">
        <v>1</v>
      </c>
    </row>
    <row r="13" spans="1:12" ht="128" x14ac:dyDescent="0.2">
      <c r="A13" s="1">
        <f t="shared" si="2"/>
        <v>10</v>
      </c>
      <c r="B13" s="1" t="s">
        <v>85</v>
      </c>
      <c r="C13" s="1" t="s">
        <v>86</v>
      </c>
      <c r="D13" s="1" t="s">
        <v>1524</v>
      </c>
      <c r="K13">
        <v>1</v>
      </c>
      <c r="L13">
        <v>1</v>
      </c>
    </row>
    <row r="14" spans="1:12" ht="64" x14ac:dyDescent="0.2">
      <c r="A14" s="1">
        <f t="shared" si="2"/>
        <v>11</v>
      </c>
      <c r="B14" s="1" t="s">
        <v>93</v>
      </c>
      <c r="C14" s="1" t="s">
        <v>94</v>
      </c>
      <c r="D14" s="1"/>
      <c r="E14" s="10">
        <v>1</v>
      </c>
    </row>
    <row r="15" spans="1:12" ht="48" x14ac:dyDescent="0.2">
      <c r="A15" s="1">
        <f t="shared" si="2"/>
        <v>12</v>
      </c>
      <c r="B15" s="2" t="s">
        <v>98</v>
      </c>
      <c r="C15" s="1" t="s">
        <v>99</v>
      </c>
      <c r="D15" s="1" t="s">
        <v>105</v>
      </c>
      <c r="L15">
        <v>1</v>
      </c>
    </row>
    <row r="16" spans="1:12" ht="48" x14ac:dyDescent="0.2">
      <c r="A16" s="1">
        <f t="shared" si="2"/>
        <v>13</v>
      </c>
      <c r="B16" s="2" t="s">
        <v>106</v>
      </c>
      <c r="C16" s="1" t="s">
        <v>107</v>
      </c>
      <c r="D16" s="1" t="s">
        <v>112</v>
      </c>
      <c r="L16">
        <v>1</v>
      </c>
    </row>
    <row r="17" spans="1:12" ht="48" x14ac:dyDescent="0.2">
      <c r="A17" s="1">
        <f t="shared" si="2"/>
        <v>14</v>
      </c>
      <c r="B17" s="2" t="s">
        <v>114</v>
      </c>
      <c r="C17" s="1" t="s">
        <v>115</v>
      </c>
      <c r="D17" s="1" t="s">
        <v>121</v>
      </c>
      <c r="L17">
        <v>1</v>
      </c>
    </row>
    <row r="18" spans="1:12" ht="48" x14ac:dyDescent="0.2">
      <c r="A18" s="1">
        <f t="shared" si="2"/>
        <v>15</v>
      </c>
      <c r="B18" s="2" t="s">
        <v>123</v>
      </c>
      <c r="C18" s="2" t="s">
        <v>124</v>
      </c>
      <c r="D18" s="1" t="s">
        <v>130</v>
      </c>
      <c r="I18">
        <v>1</v>
      </c>
    </row>
    <row r="19" spans="1:12" ht="80" x14ac:dyDescent="0.2">
      <c r="A19" s="1">
        <f t="shared" si="2"/>
        <v>16</v>
      </c>
      <c r="B19" s="2" t="s">
        <v>131</v>
      </c>
      <c r="C19" s="1" t="s">
        <v>132</v>
      </c>
      <c r="D19" s="1"/>
      <c r="E19" s="10">
        <v>1</v>
      </c>
    </row>
    <row r="20" spans="1:12" ht="64" x14ac:dyDescent="0.2">
      <c r="A20" s="1">
        <f t="shared" si="2"/>
        <v>17</v>
      </c>
      <c r="B20" s="2" t="s">
        <v>138</v>
      </c>
      <c r="C20" s="1" t="s">
        <v>139</v>
      </c>
      <c r="D20" s="1" t="s">
        <v>145</v>
      </c>
      <c r="I20">
        <v>1</v>
      </c>
    </row>
    <row r="21" spans="1:12" ht="64" x14ac:dyDescent="0.2">
      <c r="A21" s="1">
        <f t="shared" si="2"/>
        <v>18</v>
      </c>
      <c r="B21" s="2" t="s">
        <v>146</v>
      </c>
      <c r="C21" s="1" t="s">
        <v>147</v>
      </c>
      <c r="D21" s="1" t="s">
        <v>151</v>
      </c>
      <c r="L21">
        <v>1</v>
      </c>
    </row>
    <row r="22" spans="1:12" ht="64" x14ac:dyDescent="0.2">
      <c r="A22" s="1">
        <f t="shared" si="2"/>
        <v>19</v>
      </c>
      <c r="B22" s="2" t="s">
        <v>152</v>
      </c>
      <c r="C22" s="1" t="s">
        <v>153</v>
      </c>
      <c r="D22" s="1" t="s">
        <v>157</v>
      </c>
      <c r="L22">
        <v>1</v>
      </c>
    </row>
    <row r="23" spans="1:12" ht="64" x14ac:dyDescent="0.2">
      <c r="A23" s="1">
        <f t="shared" si="2"/>
        <v>20</v>
      </c>
      <c r="B23" s="2" t="s">
        <v>158</v>
      </c>
      <c r="C23" s="1" t="s">
        <v>159</v>
      </c>
      <c r="D23" s="1" t="s">
        <v>165</v>
      </c>
      <c r="J23">
        <v>1</v>
      </c>
    </row>
    <row r="24" spans="1:12" ht="64" x14ac:dyDescent="0.2">
      <c r="A24" s="1">
        <f t="shared" si="2"/>
        <v>21</v>
      </c>
      <c r="B24" s="1" t="s">
        <v>166</v>
      </c>
      <c r="C24" s="1" t="s">
        <v>167</v>
      </c>
      <c r="D24" s="1" t="s">
        <v>173</v>
      </c>
      <c r="E24" s="10">
        <v>1</v>
      </c>
    </row>
    <row r="25" spans="1:12" ht="64" x14ac:dyDescent="0.2">
      <c r="A25" s="1">
        <f t="shared" si="2"/>
        <v>22</v>
      </c>
      <c r="B25" s="1" t="s">
        <v>174</v>
      </c>
      <c r="C25" s="1" t="s">
        <v>175</v>
      </c>
      <c r="D25" s="1" t="s">
        <v>182</v>
      </c>
      <c r="L25">
        <v>1</v>
      </c>
    </row>
    <row r="26" spans="1:12" ht="48" x14ac:dyDescent="0.2">
      <c r="A26" s="1">
        <f t="shared" si="2"/>
        <v>23</v>
      </c>
      <c r="B26" s="1" t="s">
        <v>183</v>
      </c>
      <c r="C26" s="1" t="s">
        <v>184</v>
      </c>
      <c r="D26" s="1" t="s">
        <v>190</v>
      </c>
      <c r="K26">
        <v>1</v>
      </c>
    </row>
    <row r="27" spans="1:12" ht="80" x14ac:dyDescent="0.2">
      <c r="A27" s="1">
        <f t="shared" si="2"/>
        <v>24</v>
      </c>
      <c r="B27" s="2" t="s">
        <v>191</v>
      </c>
      <c r="C27" s="1" t="s">
        <v>192</v>
      </c>
      <c r="D27" s="1" t="s">
        <v>198</v>
      </c>
      <c r="L27">
        <v>1</v>
      </c>
    </row>
    <row r="28" spans="1:12" ht="64" x14ac:dyDescent="0.2">
      <c r="A28" s="1">
        <f t="shared" si="2"/>
        <v>25</v>
      </c>
      <c r="B28" s="2" t="s">
        <v>200</v>
      </c>
      <c r="C28" s="1" t="s">
        <v>201</v>
      </c>
      <c r="D28" s="1"/>
      <c r="E28" s="10">
        <v>1</v>
      </c>
    </row>
    <row r="29" spans="1:12" ht="32" x14ac:dyDescent="0.2">
      <c r="A29" s="1">
        <f t="shared" si="2"/>
        <v>26</v>
      </c>
      <c r="B29" s="2" t="s">
        <v>207</v>
      </c>
      <c r="C29" s="1" t="s">
        <v>208</v>
      </c>
      <c r="D29" s="1" t="s">
        <v>213</v>
      </c>
      <c r="L29">
        <v>1</v>
      </c>
    </row>
    <row r="30" spans="1:12" ht="48" x14ac:dyDescent="0.2">
      <c r="A30" s="1">
        <f t="shared" si="2"/>
        <v>27</v>
      </c>
      <c r="B30" s="2" t="s">
        <v>214</v>
      </c>
      <c r="C30" s="1" t="s">
        <v>215</v>
      </c>
      <c r="D30" s="1"/>
      <c r="E30" s="10">
        <v>1</v>
      </c>
    </row>
    <row r="31" spans="1:12" ht="48" x14ac:dyDescent="0.2">
      <c r="A31" s="1">
        <f t="shared" si="2"/>
        <v>28</v>
      </c>
      <c r="B31" s="2" t="s">
        <v>218</v>
      </c>
      <c r="C31" s="1" t="s">
        <v>219</v>
      </c>
      <c r="D31" s="1" t="s">
        <v>224</v>
      </c>
      <c r="L31">
        <v>1</v>
      </c>
    </row>
    <row r="32" spans="1:12" ht="48" x14ac:dyDescent="0.2">
      <c r="A32" s="1">
        <f t="shared" si="2"/>
        <v>29</v>
      </c>
      <c r="B32" s="2" t="s">
        <v>226</v>
      </c>
      <c r="C32" s="1" t="s">
        <v>227</v>
      </c>
      <c r="D32" s="1" t="s">
        <v>232</v>
      </c>
      <c r="L32">
        <v>1</v>
      </c>
    </row>
    <row r="33" spans="1:12" ht="80" x14ac:dyDescent="0.2">
      <c r="A33" s="1">
        <f t="shared" si="2"/>
        <v>30</v>
      </c>
      <c r="B33" s="2" t="s">
        <v>234</v>
      </c>
      <c r="C33" s="1" t="s">
        <v>235</v>
      </c>
      <c r="D33" s="1" t="s">
        <v>240</v>
      </c>
      <c r="L33">
        <v>1</v>
      </c>
    </row>
    <row r="34" spans="1:12" ht="32" x14ac:dyDescent="0.2">
      <c r="A34" s="1">
        <f t="shared" si="2"/>
        <v>31</v>
      </c>
      <c r="B34" s="2" t="s">
        <v>241</v>
      </c>
      <c r="C34" s="1" t="s">
        <v>242</v>
      </c>
      <c r="D34" s="1"/>
      <c r="E34" s="10">
        <v>1</v>
      </c>
    </row>
    <row r="35" spans="1:12" ht="48" x14ac:dyDescent="0.2">
      <c r="A35" s="1">
        <f t="shared" si="2"/>
        <v>32</v>
      </c>
      <c r="B35" s="2" t="s">
        <v>247</v>
      </c>
      <c r="C35" s="1" t="s">
        <v>248</v>
      </c>
      <c r="D35" s="1" t="s">
        <v>253</v>
      </c>
      <c r="K35">
        <v>1</v>
      </c>
    </row>
    <row r="36" spans="1:12" ht="48" x14ac:dyDescent="0.2">
      <c r="A36" s="1">
        <f t="shared" si="2"/>
        <v>33</v>
      </c>
      <c r="B36" s="2" t="s">
        <v>254</v>
      </c>
      <c r="C36" s="1" t="s">
        <v>255</v>
      </c>
      <c r="D36" s="1" t="s">
        <v>261</v>
      </c>
      <c r="K36">
        <v>1</v>
      </c>
      <c r="L36">
        <v>1</v>
      </c>
    </row>
    <row r="37" spans="1:12" ht="48" x14ac:dyDescent="0.2">
      <c r="A37" s="1">
        <f t="shared" si="2"/>
        <v>34</v>
      </c>
      <c r="B37" s="2" t="s">
        <v>262</v>
      </c>
      <c r="C37" s="1" t="s">
        <v>263</v>
      </c>
      <c r="D37" s="1" t="s">
        <v>268</v>
      </c>
      <c r="G37">
        <v>1</v>
      </c>
    </row>
    <row r="38" spans="1:12" ht="64" x14ac:dyDescent="0.2">
      <c r="A38" s="1">
        <f t="shared" si="2"/>
        <v>35</v>
      </c>
      <c r="B38" s="2" t="s">
        <v>270</v>
      </c>
      <c r="C38" s="1" t="s">
        <v>271</v>
      </c>
      <c r="D38" s="1" t="s">
        <v>277</v>
      </c>
      <c r="K38">
        <v>1</v>
      </c>
    </row>
    <row r="39" spans="1:12" ht="64" x14ac:dyDescent="0.2">
      <c r="A39" s="1">
        <f t="shared" si="2"/>
        <v>36</v>
      </c>
      <c r="B39" s="2" t="s">
        <v>278</v>
      </c>
      <c r="C39" s="1" t="s">
        <v>279</v>
      </c>
      <c r="D39" s="1" t="s">
        <v>284</v>
      </c>
      <c r="K39">
        <v>1</v>
      </c>
      <c r="L39">
        <v>1</v>
      </c>
    </row>
    <row r="40" spans="1:12" ht="80" x14ac:dyDescent="0.2">
      <c r="A40" s="1">
        <f t="shared" si="2"/>
        <v>37</v>
      </c>
      <c r="B40" s="2" t="s">
        <v>285</v>
      </c>
      <c r="C40" s="1" t="s">
        <v>286</v>
      </c>
      <c r="D40" s="1" t="s">
        <v>290</v>
      </c>
      <c r="L40">
        <v>1</v>
      </c>
    </row>
    <row r="41" spans="1:12" ht="48" x14ac:dyDescent="0.2">
      <c r="A41" s="1">
        <f t="shared" si="2"/>
        <v>38</v>
      </c>
      <c r="B41" s="2" t="s">
        <v>291</v>
      </c>
      <c r="C41" s="1" t="s">
        <v>292</v>
      </c>
      <c r="D41" s="1"/>
      <c r="E41" s="10">
        <v>1</v>
      </c>
    </row>
    <row r="42" spans="1:12" ht="64" x14ac:dyDescent="0.2">
      <c r="A42" s="1">
        <f t="shared" si="2"/>
        <v>39</v>
      </c>
      <c r="B42" s="2" t="s">
        <v>296</v>
      </c>
      <c r="C42" s="1" t="s">
        <v>297</v>
      </c>
      <c r="D42" s="1" t="s">
        <v>302</v>
      </c>
      <c r="L42">
        <v>1</v>
      </c>
    </row>
    <row r="43" spans="1:12" ht="64" x14ac:dyDescent="0.2">
      <c r="A43" s="1">
        <f t="shared" si="2"/>
        <v>40</v>
      </c>
      <c r="B43" s="2" t="s">
        <v>303</v>
      </c>
      <c r="C43" s="1" t="s">
        <v>304</v>
      </c>
      <c r="D43" s="1" t="s">
        <v>240</v>
      </c>
      <c r="L43">
        <v>1</v>
      </c>
    </row>
    <row r="44" spans="1:12" ht="64" x14ac:dyDescent="0.2">
      <c r="A44" s="1">
        <f t="shared" si="2"/>
        <v>41</v>
      </c>
      <c r="B44" s="2" t="s">
        <v>309</v>
      </c>
      <c r="C44" s="1" t="s">
        <v>310</v>
      </c>
      <c r="D44" s="1" t="s">
        <v>240</v>
      </c>
      <c r="L44">
        <v>1</v>
      </c>
    </row>
    <row r="45" spans="1:12" ht="64" x14ac:dyDescent="0.2">
      <c r="A45" s="1">
        <f t="shared" si="2"/>
        <v>42</v>
      </c>
      <c r="B45" s="2" t="s">
        <v>313</v>
      </c>
      <c r="C45" s="1" t="s">
        <v>314</v>
      </c>
      <c r="D45" s="1" t="s">
        <v>240</v>
      </c>
      <c r="L45">
        <v>1</v>
      </c>
    </row>
    <row r="46" spans="1:12" ht="48" x14ac:dyDescent="0.2">
      <c r="A46" s="1">
        <f t="shared" si="2"/>
        <v>43</v>
      </c>
      <c r="B46" s="2" t="s">
        <v>317</v>
      </c>
      <c r="C46" s="1" t="s">
        <v>318</v>
      </c>
      <c r="D46" s="1" t="s">
        <v>240</v>
      </c>
      <c r="L46">
        <v>1</v>
      </c>
    </row>
    <row r="47" spans="1:12" ht="64" x14ac:dyDescent="0.2">
      <c r="A47" s="1">
        <f t="shared" si="2"/>
        <v>44</v>
      </c>
      <c r="B47" s="2" t="s">
        <v>322</v>
      </c>
      <c r="C47" s="1" t="s">
        <v>323</v>
      </c>
      <c r="D47" s="1" t="s">
        <v>329</v>
      </c>
      <c r="K47">
        <v>1</v>
      </c>
      <c r="L47">
        <v>1</v>
      </c>
    </row>
    <row r="48" spans="1:12" ht="48" x14ac:dyDescent="0.2">
      <c r="A48" s="1">
        <f t="shared" si="2"/>
        <v>45</v>
      </c>
      <c r="B48" s="2" t="s">
        <v>330</v>
      </c>
      <c r="C48" s="1" t="s">
        <v>331</v>
      </c>
      <c r="D48" s="1" t="s">
        <v>336</v>
      </c>
      <c r="L48">
        <v>1</v>
      </c>
    </row>
    <row r="49" spans="1:12" ht="32" x14ac:dyDescent="0.2">
      <c r="A49" s="1">
        <f t="shared" si="2"/>
        <v>46</v>
      </c>
      <c r="B49" s="2" t="s">
        <v>337</v>
      </c>
      <c r="C49" s="1" t="s">
        <v>338</v>
      </c>
      <c r="D49" s="1" t="s">
        <v>343</v>
      </c>
      <c r="L49">
        <v>1</v>
      </c>
    </row>
    <row r="50" spans="1:12" ht="32" x14ac:dyDescent="0.2">
      <c r="A50" s="1">
        <f t="shared" si="2"/>
        <v>47</v>
      </c>
      <c r="B50" s="2" t="s">
        <v>344</v>
      </c>
      <c r="C50" s="1" t="s">
        <v>345</v>
      </c>
      <c r="D50" s="1"/>
      <c r="E50" s="10">
        <v>1</v>
      </c>
    </row>
    <row r="51" spans="1:12" ht="48" x14ac:dyDescent="0.2">
      <c r="A51" s="1">
        <f t="shared" si="2"/>
        <v>48</v>
      </c>
      <c r="B51" s="2" t="s">
        <v>350</v>
      </c>
      <c r="C51" s="1" t="s">
        <v>351</v>
      </c>
      <c r="D51" s="1" t="s">
        <v>357</v>
      </c>
      <c r="K51">
        <v>1</v>
      </c>
    </row>
    <row r="52" spans="1:12" ht="48" x14ac:dyDescent="0.2">
      <c r="A52" s="1">
        <f t="shared" si="2"/>
        <v>49</v>
      </c>
      <c r="B52" s="2" t="s">
        <v>358</v>
      </c>
      <c r="C52" s="1" t="s">
        <v>359</v>
      </c>
      <c r="D52" s="1" t="s">
        <v>363</v>
      </c>
      <c r="K52">
        <v>1</v>
      </c>
      <c r="L52">
        <v>1</v>
      </c>
    </row>
    <row r="53" spans="1:12" ht="64" x14ac:dyDescent="0.2">
      <c r="A53" s="1">
        <f t="shared" si="2"/>
        <v>50</v>
      </c>
      <c r="B53" s="2" t="s">
        <v>364</v>
      </c>
      <c r="C53" s="1" t="s">
        <v>365</v>
      </c>
      <c r="D53" s="1" t="s">
        <v>371</v>
      </c>
      <c r="G53">
        <v>1</v>
      </c>
    </row>
    <row r="54" spans="1:12" ht="32" x14ac:dyDescent="0.2">
      <c r="A54" s="1">
        <f t="shared" si="2"/>
        <v>51</v>
      </c>
      <c r="B54" s="2" t="s">
        <v>372</v>
      </c>
      <c r="C54" s="1" t="s">
        <v>373</v>
      </c>
      <c r="D54" s="1" t="s">
        <v>379</v>
      </c>
      <c r="L54">
        <v>1</v>
      </c>
    </row>
    <row r="55" spans="1:12" ht="64" x14ac:dyDescent="0.2">
      <c r="A55" s="1">
        <f t="shared" si="2"/>
        <v>52</v>
      </c>
      <c r="B55" s="2" t="s">
        <v>380</v>
      </c>
      <c r="C55" s="1" t="s">
        <v>381</v>
      </c>
      <c r="D55" s="1" t="s">
        <v>385</v>
      </c>
      <c r="K55">
        <v>1</v>
      </c>
    </row>
    <row r="56" spans="1:12" ht="48" x14ac:dyDescent="0.2">
      <c r="A56" s="1">
        <f t="shared" si="2"/>
        <v>53</v>
      </c>
      <c r="B56" s="2" t="s">
        <v>386</v>
      </c>
      <c r="C56" s="1" t="s">
        <v>387</v>
      </c>
      <c r="D56" s="1"/>
      <c r="E56" s="10">
        <v>1</v>
      </c>
    </row>
    <row r="57" spans="1:12" ht="32" x14ac:dyDescent="0.2">
      <c r="A57" s="1">
        <f t="shared" si="2"/>
        <v>54</v>
      </c>
      <c r="B57" s="2" t="s">
        <v>390</v>
      </c>
      <c r="C57" s="1" t="s">
        <v>391</v>
      </c>
      <c r="D57" s="1" t="s">
        <v>395</v>
      </c>
      <c r="L57">
        <v>1</v>
      </c>
    </row>
    <row r="58" spans="1:12" ht="48" x14ac:dyDescent="0.2">
      <c r="A58" s="1">
        <f t="shared" si="2"/>
        <v>55</v>
      </c>
      <c r="B58" s="2" t="s">
        <v>396</v>
      </c>
      <c r="C58" s="1" t="s">
        <v>397</v>
      </c>
      <c r="D58" s="1" t="s">
        <v>404</v>
      </c>
      <c r="J58">
        <v>1</v>
      </c>
    </row>
    <row r="59" spans="1:12" ht="64" x14ac:dyDescent="0.2">
      <c r="A59" s="1">
        <f t="shared" si="2"/>
        <v>56</v>
      </c>
      <c r="B59" s="2" t="s">
        <v>405</v>
      </c>
      <c r="C59" s="1" t="s">
        <v>406</v>
      </c>
      <c r="D59" s="1" t="s">
        <v>379</v>
      </c>
      <c r="L59">
        <v>1</v>
      </c>
    </row>
    <row r="60" spans="1:12" ht="48" x14ac:dyDescent="0.2">
      <c r="A60" s="1">
        <f t="shared" si="2"/>
        <v>57</v>
      </c>
      <c r="B60" s="2" t="s">
        <v>412</v>
      </c>
      <c r="C60" s="1" t="s">
        <v>413</v>
      </c>
      <c r="D60" s="1"/>
      <c r="E60" s="10">
        <v>1</v>
      </c>
    </row>
    <row r="61" spans="1:12" ht="48" x14ac:dyDescent="0.2">
      <c r="A61" s="1">
        <f t="shared" si="2"/>
        <v>58</v>
      </c>
      <c r="B61" s="2" t="s">
        <v>419</v>
      </c>
      <c r="C61" s="1" t="s">
        <v>420</v>
      </c>
      <c r="D61" s="1" t="s">
        <v>404</v>
      </c>
      <c r="J61">
        <v>1</v>
      </c>
    </row>
    <row r="62" spans="1:12" ht="64" x14ac:dyDescent="0.2">
      <c r="A62" s="1">
        <f t="shared" si="2"/>
        <v>59</v>
      </c>
      <c r="B62" s="2" t="s">
        <v>426</v>
      </c>
      <c r="C62" s="1" t="s">
        <v>427</v>
      </c>
      <c r="D62" s="1" t="s">
        <v>431</v>
      </c>
      <c r="L62">
        <v>1</v>
      </c>
    </row>
    <row r="63" spans="1:12" ht="64" x14ac:dyDescent="0.2">
      <c r="A63" s="1">
        <f t="shared" si="2"/>
        <v>60</v>
      </c>
      <c r="B63" s="2" t="s">
        <v>432</v>
      </c>
      <c r="C63" s="1" t="s">
        <v>433</v>
      </c>
      <c r="D63" s="1" t="s">
        <v>439</v>
      </c>
      <c r="K63">
        <v>1</v>
      </c>
    </row>
    <row r="64" spans="1:12" ht="32" x14ac:dyDescent="0.2">
      <c r="A64" s="1">
        <f t="shared" si="2"/>
        <v>61</v>
      </c>
      <c r="B64" s="2" t="s">
        <v>440</v>
      </c>
      <c r="C64" s="1" t="s">
        <v>441</v>
      </c>
      <c r="D64" s="1" t="s">
        <v>446</v>
      </c>
      <c r="L64">
        <v>1</v>
      </c>
    </row>
    <row r="65" spans="1:12" ht="64" x14ac:dyDescent="0.2">
      <c r="A65" s="1">
        <f t="shared" si="2"/>
        <v>62</v>
      </c>
      <c r="B65" s="2" t="s">
        <v>447</v>
      </c>
      <c r="C65" s="1" t="s">
        <v>448</v>
      </c>
      <c r="D65" s="1"/>
      <c r="E65" s="10">
        <v>1</v>
      </c>
    </row>
    <row r="66" spans="1:12" ht="48" x14ac:dyDescent="0.2">
      <c r="A66" s="1">
        <f t="shared" si="2"/>
        <v>63</v>
      </c>
      <c r="B66" s="2" t="s">
        <v>453</v>
      </c>
      <c r="C66" s="1" t="s">
        <v>454</v>
      </c>
      <c r="D66" s="1" t="s">
        <v>460</v>
      </c>
      <c r="L66">
        <v>1</v>
      </c>
    </row>
    <row r="67" spans="1:12" ht="64" x14ac:dyDescent="0.2">
      <c r="A67" s="1">
        <f t="shared" si="2"/>
        <v>64</v>
      </c>
      <c r="B67" s="2" t="s">
        <v>461</v>
      </c>
      <c r="C67" s="1" t="s">
        <v>462</v>
      </c>
      <c r="D67" s="1" t="s">
        <v>469</v>
      </c>
      <c r="L67">
        <v>1</v>
      </c>
    </row>
    <row r="68" spans="1:12" ht="80" x14ac:dyDescent="0.2">
      <c r="A68" s="1">
        <f t="shared" si="2"/>
        <v>65</v>
      </c>
      <c r="B68" s="2" t="s">
        <v>471</v>
      </c>
      <c r="C68" s="1" t="s">
        <v>472</v>
      </c>
      <c r="D68" s="1" t="s">
        <v>478</v>
      </c>
      <c r="I68">
        <v>1</v>
      </c>
    </row>
    <row r="69" spans="1:12" ht="64" x14ac:dyDescent="0.2">
      <c r="A69" s="1">
        <f t="shared" si="2"/>
        <v>66</v>
      </c>
      <c r="B69" s="2" t="s">
        <v>479</v>
      </c>
      <c r="C69" s="1" t="s">
        <v>480</v>
      </c>
      <c r="D69" s="1" t="s">
        <v>485</v>
      </c>
      <c r="I69">
        <v>1</v>
      </c>
    </row>
    <row r="70" spans="1:12" ht="64" x14ac:dyDescent="0.2">
      <c r="A70" s="1">
        <f t="shared" ref="A70:A133" si="3">A69+1</f>
        <v>67</v>
      </c>
      <c r="B70" s="2" t="s">
        <v>486</v>
      </c>
      <c r="C70" s="1" t="s">
        <v>487</v>
      </c>
      <c r="D70" s="1"/>
      <c r="E70" s="10">
        <v>1</v>
      </c>
    </row>
    <row r="71" spans="1:12" ht="32" x14ac:dyDescent="0.2">
      <c r="A71" s="1">
        <f t="shared" si="3"/>
        <v>68</v>
      </c>
      <c r="B71" s="2" t="s">
        <v>492</v>
      </c>
      <c r="C71" s="1" t="s">
        <v>493</v>
      </c>
      <c r="D71" s="1" t="s">
        <v>497</v>
      </c>
      <c r="H71" s="10">
        <v>1</v>
      </c>
    </row>
    <row r="72" spans="1:12" ht="80" x14ac:dyDescent="0.2">
      <c r="A72" s="1">
        <f t="shared" si="3"/>
        <v>69</v>
      </c>
      <c r="B72" s="2" t="s">
        <v>498</v>
      </c>
      <c r="C72" s="1" t="s">
        <v>499</v>
      </c>
      <c r="D72" s="1" t="s">
        <v>504</v>
      </c>
      <c r="K72">
        <v>1</v>
      </c>
      <c r="L72">
        <v>1</v>
      </c>
    </row>
    <row r="73" spans="1:12" ht="64" x14ac:dyDescent="0.2">
      <c r="A73" s="1">
        <f t="shared" si="3"/>
        <v>70</v>
      </c>
      <c r="B73" s="2" t="s">
        <v>505</v>
      </c>
      <c r="C73" s="1" t="s">
        <v>506</v>
      </c>
      <c r="D73" s="1" t="s">
        <v>511</v>
      </c>
      <c r="L73">
        <v>1</v>
      </c>
    </row>
    <row r="74" spans="1:12" ht="64" x14ac:dyDescent="0.2">
      <c r="A74" s="1">
        <f t="shared" si="3"/>
        <v>71</v>
      </c>
      <c r="B74" s="2" t="s">
        <v>512</v>
      </c>
      <c r="C74" s="1" t="s">
        <v>513</v>
      </c>
      <c r="D74" s="1"/>
      <c r="E74" s="10">
        <v>1</v>
      </c>
    </row>
    <row r="75" spans="1:12" ht="48" x14ac:dyDescent="0.2">
      <c r="A75" s="1">
        <f t="shared" si="3"/>
        <v>72</v>
      </c>
      <c r="B75" s="2" t="s">
        <v>517</v>
      </c>
      <c r="C75" s="1" t="s">
        <v>518</v>
      </c>
      <c r="D75" s="1" t="s">
        <v>524</v>
      </c>
      <c r="K75">
        <v>1</v>
      </c>
      <c r="L75">
        <v>1</v>
      </c>
    </row>
    <row r="76" spans="1:12" ht="80" x14ac:dyDescent="0.2">
      <c r="A76" s="1">
        <f t="shared" si="3"/>
        <v>73</v>
      </c>
      <c r="B76" s="2" t="s">
        <v>526</v>
      </c>
      <c r="C76" s="1" t="s">
        <v>527</v>
      </c>
      <c r="D76" s="1"/>
    </row>
    <row r="77" spans="1:12" ht="48" x14ac:dyDescent="0.2">
      <c r="A77" s="1">
        <f t="shared" si="3"/>
        <v>74</v>
      </c>
      <c r="B77" s="2" t="s">
        <v>533</v>
      </c>
      <c r="C77" s="1" t="s">
        <v>534</v>
      </c>
      <c r="D77" s="1" t="s">
        <v>538</v>
      </c>
      <c r="L77">
        <v>1</v>
      </c>
    </row>
    <row r="78" spans="1:12" ht="48" x14ac:dyDescent="0.2">
      <c r="A78" s="1">
        <f t="shared" si="3"/>
        <v>75</v>
      </c>
      <c r="B78" s="2" t="s">
        <v>539</v>
      </c>
      <c r="C78" s="1" t="s">
        <v>540</v>
      </c>
      <c r="D78" s="1"/>
      <c r="E78" s="10">
        <v>1</v>
      </c>
    </row>
    <row r="79" spans="1:12" ht="64" x14ac:dyDescent="0.2">
      <c r="A79" s="1">
        <f t="shared" si="3"/>
        <v>76</v>
      </c>
      <c r="B79" s="2" t="s">
        <v>545</v>
      </c>
      <c r="C79" s="1" t="s">
        <v>546</v>
      </c>
      <c r="D79" s="1"/>
      <c r="E79" s="10">
        <v>1</v>
      </c>
    </row>
    <row r="80" spans="1:12" ht="64" x14ac:dyDescent="0.2">
      <c r="A80" s="1">
        <f t="shared" si="3"/>
        <v>77</v>
      </c>
      <c r="B80" s="2" t="s">
        <v>551</v>
      </c>
      <c r="C80" s="1" t="s">
        <v>552</v>
      </c>
      <c r="D80" s="1" t="s">
        <v>557</v>
      </c>
      <c r="K80">
        <v>1</v>
      </c>
      <c r="L80">
        <v>1</v>
      </c>
    </row>
    <row r="81" spans="1:12" ht="48" x14ac:dyDescent="0.2">
      <c r="A81" s="1">
        <f t="shared" si="3"/>
        <v>78</v>
      </c>
      <c r="B81" s="2" t="s">
        <v>558</v>
      </c>
      <c r="C81" s="1" t="s">
        <v>559</v>
      </c>
      <c r="D81" s="1" t="s">
        <v>563</v>
      </c>
      <c r="J81">
        <v>1</v>
      </c>
    </row>
    <row r="82" spans="1:12" ht="64" x14ac:dyDescent="0.2">
      <c r="A82" s="1">
        <f t="shared" si="3"/>
        <v>79</v>
      </c>
      <c r="B82" s="2" t="s">
        <v>564</v>
      </c>
      <c r="C82" s="1" t="s">
        <v>565</v>
      </c>
      <c r="D82" s="1" t="s">
        <v>570</v>
      </c>
      <c r="J82">
        <v>1</v>
      </c>
    </row>
    <row r="83" spans="1:12" ht="64" x14ac:dyDescent="0.2">
      <c r="A83" s="1">
        <f t="shared" si="3"/>
        <v>80</v>
      </c>
      <c r="B83" s="2" t="s">
        <v>571</v>
      </c>
      <c r="C83" s="1" t="s">
        <v>572</v>
      </c>
      <c r="D83" s="1" t="s">
        <v>232</v>
      </c>
      <c r="L83">
        <v>1</v>
      </c>
    </row>
    <row r="84" spans="1:12" ht="48" x14ac:dyDescent="0.2">
      <c r="A84" s="1">
        <f t="shared" si="3"/>
        <v>81</v>
      </c>
      <c r="B84" s="2" t="s">
        <v>577</v>
      </c>
      <c r="C84" s="1" t="s">
        <v>578</v>
      </c>
      <c r="D84" s="1" t="s">
        <v>563</v>
      </c>
      <c r="J84">
        <v>1</v>
      </c>
    </row>
    <row r="85" spans="1:12" ht="48" x14ac:dyDescent="0.2">
      <c r="A85" s="1">
        <f t="shared" si="3"/>
        <v>82</v>
      </c>
      <c r="B85" s="2" t="s">
        <v>584</v>
      </c>
      <c r="C85" s="1" t="s">
        <v>585</v>
      </c>
      <c r="D85" s="1" t="s">
        <v>590</v>
      </c>
      <c r="L85">
        <v>1</v>
      </c>
    </row>
    <row r="86" spans="1:12" ht="48" x14ac:dyDescent="0.2">
      <c r="A86" s="1">
        <f t="shared" si="3"/>
        <v>83</v>
      </c>
      <c r="B86" s="2" t="s">
        <v>591</v>
      </c>
      <c r="C86" s="1" t="s">
        <v>592</v>
      </c>
      <c r="D86" s="1" t="s">
        <v>563</v>
      </c>
      <c r="J86">
        <v>1</v>
      </c>
    </row>
    <row r="87" spans="1:12" ht="32" x14ac:dyDescent="0.2">
      <c r="A87" s="1">
        <f t="shared" si="3"/>
        <v>84</v>
      </c>
      <c r="B87" s="2" t="s">
        <v>597</v>
      </c>
      <c r="C87" s="1" t="s">
        <v>598</v>
      </c>
      <c r="D87" s="1" t="s">
        <v>538</v>
      </c>
      <c r="L87">
        <v>1</v>
      </c>
    </row>
    <row r="88" spans="1:12" ht="96" x14ac:dyDescent="0.2">
      <c r="A88" s="1">
        <f t="shared" si="3"/>
        <v>85</v>
      </c>
      <c r="B88" s="2" t="s">
        <v>604</v>
      </c>
      <c r="C88" s="1" t="s">
        <v>605</v>
      </c>
      <c r="D88" s="1" t="s">
        <v>606</v>
      </c>
      <c r="I88">
        <v>1</v>
      </c>
    </row>
    <row r="89" spans="1:12" ht="32" x14ac:dyDescent="0.2">
      <c r="A89" s="1">
        <f t="shared" si="3"/>
        <v>86</v>
      </c>
      <c r="B89" s="2" t="s">
        <v>608</v>
      </c>
      <c r="C89" s="1" t="s">
        <v>609</v>
      </c>
      <c r="D89" s="1" t="s">
        <v>613</v>
      </c>
      <c r="L89">
        <v>1</v>
      </c>
    </row>
    <row r="90" spans="1:12" ht="32" x14ac:dyDescent="0.2">
      <c r="A90" s="1">
        <f t="shared" si="3"/>
        <v>87</v>
      </c>
      <c r="B90" s="2" t="s">
        <v>615</v>
      </c>
      <c r="C90" s="1" t="s">
        <v>616</v>
      </c>
      <c r="D90" s="1" t="s">
        <v>620</v>
      </c>
      <c r="L90">
        <v>1</v>
      </c>
    </row>
    <row r="91" spans="1:12" ht="48" x14ac:dyDescent="0.2">
      <c r="A91" s="1">
        <f t="shared" si="3"/>
        <v>88</v>
      </c>
      <c r="B91" s="2" t="s">
        <v>621</v>
      </c>
      <c r="C91" s="1" t="s">
        <v>622</v>
      </c>
      <c r="D91" s="1" t="s">
        <v>625</v>
      </c>
      <c r="L91">
        <v>1</v>
      </c>
    </row>
    <row r="92" spans="1:12" ht="80" x14ac:dyDescent="0.2">
      <c r="A92" s="1">
        <f t="shared" si="3"/>
        <v>89</v>
      </c>
      <c r="B92" s="2" t="s">
        <v>626</v>
      </c>
      <c r="C92" s="1" t="s">
        <v>627</v>
      </c>
      <c r="D92" s="1" t="s">
        <v>631</v>
      </c>
      <c r="I92">
        <v>1</v>
      </c>
    </row>
    <row r="93" spans="1:12" ht="64" x14ac:dyDescent="0.2">
      <c r="A93" s="1">
        <f t="shared" si="3"/>
        <v>90</v>
      </c>
      <c r="B93" s="2" t="s">
        <v>632</v>
      </c>
      <c r="C93" s="1" t="s">
        <v>633</v>
      </c>
      <c r="D93" s="1" t="s">
        <v>635</v>
      </c>
      <c r="L93">
        <v>1</v>
      </c>
    </row>
    <row r="94" spans="1:12" ht="48" x14ac:dyDescent="0.2">
      <c r="A94" s="1">
        <f t="shared" si="3"/>
        <v>91</v>
      </c>
      <c r="B94" s="2" t="s">
        <v>636</v>
      </c>
      <c r="C94" s="1" t="s">
        <v>637</v>
      </c>
      <c r="D94" s="1" t="s">
        <v>640</v>
      </c>
      <c r="K94">
        <v>1</v>
      </c>
      <c r="L94">
        <v>1</v>
      </c>
    </row>
    <row r="95" spans="1:12" ht="48" x14ac:dyDescent="0.2">
      <c r="A95" s="1">
        <f t="shared" si="3"/>
        <v>92</v>
      </c>
      <c r="B95" s="2" t="s">
        <v>641</v>
      </c>
      <c r="C95" s="1" t="s">
        <v>642</v>
      </c>
      <c r="D95" s="1"/>
      <c r="E95" s="10">
        <v>1</v>
      </c>
    </row>
    <row r="96" spans="1:12" ht="32" x14ac:dyDescent="0.2">
      <c r="A96" s="1">
        <f t="shared" si="3"/>
        <v>93</v>
      </c>
      <c r="B96" s="2" t="s">
        <v>649</v>
      </c>
      <c r="C96" s="1" t="s">
        <v>650</v>
      </c>
      <c r="D96" s="1" t="s">
        <v>655</v>
      </c>
      <c r="J96">
        <v>1</v>
      </c>
    </row>
    <row r="97" spans="1:12" ht="80" x14ac:dyDescent="0.2">
      <c r="A97" s="1">
        <f t="shared" si="3"/>
        <v>94</v>
      </c>
      <c r="B97" s="2" t="s">
        <v>656</v>
      </c>
      <c r="C97" s="1" t="s">
        <v>657</v>
      </c>
      <c r="D97" s="1" t="s">
        <v>663</v>
      </c>
      <c r="L97">
        <v>1</v>
      </c>
    </row>
    <row r="98" spans="1:12" ht="64" x14ac:dyDescent="0.2">
      <c r="A98" s="1">
        <f t="shared" si="3"/>
        <v>95</v>
      </c>
      <c r="B98" s="2" t="s">
        <v>664</v>
      </c>
      <c r="C98" s="1" t="s">
        <v>665</v>
      </c>
      <c r="D98" s="1" t="s">
        <v>668</v>
      </c>
      <c r="L98">
        <v>1</v>
      </c>
    </row>
    <row r="99" spans="1:12" ht="32" x14ac:dyDescent="0.2">
      <c r="A99" s="1">
        <f t="shared" si="3"/>
        <v>96</v>
      </c>
      <c r="B99" s="2" t="s">
        <v>670</v>
      </c>
      <c r="C99" s="1" t="s">
        <v>671</v>
      </c>
      <c r="D99" s="1" t="s">
        <v>675</v>
      </c>
      <c r="L99">
        <v>1</v>
      </c>
    </row>
    <row r="100" spans="1:12" ht="144" x14ac:dyDescent="0.2">
      <c r="A100" s="1">
        <f t="shared" si="3"/>
        <v>97</v>
      </c>
      <c r="B100" s="2" t="s">
        <v>676</v>
      </c>
      <c r="C100" s="1" t="s">
        <v>677</v>
      </c>
      <c r="D100" s="1" t="s">
        <v>682</v>
      </c>
      <c r="K100">
        <v>1</v>
      </c>
      <c r="L100">
        <v>1</v>
      </c>
    </row>
    <row r="101" spans="1:12" ht="48" x14ac:dyDescent="0.2">
      <c r="A101" s="1">
        <f t="shared" si="3"/>
        <v>98</v>
      </c>
      <c r="B101" s="2" t="s">
        <v>684</v>
      </c>
      <c r="C101" s="1" t="s">
        <v>685</v>
      </c>
      <c r="D101" s="1" t="s">
        <v>691</v>
      </c>
      <c r="K101">
        <v>1</v>
      </c>
      <c r="L101">
        <v>1</v>
      </c>
    </row>
    <row r="102" spans="1:12" ht="64" x14ac:dyDescent="0.2">
      <c r="A102" s="1">
        <f t="shared" si="3"/>
        <v>99</v>
      </c>
      <c r="B102" s="2" t="s">
        <v>692</v>
      </c>
      <c r="C102" s="1" t="s">
        <v>693</v>
      </c>
      <c r="D102" s="1" t="s">
        <v>697</v>
      </c>
      <c r="I102">
        <v>1</v>
      </c>
    </row>
    <row r="103" spans="1:12" ht="96" x14ac:dyDescent="0.2">
      <c r="A103" s="1">
        <f t="shared" si="3"/>
        <v>100</v>
      </c>
      <c r="B103" s="2" t="s">
        <v>698</v>
      </c>
      <c r="C103" s="1" t="s">
        <v>699</v>
      </c>
      <c r="D103" s="1" t="s">
        <v>704</v>
      </c>
      <c r="K103">
        <v>1</v>
      </c>
    </row>
    <row r="104" spans="1:12" ht="48" x14ac:dyDescent="0.2">
      <c r="A104" s="1">
        <f t="shared" si="3"/>
        <v>101</v>
      </c>
      <c r="B104" s="2" t="s">
        <v>705</v>
      </c>
      <c r="C104" s="1" t="s">
        <v>706</v>
      </c>
      <c r="D104" s="1" t="s">
        <v>710</v>
      </c>
      <c r="L104">
        <v>1</v>
      </c>
    </row>
    <row r="105" spans="1:12" ht="48" x14ac:dyDescent="0.2">
      <c r="A105" s="1">
        <f t="shared" si="3"/>
        <v>102</v>
      </c>
      <c r="B105" s="2" t="s">
        <v>711</v>
      </c>
      <c r="C105" s="1" t="s">
        <v>712</v>
      </c>
      <c r="D105" s="1" t="s">
        <v>715</v>
      </c>
      <c r="I105">
        <v>1</v>
      </c>
    </row>
    <row r="106" spans="1:12" ht="48" x14ac:dyDescent="0.2">
      <c r="A106" s="1">
        <f t="shared" si="3"/>
        <v>103</v>
      </c>
      <c r="B106" s="2" t="s">
        <v>716</v>
      </c>
      <c r="C106" s="1" t="s">
        <v>717</v>
      </c>
      <c r="D106" s="1" t="s">
        <v>514</v>
      </c>
      <c r="J106">
        <v>1</v>
      </c>
    </row>
    <row r="107" spans="1:12" ht="48" x14ac:dyDescent="0.2">
      <c r="A107" s="1">
        <f t="shared" si="3"/>
        <v>104</v>
      </c>
      <c r="B107" s="2" t="s">
        <v>722</v>
      </c>
      <c r="C107" s="1" t="s">
        <v>723</v>
      </c>
      <c r="D107" s="1" t="s">
        <v>729</v>
      </c>
      <c r="K107">
        <v>1</v>
      </c>
    </row>
    <row r="108" spans="1:12" ht="48" x14ac:dyDescent="0.2">
      <c r="A108" s="1">
        <f t="shared" si="3"/>
        <v>105</v>
      </c>
      <c r="B108" s="2" t="s">
        <v>730</v>
      </c>
      <c r="C108" s="1" t="s">
        <v>731</v>
      </c>
      <c r="D108" s="1" t="s">
        <v>736</v>
      </c>
      <c r="K108">
        <v>1</v>
      </c>
      <c r="L108">
        <v>1</v>
      </c>
    </row>
    <row r="109" spans="1:12" ht="64" x14ac:dyDescent="0.2">
      <c r="A109" s="1">
        <f t="shared" si="3"/>
        <v>106</v>
      </c>
      <c r="B109" s="2" t="s">
        <v>737</v>
      </c>
      <c r="C109" s="1" t="s">
        <v>738</v>
      </c>
      <c r="D109" s="1" t="s">
        <v>232</v>
      </c>
    </row>
    <row r="110" spans="1:12" ht="48" x14ac:dyDescent="0.2">
      <c r="A110" s="1">
        <f t="shared" si="3"/>
        <v>107</v>
      </c>
      <c r="B110" s="2" t="s">
        <v>743</v>
      </c>
      <c r="C110" s="1" t="s">
        <v>744</v>
      </c>
      <c r="D110" s="1" t="s">
        <v>563</v>
      </c>
      <c r="J110">
        <v>1</v>
      </c>
    </row>
    <row r="111" spans="1:12" ht="64" x14ac:dyDescent="0.2">
      <c r="A111" s="1">
        <f t="shared" si="3"/>
        <v>108</v>
      </c>
      <c r="B111" s="2" t="s">
        <v>749</v>
      </c>
      <c r="C111" s="1" t="s">
        <v>750</v>
      </c>
      <c r="D111" s="1" t="s">
        <v>753</v>
      </c>
      <c r="L111">
        <v>1</v>
      </c>
    </row>
    <row r="112" spans="1:12" ht="32" x14ac:dyDescent="0.2">
      <c r="A112" s="1">
        <f t="shared" si="3"/>
        <v>109</v>
      </c>
      <c r="B112" s="2" t="s">
        <v>754</v>
      </c>
      <c r="C112" s="1" t="s">
        <v>755</v>
      </c>
      <c r="D112" s="1" t="s">
        <v>758</v>
      </c>
      <c r="H112" s="10">
        <v>1</v>
      </c>
    </row>
    <row r="113" spans="1:12" ht="48" x14ac:dyDescent="0.2">
      <c r="A113" s="1">
        <f t="shared" si="3"/>
        <v>110</v>
      </c>
      <c r="B113" s="2" t="s">
        <v>759</v>
      </c>
      <c r="C113" s="1" t="s">
        <v>760</v>
      </c>
      <c r="D113" s="1" t="s">
        <v>763</v>
      </c>
      <c r="L113">
        <v>1</v>
      </c>
    </row>
    <row r="114" spans="1:12" ht="48" x14ac:dyDescent="0.2">
      <c r="A114" s="1">
        <f t="shared" si="3"/>
        <v>111</v>
      </c>
      <c r="B114" s="2" t="s">
        <v>765</v>
      </c>
      <c r="C114" s="1" t="s">
        <v>766</v>
      </c>
      <c r="D114" s="1" t="s">
        <v>770</v>
      </c>
      <c r="K114">
        <v>1</v>
      </c>
      <c r="L114">
        <v>1</v>
      </c>
    </row>
    <row r="115" spans="1:12" ht="48" x14ac:dyDescent="0.2">
      <c r="A115" s="1">
        <f t="shared" si="3"/>
        <v>112</v>
      </c>
      <c r="B115" s="2" t="s">
        <v>772</v>
      </c>
      <c r="C115" s="1" t="s">
        <v>773</v>
      </c>
      <c r="D115" s="1" t="s">
        <v>778</v>
      </c>
      <c r="L115">
        <v>1</v>
      </c>
    </row>
    <row r="116" spans="1:12" ht="32" x14ac:dyDescent="0.2">
      <c r="A116" s="1">
        <f t="shared" si="3"/>
        <v>113</v>
      </c>
      <c r="B116" s="2" t="s">
        <v>779</v>
      </c>
      <c r="C116" s="1" t="s">
        <v>780</v>
      </c>
      <c r="D116" s="1" t="s">
        <v>783</v>
      </c>
      <c r="K116">
        <v>1</v>
      </c>
      <c r="L116">
        <v>1</v>
      </c>
    </row>
    <row r="117" spans="1:12" ht="64" x14ac:dyDescent="0.2">
      <c r="A117" s="1">
        <f t="shared" si="3"/>
        <v>114</v>
      </c>
      <c r="B117" s="2" t="s">
        <v>784</v>
      </c>
      <c r="C117" s="1" t="s">
        <v>785</v>
      </c>
      <c r="D117" s="1" t="s">
        <v>792</v>
      </c>
      <c r="J117">
        <v>1</v>
      </c>
    </row>
    <row r="118" spans="1:12" ht="128" x14ac:dyDescent="0.2">
      <c r="A118" s="1">
        <f t="shared" si="3"/>
        <v>115</v>
      </c>
      <c r="B118" s="2" t="s">
        <v>793</v>
      </c>
      <c r="C118" s="1" t="s">
        <v>794</v>
      </c>
      <c r="D118" s="1" t="s">
        <v>798</v>
      </c>
      <c r="L118">
        <v>1</v>
      </c>
    </row>
    <row r="119" spans="1:12" ht="64" x14ac:dyDescent="0.2">
      <c r="A119" s="1">
        <f t="shared" si="3"/>
        <v>116</v>
      </c>
      <c r="B119" s="2" t="s">
        <v>799</v>
      </c>
      <c r="C119" s="1" t="s">
        <v>800</v>
      </c>
      <c r="D119" s="1" t="s">
        <v>804</v>
      </c>
      <c r="K119">
        <v>1</v>
      </c>
      <c r="L119">
        <v>1</v>
      </c>
    </row>
    <row r="120" spans="1:12" ht="64" x14ac:dyDescent="0.2">
      <c r="A120" s="1">
        <f t="shared" si="3"/>
        <v>117</v>
      </c>
      <c r="B120" s="2" t="s">
        <v>805</v>
      </c>
      <c r="C120" s="1" t="s">
        <v>806</v>
      </c>
      <c r="D120" s="1" t="s">
        <v>810</v>
      </c>
      <c r="K120">
        <v>1</v>
      </c>
      <c r="L120">
        <v>1</v>
      </c>
    </row>
    <row r="121" spans="1:12" ht="64" x14ac:dyDescent="0.2">
      <c r="A121" s="1">
        <f t="shared" si="3"/>
        <v>118</v>
      </c>
      <c r="B121" s="2" t="s">
        <v>811</v>
      </c>
      <c r="C121" s="1" t="s">
        <v>812</v>
      </c>
      <c r="D121" s="1" t="s">
        <v>494</v>
      </c>
      <c r="J121">
        <v>1</v>
      </c>
    </row>
    <row r="122" spans="1:12" ht="48" x14ac:dyDescent="0.2">
      <c r="A122" s="1">
        <f t="shared" si="3"/>
        <v>119</v>
      </c>
      <c r="B122" s="2" t="s">
        <v>819</v>
      </c>
      <c r="C122" s="1" t="s">
        <v>820</v>
      </c>
      <c r="D122" s="1" t="s">
        <v>823</v>
      </c>
      <c r="L122">
        <v>1</v>
      </c>
    </row>
    <row r="123" spans="1:12" ht="80" x14ac:dyDescent="0.2">
      <c r="A123" s="1">
        <f t="shared" si="3"/>
        <v>120</v>
      </c>
      <c r="B123" s="2" t="s">
        <v>825</v>
      </c>
      <c r="C123" s="1" t="s">
        <v>826</v>
      </c>
      <c r="D123" s="1" t="s">
        <v>829</v>
      </c>
      <c r="L123">
        <v>1</v>
      </c>
    </row>
    <row r="124" spans="1:12" ht="16" x14ac:dyDescent="0.2">
      <c r="A124" s="1">
        <f t="shared" si="3"/>
        <v>121</v>
      </c>
      <c r="B124" s="2" t="s">
        <v>831</v>
      </c>
      <c r="C124" s="1" t="s">
        <v>832</v>
      </c>
      <c r="D124" s="1" t="s">
        <v>232</v>
      </c>
      <c r="L124">
        <v>1</v>
      </c>
    </row>
    <row r="125" spans="1:12" ht="16" x14ac:dyDescent="0.2">
      <c r="A125" s="1">
        <f t="shared" si="3"/>
        <v>122</v>
      </c>
      <c r="B125" s="2" t="s">
        <v>831</v>
      </c>
      <c r="C125" s="1" t="s">
        <v>837</v>
      </c>
      <c r="D125" s="1" t="s">
        <v>232</v>
      </c>
      <c r="L125">
        <v>1</v>
      </c>
    </row>
    <row r="126" spans="1:12" ht="48" x14ac:dyDescent="0.2">
      <c r="A126" s="1">
        <f t="shared" si="3"/>
        <v>123</v>
      </c>
      <c r="B126" s="2" t="s">
        <v>840</v>
      </c>
      <c r="C126" s="1" t="s">
        <v>841</v>
      </c>
      <c r="D126" s="1" t="s">
        <v>844</v>
      </c>
      <c r="K126">
        <v>1</v>
      </c>
      <c r="L126">
        <v>1</v>
      </c>
    </row>
    <row r="127" spans="1:12" ht="80" x14ac:dyDescent="0.2">
      <c r="A127" s="1">
        <f t="shared" si="3"/>
        <v>124</v>
      </c>
      <c r="B127" s="2" t="s">
        <v>846</v>
      </c>
      <c r="C127" s="1" t="s">
        <v>847</v>
      </c>
      <c r="D127" s="1" t="s">
        <v>753</v>
      </c>
      <c r="L127">
        <v>1</v>
      </c>
    </row>
    <row r="128" spans="1:12" ht="80" x14ac:dyDescent="0.2">
      <c r="A128" s="1">
        <f t="shared" si="3"/>
        <v>125</v>
      </c>
      <c r="B128" s="2" t="s">
        <v>852</v>
      </c>
      <c r="C128" s="1" t="s">
        <v>853</v>
      </c>
      <c r="D128" s="1" t="s">
        <v>753</v>
      </c>
      <c r="L128">
        <v>1</v>
      </c>
    </row>
    <row r="129" spans="1:12" ht="64" x14ac:dyDescent="0.2">
      <c r="A129" s="1">
        <f t="shared" si="3"/>
        <v>126</v>
      </c>
      <c r="B129" s="2" t="s">
        <v>858</v>
      </c>
      <c r="C129" s="1" t="s">
        <v>859</v>
      </c>
      <c r="D129" s="1" t="s">
        <v>668</v>
      </c>
      <c r="L129">
        <v>1</v>
      </c>
    </row>
    <row r="130" spans="1:12" ht="48" x14ac:dyDescent="0.2">
      <c r="A130" s="1">
        <f t="shared" si="3"/>
        <v>127</v>
      </c>
      <c r="B130" s="2" t="s">
        <v>864</v>
      </c>
      <c r="C130" s="1" t="s">
        <v>865</v>
      </c>
      <c r="D130" s="1" t="s">
        <v>753</v>
      </c>
      <c r="L130">
        <v>1</v>
      </c>
    </row>
    <row r="131" spans="1:12" ht="80" x14ac:dyDescent="0.2">
      <c r="A131" s="1">
        <f t="shared" si="3"/>
        <v>128</v>
      </c>
      <c r="B131" s="2" t="s">
        <v>869</v>
      </c>
      <c r="C131" s="1" t="s">
        <v>870</v>
      </c>
      <c r="D131" s="1"/>
      <c r="E131" s="10">
        <v>1</v>
      </c>
    </row>
    <row r="132" spans="1:12" ht="64" x14ac:dyDescent="0.2">
      <c r="A132" s="1">
        <f t="shared" si="3"/>
        <v>129</v>
      </c>
      <c r="B132" s="2" t="s">
        <v>874</v>
      </c>
      <c r="C132" s="1" t="s">
        <v>875</v>
      </c>
      <c r="D132" s="1" t="s">
        <v>878</v>
      </c>
      <c r="K132">
        <v>1</v>
      </c>
      <c r="L132">
        <v>1</v>
      </c>
    </row>
    <row r="133" spans="1:12" ht="48" x14ac:dyDescent="0.2">
      <c r="A133" s="1">
        <f t="shared" si="3"/>
        <v>130</v>
      </c>
      <c r="B133" s="2" t="s">
        <v>879</v>
      </c>
      <c r="C133" s="1" t="s">
        <v>880</v>
      </c>
      <c r="D133" s="1" t="s">
        <v>884</v>
      </c>
      <c r="G133">
        <v>1</v>
      </c>
      <c r="L133">
        <v>1</v>
      </c>
    </row>
    <row r="134" spans="1:12" ht="32" x14ac:dyDescent="0.2">
      <c r="A134" s="1">
        <f t="shared" ref="A134:A197" si="4">A133+1</f>
        <v>131</v>
      </c>
      <c r="B134" s="2" t="s">
        <v>885</v>
      </c>
      <c r="C134" s="1" t="s">
        <v>886</v>
      </c>
      <c r="D134" s="1"/>
      <c r="E134" s="10">
        <v>1</v>
      </c>
    </row>
    <row r="135" spans="1:12" ht="48" x14ac:dyDescent="0.2">
      <c r="A135" s="1">
        <f t="shared" si="4"/>
        <v>132</v>
      </c>
      <c r="B135" s="2" t="s">
        <v>889</v>
      </c>
      <c r="C135" s="1" t="s">
        <v>890</v>
      </c>
      <c r="D135" s="1" t="s">
        <v>894</v>
      </c>
      <c r="K135">
        <v>1</v>
      </c>
    </row>
    <row r="136" spans="1:12" ht="48" x14ac:dyDescent="0.2">
      <c r="A136" s="1">
        <f t="shared" si="4"/>
        <v>133</v>
      </c>
      <c r="B136" s="2" t="s">
        <v>895</v>
      </c>
      <c r="C136" s="1" t="s">
        <v>896</v>
      </c>
      <c r="D136" s="1" t="s">
        <v>900</v>
      </c>
      <c r="L136">
        <v>1</v>
      </c>
    </row>
    <row r="137" spans="1:12" ht="48" x14ac:dyDescent="0.2">
      <c r="A137" s="1">
        <f t="shared" si="4"/>
        <v>134</v>
      </c>
      <c r="B137" s="2" t="s">
        <v>901</v>
      </c>
      <c r="C137" s="1" t="s">
        <v>902</v>
      </c>
      <c r="D137" s="1" t="s">
        <v>907</v>
      </c>
      <c r="L137">
        <v>1</v>
      </c>
    </row>
    <row r="138" spans="1:12" ht="64" x14ac:dyDescent="0.2">
      <c r="A138" s="1">
        <f t="shared" si="4"/>
        <v>135</v>
      </c>
      <c r="B138" s="2" t="s">
        <v>908</v>
      </c>
      <c r="C138" s="1" t="s">
        <v>909</v>
      </c>
      <c r="D138" s="1" t="s">
        <v>913</v>
      </c>
      <c r="H138" s="10">
        <v>1</v>
      </c>
    </row>
    <row r="139" spans="1:12" ht="48" x14ac:dyDescent="0.2">
      <c r="A139" s="1">
        <f t="shared" si="4"/>
        <v>136</v>
      </c>
      <c r="B139" s="2" t="s">
        <v>914</v>
      </c>
      <c r="C139" s="1" t="s">
        <v>915</v>
      </c>
      <c r="D139" s="1" t="s">
        <v>918</v>
      </c>
      <c r="K139">
        <v>1</v>
      </c>
    </row>
    <row r="140" spans="1:12" ht="48" x14ac:dyDescent="0.2">
      <c r="A140" s="1">
        <f t="shared" si="4"/>
        <v>137</v>
      </c>
      <c r="B140" s="2" t="s">
        <v>919</v>
      </c>
      <c r="C140" s="1" t="s">
        <v>920</v>
      </c>
      <c r="D140" s="1" t="s">
        <v>923</v>
      </c>
      <c r="K140">
        <v>1</v>
      </c>
      <c r="L140">
        <v>1</v>
      </c>
    </row>
    <row r="141" spans="1:12" ht="64" x14ac:dyDescent="0.2">
      <c r="A141" s="1">
        <f t="shared" si="4"/>
        <v>138</v>
      </c>
      <c r="B141" s="2" t="s">
        <v>924</v>
      </c>
      <c r="C141" s="1" t="s">
        <v>925</v>
      </c>
      <c r="D141" s="1"/>
      <c r="E141" s="10">
        <v>1</v>
      </c>
    </row>
    <row r="142" spans="1:12" ht="64" x14ac:dyDescent="0.2">
      <c r="A142" s="1">
        <f t="shared" si="4"/>
        <v>139</v>
      </c>
      <c r="B142" s="2" t="s">
        <v>926</v>
      </c>
      <c r="C142" s="1" t="s">
        <v>927</v>
      </c>
      <c r="D142" s="1"/>
      <c r="E142" s="10">
        <v>1</v>
      </c>
    </row>
    <row r="143" spans="1:12" ht="48" x14ac:dyDescent="0.2">
      <c r="A143" s="1">
        <f t="shared" si="4"/>
        <v>140</v>
      </c>
      <c r="B143" s="2" t="s">
        <v>930</v>
      </c>
      <c r="C143" s="1" t="s">
        <v>931</v>
      </c>
      <c r="D143" s="1" t="s">
        <v>753</v>
      </c>
      <c r="L143">
        <v>1</v>
      </c>
    </row>
    <row r="144" spans="1:12" ht="64" x14ac:dyDescent="0.2">
      <c r="A144" s="1">
        <f t="shared" si="4"/>
        <v>141</v>
      </c>
      <c r="B144" s="2" t="s">
        <v>936</v>
      </c>
      <c r="C144" s="1" t="s">
        <v>937</v>
      </c>
      <c r="D144" s="1" t="s">
        <v>941</v>
      </c>
      <c r="K144">
        <v>1</v>
      </c>
    </row>
    <row r="145" spans="1:12" ht="48" x14ac:dyDescent="0.2">
      <c r="A145" s="1">
        <f t="shared" si="4"/>
        <v>142</v>
      </c>
      <c r="B145" s="2" t="s">
        <v>942</v>
      </c>
      <c r="C145" s="1" t="s">
        <v>943</v>
      </c>
      <c r="D145" s="1" t="s">
        <v>613</v>
      </c>
      <c r="L145">
        <v>1</v>
      </c>
    </row>
    <row r="146" spans="1:12" ht="48" x14ac:dyDescent="0.2">
      <c r="A146" s="1">
        <f t="shared" si="4"/>
        <v>143</v>
      </c>
      <c r="B146" s="2" t="s">
        <v>948</v>
      </c>
      <c r="C146" s="1" t="s">
        <v>949</v>
      </c>
      <c r="D146" s="1" t="s">
        <v>954</v>
      </c>
      <c r="L146">
        <v>1</v>
      </c>
    </row>
    <row r="147" spans="1:12" ht="48" x14ac:dyDescent="0.2">
      <c r="A147" s="1">
        <f t="shared" si="4"/>
        <v>144</v>
      </c>
      <c r="B147" s="2" t="s">
        <v>955</v>
      </c>
      <c r="C147" s="1" t="s">
        <v>956</v>
      </c>
      <c r="D147" s="1"/>
      <c r="E147" s="10">
        <v>1</v>
      </c>
    </row>
    <row r="148" spans="1:12" ht="48" x14ac:dyDescent="0.2">
      <c r="A148" s="1">
        <f t="shared" si="4"/>
        <v>145</v>
      </c>
      <c r="B148" s="2" t="s">
        <v>961</v>
      </c>
      <c r="C148" s="1" t="s">
        <v>962</v>
      </c>
      <c r="D148" s="1"/>
      <c r="E148" s="10">
        <v>1</v>
      </c>
    </row>
    <row r="149" spans="1:12" ht="48" x14ac:dyDescent="0.2">
      <c r="A149" s="1">
        <f t="shared" si="4"/>
        <v>146</v>
      </c>
      <c r="B149" s="2" t="s">
        <v>966</v>
      </c>
      <c r="C149" s="1" t="s">
        <v>967</v>
      </c>
      <c r="D149" s="1" t="s">
        <v>974</v>
      </c>
      <c r="K149">
        <v>1</v>
      </c>
    </row>
    <row r="150" spans="1:12" ht="48" x14ac:dyDescent="0.2">
      <c r="A150" s="1">
        <f t="shared" si="4"/>
        <v>147</v>
      </c>
      <c r="B150" s="2" t="s">
        <v>975</v>
      </c>
      <c r="C150" s="1" t="s">
        <v>976</v>
      </c>
      <c r="D150" s="1" t="s">
        <v>982</v>
      </c>
      <c r="H150" s="10">
        <v>1</v>
      </c>
    </row>
    <row r="151" spans="1:12" ht="48" x14ac:dyDescent="0.2">
      <c r="A151" s="1">
        <f t="shared" si="4"/>
        <v>148</v>
      </c>
      <c r="B151" s="2" t="s">
        <v>983</v>
      </c>
      <c r="C151" s="1" t="s">
        <v>984</v>
      </c>
      <c r="D151" s="1" t="s">
        <v>538</v>
      </c>
      <c r="L151">
        <v>1</v>
      </c>
    </row>
    <row r="152" spans="1:12" ht="64" x14ac:dyDescent="0.2">
      <c r="A152" s="1">
        <f t="shared" si="4"/>
        <v>149</v>
      </c>
      <c r="B152" s="2" t="s">
        <v>990</v>
      </c>
      <c r="C152" s="1" t="s">
        <v>991</v>
      </c>
      <c r="D152" s="1"/>
      <c r="E152" s="10">
        <v>1</v>
      </c>
    </row>
    <row r="153" spans="1:12" ht="48" x14ac:dyDescent="0.2">
      <c r="A153" s="1">
        <f t="shared" si="4"/>
        <v>150</v>
      </c>
      <c r="B153" s="2" t="s">
        <v>993</v>
      </c>
      <c r="C153" s="1" t="s">
        <v>994</v>
      </c>
      <c r="D153" s="1" t="s">
        <v>998</v>
      </c>
      <c r="G153">
        <v>1</v>
      </c>
    </row>
    <row r="154" spans="1:12" ht="16" x14ac:dyDescent="0.2">
      <c r="A154" s="1">
        <f t="shared" si="4"/>
        <v>151</v>
      </c>
      <c r="B154" s="2" t="s">
        <v>999</v>
      </c>
      <c r="C154" s="1" t="s">
        <v>1000</v>
      </c>
      <c r="D154" s="1" t="s">
        <v>668</v>
      </c>
      <c r="L154">
        <v>1</v>
      </c>
    </row>
    <row r="155" spans="1:12" ht="64" x14ac:dyDescent="0.2">
      <c r="A155" s="1">
        <f t="shared" si="4"/>
        <v>152</v>
      </c>
      <c r="B155" s="2" t="s">
        <v>1007</v>
      </c>
      <c r="C155" s="1" t="s">
        <v>1008</v>
      </c>
      <c r="D155" s="1" t="s">
        <v>1011</v>
      </c>
      <c r="K155">
        <v>1</v>
      </c>
      <c r="L155">
        <v>1</v>
      </c>
    </row>
    <row r="156" spans="1:12" ht="48" x14ac:dyDescent="0.2">
      <c r="A156" s="1">
        <f t="shared" si="4"/>
        <v>153</v>
      </c>
      <c r="B156" s="2" t="s">
        <v>1012</v>
      </c>
      <c r="C156" s="1" t="s">
        <v>1013</v>
      </c>
      <c r="D156" s="1" t="s">
        <v>1017</v>
      </c>
      <c r="K156">
        <v>1</v>
      </c>
    </row>
    <row r="157" spans="1:12" ht="64" x14ac:dyDescent="0.2">
      <c r="A157" s="1">
        <f t="shared" si="4"/>
        <v>154</v>
      </c>
      <c r="B157" s="2" t="s">
        <v>1018</v>
      </c>
      <c r="C157" s="1" t="s">
        <v>1019</v>
      </c>
      <c r="D157" s="1" t="s">
        <v>1023</v>
      </c>
      <c r="K157">
        <v>1</v>
      </c>
    </row>
    <row r="158" spans="1:12" ht="64" x14ac:dyDescent="0.2">
      <c r="A158" s="1">
        <f t="shared" si="4"/>
        <v>155</v>
      </c>
      <c r="B158" s="2" t="s">
        <v>1024</v>
      </c>
      <c r="C158" s="1" t="s">
        <v>1025</v>
      </c>
      <c r="D158" s="1" t="s">
        <v>1030</v>
      </c>
      <c r="L158">
        <v>1</v>
      </c>
    </row>
    <row r="159" spans="1:12" ht="48" x14ac:dyDescent="0.2">
      <c r="A159" s="1">
        <f t="shared" si="4"/>
        <v>156</v>
      </c>
      <c r="B159" s="2" t="s">
        <v>1031</v>
      </c>
      <c r="C159" s="1" t="s">
        <v>1032</v>
      </c>
      <c r="D159" s="1"/>
      <c r="E159" s="10">
        <v>1</v>
      </c>
    </row>
    <row r="160" spans="1:12" ht="64" x14ac:dyDescent="0.2">
      <c r="A160" s="1">
        <f t="shared" si="4"/>
        <v>157</v>
      </c>
      <c r="B160" s="2" t="s">
        <v>1037</v>
      </c>
      <c r="C160" s="1" t="s">
        <v>1038</v>
      </c>
      <c r="D160" s="1"/>
      <c r="E160" s="10">
        <v>1</v>
      </c>
    </row>
    <row r="161" spans="1:12" ht="48" x14ac:dyDescent="0.2">
      <c r="A161" s="1">
        <f t="shared" si="4"/>
        <v>158</v>
      </c>
      <c r="B161" s="2" t="s">
        <v>1040</v>
      </c>
      <c r="C161" s="1" t="s">
        <v>1041</v>
      </c>
      <c r="D161" s="1" t="s">
        <v>753</v>
      </c>
      <c r="L161">
        <v>1</v>
      </c>
    </row>
    <row r="162" spans="1:12" ht="48" x14ac:dyDescent="0.2">
      <c r="A162" s="1">
        <f t="shared" si="4"/>
        <v>159</v>
      </c>
      <c r="B162" s="2" t="s">
        <v>1044</v>
      </c>
      <c r="C162" s="1" t="s">
        <v>1045</v>
      </c>
      <c r="D162" s="1" t="s">
        <v>1048</v>
      </c>
      <c r="K162">
        <v>1</v>
      </c>
      <c r="L162">
        <v>1</v>
      </c>
    </row>
    <row r="163" spans="1:12" ht="64" x14ac:dyDescent="0.2">
      <c r="A163" s="1">
        <f t="shared" si="4"/>
        <v>160</v>
      </c>
      <c r="B163" s="2" t="s">
        <v>1049</v>
      </c>
      <c r="C163" s="1" t="s">
        <v>1050</v>
      </c>
      <c r="D163" s="1" t="s">
        <v>1052</v>
      </c>
      <c r="J163">
        <v>1</v>
      </c>
    </row>
    <row r="164" spans="1:12" ht="64" x14ac:dyDescent="0.2">
      <c r="A164" s="1">
        <f t="shared" si="4"/>
        <v>161</v>
      </c>
      <c r="B164" s="2" t="s">
        <v>1053</v>
      </c>
      <c r="C164" s="1" t="s">
        <v>1054</v>
      </c>
      <c r="D164" s="1" t="s">
        <v>1058</v>
      </c>
      <c r="K164">
        <v>1</v>
      </c>
      <c r="L164">
        <v>1</v>
      </c>
    </row>
    <row r="165" spans="1:12" ht="48" x14ac:dyDescent="0.2">
      <c r="A165" s="1">
        <f t="shared" si="4"/>
        <v>162</v>
      </c>
      <c r="B165" s="2" t="s">
        <v>1059</v>
      </c>
      <c r="C165" s="1" t="s">
        <v>1060</v>
      </c>
      <c r="D165" s="1" t="s">
        <v>1064</v>
      </c>
      <c r="H165" s="10">
        <v>1</v>
      </c>
    </row>
    <row r="166" spans="1:12" ht="64" x14ac:dyDescent="0.2">
      <c r="A166" s="1">
        <f t="shared" si="4"/>
        <v>163</v>
      </c>
      <c r="B166" s="2" t="s">
        <v>1065</v>
      </c>
      <c r="C166" s="1" t="s">
        <v>1066</v>
      </c>
      <c r="D166" s="1"/>
      <c r="E166" s="10">
        <v>1</v>
      </c>
    </row>
    <row r="167" spans="1:12" ht="48" x14ac:dyDescent="0.2">
      <c r="A167" s="1">
        <f t="shared" si="4"/>
        <v>164</v>
      </c>
      <c r="B167" s="2" t="s">
        <v>1071</v>
      </c>
      <c r="C167" s="1" t="s">
        <v>1072</v>
      </c>
      <c r="D167" s="1" t="s">
        <v>1074</v>
      </c>
      <c r="F167">
        <v>1</v>
      </c>
    </row>
    <row r="168" spans="1:12" ht="48" x14ac:dyDescent="0.2">
      <c r="A168" s="1">
        <f t="shared" si="4"/>
        <v>165</v>
      </c>
      <c r="B168" s="2" t="s">
        <v>1075</v>
      </c>
      <c r="C168" s="1" t="s">
        <v>1076</v>
      </c>
      <c r="D168" s="1" t="s">
        <v>1081</v>
      </c>
      <c r="J168">
        <v>1</v>
      </c>
    </row>
    <row r="169" spans="1:12" ht="64" x14ac:dyDescent="0.2">
      <c r="A169" s="1">
        <f t="shared" si="4"/>
        <v>166</v>
      </c>
      <c r="B169" s="2" t="s">
        <v>1082</v>
      </c>
      <c r="C169" s="1" t="s">
        <v>1083</v>
      </c>
      <c r="D169" s="1" t="s">
        <v>1088</v>
      </c>
      <c r="K169">
        <v>1</v>
      </c>
    </row>
    <row r="170" spans="1:12" ht="64" x14ac:dyDescent="0.2">
      <c r="A170" s="1">
        <f t="shared" si="4"/>
        <v>167</v>
      </c>
      <c r="B170" s="2" t="s">
        <v>1089</v>
      </c>
      <c r="C170" s="1" t="s">
        <v>1090</v>
      </c>
      <c r="D170" s="1" t="s">
        <v>1095</v>
      </c>
      <c r="K170">
        <v>1</v>
      </c>
    </row>
    <row r="171" spans="1:12" ht="48" x14ac:dyDescent="0.2">
      <c r="A171" s="1">
        <f t="shared" si="4"/>
        <v>168</v>
      </c>
      <c r="B171" s="2" t="s">
        <v>1096</v>
      </c>
      <c r="C171" s="1" t="s">
        <v>1097</v>
      </c>
      <c r="D171" s="1" t="s">
        <v>1102</v>
      </c>
      <c r="L171">
        <v>1</v>
      </c>
    </row>
    <row r="172" spans="1:12" ht="64" x14ac:dyDescent="0.2">
      <c r="A172" s="1">
        <f t="shared" si="4"/>
        <v>169</v>
      </c>
      <c r="B172" s="2" t="s">
        <v>1103</v>
      </c>
      <c r="C172" s="1" t="s">
        <v>1104</v>
      </c>
      <c r="D172" s="1"/>
      <c r="E172" s="10">
        <v>1</v>
      </c>
    </row>
    <row r="173" spans="1:12" ht="48" x14ac:dyDescent="0.2">
      <c r="A173" s="1">
        <f t="shared" si="4"/>
        <v>170</v>
      </c>
      <c r="B173" s="2" t="s">
        <v>1106</v>
      </c>
      <c r="C173" s="1" t="s">
        <v>1107</v>
      </c>
      <c r="D173" s="1"/>
      <c r="E173" s="10">
        <v>1</v>
      </c>
    </row>
    <row r="174" spans="1:12" ht="64" x14ac:dyDescent="0.2">
      <c r="A174" s="1">
        <f t="shared" si="4"/>
        <v>171</v>
      </c>
      <c r="B174" s="2" t="s">
        <v>1110</v>
      </c>
      <c r="C174" s="1" t="s">
        <v>1111</v>
      </c>
      <c r="D174" s="1" t="s">
        <v>1113</v>
      </c>
      <c r="L174">
        <v>1</v>
      </c>
    </row>
    <row r="175" spans="1:12" ht="64" x14ac:dyDescent="0.2">
      <c r="A175" s="1">
        <f t="shared" si="4"/>
        <v>172</v>
      </c>
      <c r="B175" s="2" t="s">
        <v>1114</v>
      </c>
      <c r="C175" s="1" t="s">
        <v>1115</v>
      </c>
      <c r="D175" s="1" t="s">
        <v>1113</v>
      </c>
      <c r="L175">
        <v>1</v>
      </c>
    </row>
    <row r="176" spans="1:12" ht="64" x14ac:dyDescent="0.2">
      <c r="A176" s="1">
        <f t="shared" si="4"/>
        <v>173</v>
      </c>
      <c r="B176" s="2" t="s">
        <v>1119</v>
      </c>
      <c r="C176" s="1" t="s">
        <v>1120</v>
      </c>
      <c r="D176" s="1"/>
      <c r="E176" s="10">
        <v>1</v>
      </c>
    </row>
    <row r="177" spans="1:12" ht="32" x14ac:dyDescent="0.2">
      <c r="A177" s="1">
        <f t="shared" si="4"/>
        <v>174</v>
      </c>
      <c r="B177" s="2" t="s">
        <v>1124</v>
      </c>
      <c r="C177" s="1" t="s">
        <v>1125</v>
      </c>
      <c r="D177" s="1" t="s">
        <v>1128</v>
      </c>
      <c r="I177">
        <v>1</v>
      </c>
    </row>
    <row r="178" spans="1:12" ht="64" x14ac:dyDescent="0.2">
      <c r="A178" s="1">
        <f t="shared" si="4"/>
        <v>175</v>
      </c>
      <c r="B178" s="2" t="s">
        <v>1129</v>
      </c>
      <c r="C178" s="1" t="s">
        <v>1130</v>
      </c>
      <c r="D178" s="1" t="s">
        <v>1133</v>
      </c>
      <c r="L178">
        <v>1</v>
      </c>
    </row>
    <row r="179" spans="1:12" ht="48" x14ac:dyDescent="0.2">
      <c r="A179" s="1">
        <f t="shared" si="4"/>
        <v>176</v>
      </c>
      <c r="B179" s="2" t="s">
        <v>1134</v>
      </c>
      <c r="C179" s="1" t="s">
        <v>1135</v>
      </c>
      <c r="D179" s="1"/>
      <c r="E179" s="10">
        <v>1</v>
      </c>
    </row>
    <row r="180" spans="1:12" ht="48" x14ac:dyDescent="0.2">
      <c r="A180" s="1">
        <f t="shared" si="4"/>
        <v>177</v>
      </c>
      <c r="B180" s="2" t="s">
        <v>1139</v>
      </c>
      <c r="C180" s="1" t="s">
        <v>1140</v>
      </c>
      <c r="D180" s="1" t="s">
        <v>613</v>
      </c>
      <c r="L180">
        <v>1</v>
      </c>
    </row>
    <row r="181" spans="1:12" ht="48" x14ac:dyDescent="0.2">
      <c r="A181" s="1">
        <f t="shared" si="4"/>
        <v>178</v>
      </c>
      <c r="B181" s="2" t="s">
        <v>1143</v>
      </c>
      <c r="C181" s="1" t="s">
        <v>1144</v>
      </c>
      <c r="D181" s="1" t="s">
        <v>753</v>
      </c>
      <c r="L181">
        <v>1</v>
      </c>
    </row>
    <row r="182" spans="1:12" ht="48" x14ac:dyDescent="0.2">
      <c r="A182" s="1">
        <f t="shared" si="4"/>
        <v>179</v>
      </c>
      <c r="B182" s="2" t="s">
        <v>1149</v>
      </c>
      <c r="C182" s="1" t="s">
        <v>1150</v>
      </c>
      <c r="D182" s="1"/>
      <c r="E182" s="10">
        <v>1</v>
      </c>
    </row>
    <row r="183" spans="1:12" ht="80" x14ac:dyDescent="0.2">
      <c r="A183" s="1">
        <f t="shared" si="4"/>
        <v>180</v>
      </c>
      <c r="B183" s="2" t="s">
        <v>1152</v>
      </c>
      <c r="C183" s="1" t="s">
        <v>1153</v>
      </c>
      <c r="D183" s="1" t="s">
        <v>1157</v>
      </c>
      <c r="K183">
        <v>1</v>
      </c>
    </row>
    <row r="184" spans="1:12" ht="64" x14ac:dyDescent="0.2">
      <c r="A184" s="1">
        <f t="shared" si="4"/>
        <v>181</v>
      </c>
      <c r="B184" s="2" t="s">
        <v>1159</v>
      </c>
      <c r="C184" s="1" t="s">
        <v>1160</v>
      </c>
      <c r="D184" s="1" t="s">
        <v>1165</v>
      </c>
      <c r="H184" s="10">
        <v>1</v>
      </c>
    </row>
    <row r="185" spans="1:12" ht="32" x14ac:dyDescent="0.2">
      <c r="A185" s="1">
        <f t="shared" si="4"/>
        <v>182</v>
      </c>
      <c r="B185" s="2" t="s">
        <v>1166</v>
      </c>
      <c r="C185" s="1" t="s">
        <v>1167</v>
      </c>
      <c r="D185" s="1"/>
      <c r="E185" s="10">
        <v>1</v>
      </c>
    </row>
    <row r="186" spans="1:12" ht="32" x14ac:dyDescent="0.2">
      <c r="A186" s="1">
        <f t="shared" si="4"/>
        <v>183</v>
      </c>
      <c r="B186" s="2" t="s">
        <v>1170</v>
      </c>
      <c r="C186" s="1" t="s">
        <v>1171</v>
      </c>
      <c r="D186" s="1"/>
      <c r="E186" s="10">
        <v>1</v>
      </c>
    </row>
    <row r="187" spans="1:12" ht="64" x14ac:dyDescent="0.2">
      <c r="A187" s="1">
        <f t="shared" si="4"/>
        <v>184</v>
      </c>
      <c r="B187" s="2" t="s">
        <v>1175</v>
      </c>
      <c r="C187" s="1" t="s">
        <v>1176</v>
      </c>
      <c r="D187" s="1" t="s">
        <v>1179</v>
      </c>
      <c r="G187">
        <v>1</v>
      </c>
    </row>
    <row r="188" spans="1:12" ht="112" x14ac:dyDescent="0.2">
      <c r="A188" s="1">
        <f t="shared" si="4"/>
        <v>185</v>
      </c>
      <c r="B188" s="2" t="s">
        <v>1180</v>
      </c>
      <c r="C188" s="1" t="s">
        <v>1181</v>
      </c>
      <c r="D188" s="1" t="s">
        <v>1184</v>
      </c>
      <c r="L188">
        <v>1</v>
      </c>
    </row>
    <row r="189" spans="1:12" ht="48" x14ac:dyDescent="0.2">
      <c r="A189" s="1">
        <f t="shared" si="4"/>
        <v>186</v>
      </c>
      <c r="B189" s="2" t="s">
        <v>1186</v>
      </c>
      <c r="C189" s="1" t="s">
        <v>1187</v>
      </c>
      <c r="D189" s="1" t="s">
        <v>1190</v>
      </c>
      <c r="I189">
        <v>1</v>
      </c>
    </row>
    <row r="190" spans="1:12" ht="32" x14ac:dyDescent="0.2">
      <c r="A190" s="1">
        <f t="shared" si="4"/>
        <v>187</v>
      </c>
      <c r="B190" s="2" t="s">
        <v>1191</v>
      </c>
      <c r="C190" s="1" t="s">
        <v>1192</v>
      </c>
      <c r="D190" s="1"/>
      <c r="E190" s="10">
        <v>1</v>
      </c>
    </row>
    <row r="191" spans="1:12" ht="32" x14ac:dyDescent="0.2">
      <c r="A191" s="1">
        <f t="shared" si="4"/>
        <v>188</v>
      </c>
      <c r="B191" s="2" t="s">
        <v>1196</v>
      </c>
      <c r="C191" s="1" t="s">
        <v>1197</v>
      </c>
      <c r="D191" s="1" t="s">
        <v>1200</v>
      </c>
      <c r="J191">
        <v>1</v>
      </c>
    </row>
    <row r="192" spans="1:12" ht="48" x14ac:dyDescent="0.2">
      <c r="A192" s="1">
        <f t="shared" si="4"/>
        <v>189</v>
      </c>
      <c r="B192" s="2" t="s">
        <v>1201</v>
      </c>
      <c r="C192" s="1" t="s">
        <v>1202</v>
      </c>
      <c r="D192" s="1" t="s">
        <v>753</v>
      </c>
      <c r="L192">
        <v>1</v>
      </c>
    </row>
    <row r="193" spans="1:12" ht="48" x14ac:dyDescent="0.2">
      <c r="A193" s="1">
        <f t="shared" si="4"/>
        <v>190</v>
      </c>
      <c r="B193" s="2" t="s">
        <v>1206</v>
      </c>
      <c r="C193" s="1" t="s">
        <v>1207</v>
      </c>
      <c r="D193" s="1" t="s">
        <v>1213</v>
      </c>
      <c r="L193">
        <v>1</v>
      </c>
    </row>
    <row r="194" spans="1:12" ht="48" x14ac:dyDescent="0.2">
      <c r="A194" s="1">
        <f t="shared" si="4"/>
        <v>191</v>
      </c>
      <c r="B194" s="2" t="s">
        <v>1214</v>
      </c>
      <c r="C194" s="1" t="s">
        <v>1215</v>
      </c>
      <c r="D194" s="1" t="s">
        <v>1217</v>
      </c>
      <c r="K194">
        <v>1</v>
      </c>
      <c r="L194">
        <v>1</v>
      </c>
    </row>
    <row r="195" spans="1:12" ht="64" x14ac:dyDescent="0.2">
      <c r="A195" s="1">
        <f t="shared" si="4"/>
        <v>192</v>
      </c>
      <c r="B195" s="2" t="s">
        <v>1218</v>
      </c>
      <c r="C195" s="1" t="s">
        <v>1219</v>
      </c>
      <c r="D195" s="1"/>
      <c r="E195" s="10">
        <v>1</v>
      </c>
    </row>
    <row r="196" spans="1:12" ht="64" x14ac:dyDescent="0.2">
      <c r="A196" s="1">
        <f t="shared" si="4"/>
        <v>193</v>
      </c>
      <c r="B196" s="2" t="s">
        <v>1223</v>
      </c>
      <c r="C196" s="1" t="s">
        <v>1224</v>
      </c>
      <c r="D196" s="1"/>
      <c r="E196" s="10">
        <v>1</v>
      </c>
    </row>
    <row r="197" spans="1:12" ht="96" x14ac:dyDescent="0.2">
      <c r="A197" s="1">
        <f t="shared" si="4"/>
        <v>194</v>
      </c>
      <c r="B197" s="2" t="s">
        <v>1226</v>
      </c>
      <c r="C197" s="1" t="s">
        <v>1227</v>
      </c>
      <c r="D197" s="1" t="s">
        <v>1229</v>
      </c>
      <c r="I197">
        <v>1</v>
      </c>
    </row>
    <row r="198" spans="1:12" ht="64" x14ac:dyDescent="0.2">
      <c r="A198" s="1">
        <f t="shared" ref="A198:A247" si="5">A197+1</f>
        <v>195</v>
      </c>
      <c r="B198" s="2" t="s">
        <v>1230</v>
      </c>
      <c r="C198" s="1" t="s">
        <v>1231</v>
      </c>
      <c r="D198" s="1" t="s">
        <v>1234</v>
      </c>
      <c r="F198">
        <v>1</v>
      </c>
    </row>
    <row r="199" spans="1:12" ht="32" x14ac:dyDescent="0.2">
      <c r="A199" s="1">
        <f t="shared" si="5"/>
        <v>196</v>
      </c>
      <c r="B199" s="2" t="s">
        <v>1235</v>
      </c>
      <c r="C199" s="1" t="s">
        <v>1236</v>
      </c>
      <c r="D199" s="1" t="s">
        <v>538</v>
      </c>
      <c r="L199">
        <v>1</v>
      </c>
    </row>
    <row r="200" spans="1:12" ht="64" x14ac:dyDescent="0.2">
      <c r="A200" s="1">
        <f t="shared" si="5"/>
        <v>197</v>
      </c>
      <c r="B200" s="2" t="s">
        <v>1241</v>
      </c>
      <c r="C200" s="1" t="s">
        <v>1242</v>
      </c>
      <c r="D200" s="1" t="s">
        <v>1525</v>
      </c>
      <c r="L200">
        <v>1</v>
      </c>
    </row>
    <row r="201" spans="1:12" ht="64" x14ac:dyDescent="0.2">
      <c r="A201" s="1">
        <f t="shared" si="5"/>
        <v>198</v>
      </c>
      <c r="B201" s="2" t="s">
        <v>1248</v>
      </c>
      <c r="C201" s="1" t="s">
        <v>1249</v>
      </c>
      <c r="D201" s="1" t="s">
        <v>613</v>
      </c>
      <c r="L201">
        <v>1</v>
      </c>
    </row>
    <row r="202" spans="1:12" ht="48" x14ac:dyDescent="0.2">
      <c r="A202" s="1">
        <f t="shared" si="5"/>
        <v>199</v>
      </c>
      <c r="B202" s="2" t="s">
        <v>1256</v>
      </c>
      <c r="C202" s="1" t="s">
        <v>1257</v>
      </c>
      <c r="D202" s="1" t="s">
        <v>1261</v>
      </c>
      <c r="L202">
        <v>1</v>
      </c>
    </row>
    <row r="203" spans="1:12" ht="48" x14ac:dyDescent="0.2">
      <c r="A203" s="1">
        <f t="shared" si="5"/>
        <v>200</v>
      </c>
      <c r="B203" s="2" t="s">
        <v>1263</v>
      </c>
      <c r="C203" s="1" t="s">
        <v>1264</v>
      </c>
      <c r="D203" s="1"/>
      <c r="E203" s="10">
        <v>1</v>
      </c>
    </row>
    <row r="204" spans="1:12" ht="64" x14ac:dyDescent="0.2">
      <c r="A204" s="1">
        <f t="shared" si="5"/>
        <v>201</v>
      </c>
      <c r="B204" s="2" t="s">
        <v>1269</v>
      </c>
      <c r="C204" s="1" t="s">
        <v>1270</v>
      </c>
      <c r="D204" s="1" t="s">
        <v>1275</v>
      </c>
      <c r="I204">
        <v>1</v>
      </c>
    </row>
    <row r="205" spans="1:12" ht="48" x14ac:dyDescent="0.2">
      <c r="A205" s="1">
        <f t="shared" si="5"/>
        <v>202</v>
      </c>
      <c r="B205" s="2" t="s">
        <v>1277</v>
      </c>
      <c r="C205" s="1" t="s">
        <v>1278</v>
      </c>
      <c r="D205" s="1" t="s">
        <v>668</v>
      </c>
      <c r="L205">
        <v>1</v>
      </c>
    </row>
    <row r="206" spans="1:12" ht="32" x14ac:dyDescent="0.2">
      <c r="A206" s="1">
        <f t="shared" si="5"/>
        <v>203</v>
      </c>
      <c r="B206" s="2" t="s">
        <v>1282</v>
      </c>
      <c r="C206" s="1" t="s">
        <v>1283</v>
      </c>
      <c r="D206" s="1" t="s">
        <v>563</v>
      </c>
      <c r="J206">
        <v>1</v>
      </c>
    </row>
    <row r="207" spans="1:12" ht="64" x14ac:dyDescent="0.2">
      <c r="A207" s="1">
        <f t="shared" si="5"/>
        <v>204</v>
      </c>
      <c r="B207" s="2" t="s">
        <v>1287</v>
      </c>
      <c r="C207" s="1" t="s">
        <v>1288</v>
      </c>
      <c r="D207" s="1" t="s">
        <v>1292</v>
      </c>
      <c r="L207">
        <v>1</v>
      </c>
    </row>
    <row r="208" spans="1:12" ht="48" x14ac:dyDescent="0.2">
      <c r="A208" s="1">
        <f t="shared" si="5"/>
        <v>205</v>
      </c>
      <c r="B208" s="2" t="s">
        <v>1294</v>
      </c>
      <c r="C208" s="1" t="s">
        <v>1295</v>
      </c>
      <c r="D208" s="1" t="s">
        <v>1299</v>
      </c>
      <c r="F208">
        <v>1</v>
      </c>
      <c r="I208">
        <v>1</v>
      </c>
    </row>
    <row r="209" spans="1:12" ht="48" x14ac:dyDescent="0.2">
      <c r="A209" s="1">
        <f t="shared" si="5"/>
        <v>206</v>
      </c>
      <c r="B209" s="2" t="s">
        <v>1300</v>
      </c>
      <c r="C209" s="1" t="s">
        <v>1301</v>
      </c>
      <c r="D209" s="1" t="s">
        <v>1307</v>
      </c>
      <c r="K209">
        <v>1</v>
      </c>
    </row>
    <row r="210" spans="1:12" ht="144" x14ac:dyDescent="0.2">
      <c r="A210" s="1">
        <f t="shared" si="5"/>
        <v>207</v>
      </c>
      <c r="B210" s="2" t="s">
        <v>1308</v>
      </c>
      <c r="C210" s="1" t="s">
        <v>1309</v>
      </c>
      <c r="D210" s="1" t="s">
        <v>1312</v>
      </c>
      <c r="I210">
        <v>1</v>
      </c>
    </row>
    <row r="211" spans="1:12" ht="64" x14ac:dyDescent="0.2">
      <c r="A211" s="1">
        <f t="shared" si="5"/>
        <v>208</v>
      </c>
      <c r="B211" s="2" t="s">
        <v>1314</v>
      </c>
      <c r="C211" s="1" t="s">
        <v>1315</v>
      </c>
      <c r="D211" s="1" t="s">
        <v>1318</v>
      </c>
      <c r="L211">
        <v>1</v>
      </c>
    </row>
    <row r="212" spans="1:12" ht="64" x14ac:dyDescent="0.2">
      <c r="A212" s="1">
        <f t="shared" si="5"/>
        <v>209</v>
      </c>
      <c r="B212" s="2" t="s">
        <v>1319</v>
      </c>
      <c r="C212" s="1" t="s">
        <v>1320</v>
      </c>
      <c r="D212" s="1" t="s">
        <v>1318</v>
      </c>
      <c r="L212">
        <v>1</v>
      </c>
    </row>
    <row r="213" spans="1:12" ht="80" x14ac:dyDescent="0.2">
      <c r="A213" s="1">
        <f t="shared" si="5"/>
        <v>210</v>
      </c>
      <c r="B213" s="2" t="s">
        <v>1319</v>
      </c>
      <c r="C213" s="1" t="s">
        <v>1322</v>
      </c>
      <c r="D213" s="1" t="s">
        <v>1318</v>
      </c>
      <c r="L213">
        <v>1</v>
      </c>
    </row>
    <row r="214" spans="1:12" ht="48" x14ac:dyDescent="0.2">
      <c r="A214" s="1">
        <f t="shared" si="5"/>
        <v>211</v>
      </c>
      <c r="B214" s="2" t="s">
        <v>1324</v>
      </c>
      <c r="C214" s="1" t="s">
        <v>1325</v>
      </c>
      <c r="D214" s="1" t="s">
        <v>1330</v>
      </c>
      <c r="K214">
        <v>1</v>
      </c>
    </row>
    <row r="215" spans="1:12" ht="48" x14ac:dyDescent="0.2">
      <c r="A215" s="1">
        <f t="shared" si="5"/>
        <v>212</v>
      </c>
      <c r="B215" s="2" t="s">
        <v>1331</v>
      </c>
      <c r="C215" s="1" t="s">
        <v>1332</v>
      </c>
      <c r="D215" s="1"/>
    </row>
    <row r="216" spans="1:12" ht="64" x14ac:dyDescent="0.2">
      <c r="A216" s="1">
        <f t="shared" si="5"/>
        <v>213</v>
      </c>
      <c r="B216" s="2" t="s">
        <v>1336</v>
      </c>
      <c r="C216" s="1" t="s">
        <v>1337</v>
      </c>
      <c r="D216" s="1" t="s">
        <v>613</v>
      </c>
      <c r="L216">
        <v>1</v>
      </c>
    </row>
    <row r="217" spans="1:12" ht="80" x14ac:dyDescent="0.2">
      <c r="A217" s="1">
        <f t="shared" si="5"/>
        <v>214</v>
      </c>
      <c r="B217" s="2" t="s">
        <v>1341</v>
      </c>
      <c r="C217" s="1" t="s">
        <v>1342</v>
      </c>
      <c r="D217" s="1" t="s">
        <v>1345</v>
      </c>
      <c r="K217">
        <v>1</v>
      </c>
      <c r="L217">
        <v>1</v>
      </c>
    </row>
    <row r="218" spans="1:12" ht="32" x14ac:dyDescent="0.2">
      <c r="A218" s="1">
        <f t="shared" si="5"/>
        <v>215</v>
      </c>
      <c r="B218" s="2" t="s">
        <v>1346</v>
      </c>
      <c r="C218" s="1" t="s">
        <v>1347</v>
      </c>
      <c r="D218" s="1"/>
      <c r="E218" s="10">
        <v>1</v>
      </c>
    </row>
    <row r="219" spans="1:12" ht="64" x14ac:dyDescent="0.2">
      <c r="A219" s="1">
        <f t="shared" si="5"/>
        <v>216</v>
      </c>
      <c r="B219" s="2" t="s">
        <v>1352</v>
      </c>
      <c r="C219" s="1" t="s">
        <v>1353</v>
      </c>
      <c r="D219" s="1" t="s">
        <v>675</v>
      </c>
      <c r="L219">
        <v>1</v>
      </c>
    </row>
    <row r="220" spans="1:12" ht="64" x14ac:dyDescent="0.2">
      <c r="A220" s="1">
        <f t="shared" si="5"/>
        <v>217</v>
      </c>
      <c r="B220" s="2" t="s">
        <v>1357</v>
      </c>
      <c r="C220" s="1" t="s">
        <v>1358</v>
      </c>
      <c r="D220" s="1" t="s">
        <v>668</v>
      </c>
      <c r="L220">
        <v>1</v>
      </c>
    </row>
    <row r="221" spans="1:12" ht="64" x14ac:dyDescent="0.2">
      <c r="A221" s="1">
        <f t="shared" si="5"/>
        <v>218</v>
      </c>
      <c r="B221" s="2" t="s">
        <v>1363</v>
      </c>
      <c r="C221" s="1" t="s">
        <v>1364</v>
      </c>
      <c r="D221" s="1" t="s">
        <v>1368</v>
      </c>
      <c r="L221">
        <v>1</v>
      </c>
    </row>
    <row r="222" spans="1:12" ht="96" x14ac:dyDescent="0.2">
      <c r="A222" s="1">
        <f t="shared" si="5"/>
        <v>219</v>
      </c>
      <c r="B222" s="2" t="s">
        <v>1369</v>
      </c>
      <c r="C222" s="1" t="s">
        <v>1370</v>
      </c>
      <c r="D222" s="1" t="s">
        <v>668</v>
      </c>
      <c r="L222">
        <v>1</v>
      </c>
    </row>
    <row r="223" spans="1:12" ht="96" x14ac:dyDescent="0.2">
      <c r="A223" s="1">
        <f t="shared" si="5"/>
        <v>220</v>
      </c>
      <c r="B223" s="2" t="s">
        <v>1375</v>
      </c>
      <c r="C223" s="1" t="s">
        <v>1376</v>
      </c>
      <c r="D223" s="1" t="s">
        <v>1380</v>
      </c>
      <c r="K223">
        <v>1</v>
      </c>
      <c r="L223">
        <v>1</v>
      </c>
    </row>
    <row r="224" spans="1:12" ht="48" x14ac:dyDescent="0.2">
      <c r="A224" s="1">
        <f t="shared" si="5"/>
        <v>221</v>
      </c>
      <c r="B224" s="2" t="s">
        <v>1381</v>
      </c>
      <c r="C224" s="1" t="s">
        <v>1382</v>
      </c>
      <c r="D224" s="1" t="s">
        <v>1385</v>
      </c>
      <c r="J224">
        <v>1</v>
      </c>
    </row>
    <row r="225" spans="1:12" ht="32" x14ac:dyDescent="0.2">
      <c r="A225" s="1">
        <f t="shared" si="5"/>
        <v>222</v>
      </c>
      <c r="B225" s="2" t="s">
        <v>1386</v>
      </c>
      <c r="C225" s="1" t="s">
        <v>1387</v>
      </c>
      <c r="D225" s="1" t="s">
        <v>1391</v>
      </c>
      <c r="J225">
        <v>1</v>
      </c>
    </row>
    <row r="226" spans="1:12" ht="64" x14ac:dyDescent="0.2">
      <c r="A226" s="1">
        <f t="shared" si="5"/>
        <v>223</v>
      </c>
      <c r="B226" s="2" t="s">
        <v>1392</v>
      </c>
      <c r="C226" s="1" t="s">
        <v>1393</v>
      </c>
      <c r="D226" s="1" t="s">
        <v>1398</v>
      </c>
      <c r="K226">
        <v>1</v>
      </c>
      <c r="L226">
        <v>1</v>
      </c>
    </row>
    <row r="227" spans="1:12" ht="128" x14ac:dyDescent="0.2">
      <c r="A227" s="1">
        <f t="shared" si="5"/>
        <v>224</v>
      </c>
      <c r="B227" s="2" t="s">
        <v>1399</v>
      </c>
      <c r="C227" s="1" t="s">
        <v>1400</v>
      </c>
      <c r="D227" s="1" t="s">
        <v>1405</v>
      </c>
      <c r="K227">
        <v>1</v>
      </c>
    </row>
    <row r="228" spans="1:12" ht="64" x14ac:dyDescent="0.2">
      <c r="A228" s="1">
        <f t="shared" si="5"/>
        <v>225</v>
      </c>
      <c r="B228" s="2" t="s">
        <v>1406</v>
      </c>
      <c r="C228" s="1" t="s">
        <v>1407</v>
      </c>
      <c r="D228" s="1"/>
      <c r="E228" s="10">
        <v>1</v>
      </c>
    </row>
    <row r="229" spans="1:12" ht="192" x14ac:dyDescent="0.2">
      <c r="A229" s="1">
        <f t="shared" si="5"/>
        <v>226</v>
      </c>
      <c r="B229" s="2" t="s">
        <v>1409</v>
      </c>
      <c r="C229" s="1" t="s">
        <v>1410</v>
      </c>
      <c r="D229" s="1" t="s">
        <v>1411</v>
      </c>
      <c r="I229">
        <v>1</v>
      </c>
    </row>
    <row r="230" spans="1:12" ht="64" x14ac:dyDescent="0.2">
      <c r="A230" s="1">
        <f t="shared" si="5"/>
        <v>227</v>
      </c>
      <c r="B230" s="2" t="s">
        <v>1412</v>
      </c>
      <c r="C230" s="1" t="s">
        <v>1413</v>
      </c>
      <c r="D230" s="1" t="s">
        <v>635</v>
      </c>
      <c r="L230">
        <v>1</v>
      </c>
    </row>
    <row r="231" spans="1:12" ht="96" x14ac:dyDescent="0.2">
      <c r="A231" s="1">
        <f t="shared" si="5"/>
        <v>228</v>
      </c>
      <c r="B231" s="2" t="s">
        <v>1418</v>
      </c>
      <c r="C231" s="1" t="s">
        <v>1419</v>
      </c>
      <c r="D231" s="1" t="s">
        <v>1423</v>
      </c>
      <c r="I231">
        <v>1</v>
      </c>
    </row>
    <row r="232" spans="1:12" ht="80" x14ac:dyDescent="0.2">
      <c r="A232" s="1">
        <f t="shared" si="5"/>
        <v>229</v>
      </c>
      <c r="B232" s="2" t="s">
        <v>1424</v>
      </c>
      <c r="C232" s="1" t="s">
        <v>1425</v>
      </c>
      <c r="D232" s="1" t="s">
        <v>1429</v>
      </c>
      <c r="L232">
        <v>1</v>
      </c>
    </row>
    <row r="233" spans="1:12" ht="160" x14ac:dyDescent="0.2">
      <c r="A233" s="1">
        <f t="shared" si="5"/>
        <v>230</v>
      </c>
      <c r="B233" s="2" t="s">
        <v>1430</v>
      </c>
      <c r="C233" s="1" t="s">
        <v>1431</v>
      </c>
      <c r="D233" s="1" t="s">
        <v>1435</v>
      </c>
      <c r="K233">
        <v>1</v>
      </c>
    </row>
    <row r="234" spans="1:12" ht="32" x14ac:dyDescent="0.2">
      <c r="A234" s="1">
        <f t="shared" si="5"/>
        <v>231</v>
      </c>
      <c r="B234" s="2" t="s">
        <v>1436</v>
      </c>
      <c r="C234" s="1" t="s">
        <v>1437</v>
      </c>
      <c r="D234" s="1" t="s">
        <v>753</v>
      </c>
      <c r="L234">
        <v>1</v>
      </c>
    </row>
    <row r="235" spans="1:12" ht="48" x14ac:dyDescent="0.2">
      <c r="A235" s="1">
        <f t="shared" si="5"/>
        <v>232</v>
      </c>
      <c r="B235" s="2" t="s">
        <v>1440</v>
      </c>
      <c r="C235" s="1" t="s">
        <v>1441</v>
      </c>
      <c r="D235" s="1" t="s">
        <v>1443</v>
      </c>
      <c r="L235">
        <v>1</v>
      </c>
    </row>
    <row r="236" spans="1:12" ht="48" x14ac:dyDescent="0.2">
      <c r="A236" s="1">
        <f t="shared" si="5"/>
        <v>233</v>
      </c>
      <c r="B236" s="2" t="s">
        <v>1444</v>
      </c>
      <c r="C236" s="1" t="s">
        <v>1445</v>
      </c>
      <c r="D236" s="1" t="s">
        <v>1448</v>
      </c>
      <c r="L236">
        <v>1</v>
      </c>
    </row>
    <row r="237" spans="1:12" ht="32" x14ac:dyDescent="0.2">
      <c r="A237" s="1">
        <f t="shared" si="5"/>
        <v>234</v>
      </c>
      <c r="B237" s="2" t="s">
        <v>1449</v>
      </c>
      <c r="C237" s="1" t="s">
        <v>1450</v>
      </c>
      <c r="D237" s="1" t="s">
        <v>1453</v>
      </c>
      <c r="L237">
        <v>1</v>
      </c>
    </row>
    <row r="238" spans="1:12" ht="32" x14ac:dyDescent="0.2">
      <c r="A238" s="1">
        <f t="shared" si="5"/>
        <v>235</v>
      </c>
      <c r="B238" s="2" t="s">
        <v>1454</v>
      </c>
      <c r="C238" s="1" t="s">
        <v>1455</v>
      </c>
      <c r="D238" s="1" t="s">
        <v>1458</v>
      </c>
      <c r="L238">
        <v>1</v>
      </c>
    </row>
    <row r="239" spans="1:12" ht="48" x14ac:dyDescent="0.2">
      <c r="A239" s="1">
        <f t="shared" si="5"/>
        <v>236</v>
      </c>
      <c r="B239" s="2" t="s">
        <v>1459</v>
      </c>
      <c r="C239" s="1" t="s">
        <v>1460</v>
      </c>
      <c r="D239" s="1" t="s">
        <v>1463</v>
      </c>
      <c r="J239">
        <v>1</v>
      </c>
    </row>
    <row r="240" spans="1:12" ht="48" x14ac:dyDescent="0.2">
      <c r="A240" s="1">
        <f t="shared" si="5"/>
        <v>237</v>
      </c>
      <c r="B240" s="2" t="s">
        <v>1464</v>
      </c>
      <c r="C240" s="1" t="s">
        <v>1465</v>
      </c>
      <c r="D240" s="1" t="s">
        <v>1469</v>
      </c>
      <c r="L240">
        <v>1</v>
      </c>
    </row>
    <row r="241" spans="1:12" ht="32" x14ac:dyDescent="0.2">
      <c r="A241" s="1">
        <f t="shared" si="5"/>
        <v>238</v>
      </c>
      <c r="B241" s="2" t="s">
        <v>1470</v>
      </c>
      <c r="C241" s="1" t="s">
        <v>1471</v>
      </c>
      <c r="D241" s="1" t="s">
        <v>1475</v>
      </c>
      <c r="I241">
        <v>1</v>
      </c>
    </row>
    <row r="242" spans="1:12" ht="16" x14ac:dyDescent="0.2">
      <c r="A242" s="1">
        <f t="shared" si="5"/>
        <v>239</v>
      </c>
      <c r="B242" s="2" t="s">
        <v>1477</v>
      </c>
      <c r="C242" s="1" t="s">
        <v>1478</v>
      </c>
      <c r="D242" s="1"/>
      <c r="E242" s="10">
        <v>1</v>
      </c>
    </row>
    <row r="243" spans="1:12" ht="96" x14ac:dyDescent="0.2">
      <c r="A243" s="1">
        <f t="shared" si="5"/>
        <v>240</v>
      </c>
      <c r="B243" s="2" t="s">
        <v>1481</v>
      </c>
      <c r="C243" s="1" t="s">
        <v>1482</v>
      </c>
      <c r="D243" s="1" t="s">
        <v>1483</v>
      </c>
      <c r="L243">
        <v>1</v>
      </c>
    </row>
    <row r="244" spans="1:12" ht="48" x14ac:dyDescent="0.2">
      <c r="A244" s="1">
        <f t="shared" si="5"/>
        <v>241</v>
      </c>
      <c r="B244" s="2" t="s">
        <v>1484</v>
      </c>
      <c r="C244" s="1" t="s">
        <v>1485</v>
      </c>
      <c r="D244" s="1" t="s">
        <v>753</v>
      </c>
      <c r="L244">
        <v>1</v>
      </c>
    </row>
    <row r="245" spans="1:12" ht="48" x14ac:dyDescent="0.2">
      <c r="A245" s="1">
        <f t="shared" si="5"/>
        <v>242</v>
      </c>
      <c r="B245" s="2" t="s">
        <v>1487</v>
      </c>
      <c r="C245" s="1" t="s">
        <v>1488</v>
      </c>
      <c r="D245" s="1" t="s">
        <v>753</v>
      </c>
      <c r="L245">
        <v>1</v>
      </c>
    </row>
    <row r="246" spans="1:12" ht="64" x14ac:dyDescent="0.2">
      <c r="A246" s="1">
        <f t="shared" si="5"/>
        <v>243</v>
      </c>
      <c r="B246" s="2" t="s">
        <v>1491</v>
      </c>
      <c r="C246" s="1" t="s">
        <v>1492</v>
      </c>
      <c r="D246" s="1" t="s">
        <v>1526</v>
      </c>
      <c r="I246">
        <v>1</v>
      </c>
    </row>
    <row r="247" spans="1:12" ht="48" x14ac:dyDescent="0.2">
      <c r="A247" s="1">
        <f t="shared" si="5"/>
        <v>244</v>
      </c>
      <c r="B247" s="17" t="s">
        <v>1496</v>
      </c>
      <c r="C247" s="16" t="s">
        <v>1497</v>
      </c>
      <c r="D247" s="16" t="s">
        <v>1500</v>
      </c>
      <c r="K247">
        <v>1</v>
      </c>
      <c r="L247">
        <v>1</v>
      </c>
    </row>
  </sheetData>
  <sortState xmlns:xlrd2="http://schemas.microsoft.com/office/spreadsheetml/2017/richdata2" ref="B4:F251">
    <sortCondition ref="B2:B251"/>
  </sortState>
  <pageMargins left="0.7" right="0.7" top="0.75" bottom="0.75" header="0.3" footer="0.3"/>
  <pageSetup orientation="portrait" horizontalDpi="300" verticalDpi="300"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EDA8AA4-F2BF-4884-AC83-5BE5517FE52B}">
  <dimension ref="A1:L247"/>
  <sheetViews>
    <sheetView workbookViewId="0">
      <pane ySplit="2" topLeftCell="A3" activePane="bottomLeft" state="frozen"/>
      <selection activeCell="B1" sqref="B1"/>
      <selection pane="bottomLeft"/>
    </sheetView>
  </sheetViews>
  <sheetFormatPr baseColWidth="10" defaultColWidth="8.83203125" defaultRowHeight="15" x14ac:dyDescent="0.2"/>
  <cols>
    <col min="1" max="1" width="6.1640625" customWidth="1"/>
    <col min="2" max="2" width="44.1640625" style="10" customWidth="1"/>
    <col min="3" max="3" width="41.6640625" style="10" customWidth="1"/>
    <col min="4" max="4" width="35.33203125" style="10" customWidth="1"/>
    <col min="5" max="5" width="16" style="10" customWidth="1"/>
    <col min="6" max="6" width="19.33203125" customWidth="1"/>
    <col min="7" max="7" width="9.6640625" customWidth="1"/>
    <col min="8" max="8" width="17.5" customWidth="1"/>
    <col min="9" max="9" width="15.5" customWidth="1"/>
    <col min="10" max="10" width="20.33203125" customWidth="1"/>
    <col min="11" max="11" width="17.6640625" customWidth="1"/>
    <col min="12" max="12" width="16.5" customWidth="1"/>
  </cols>
  <sheetData>
    <row r="1" spans="1:12" x14ac:dyDescent="0.2">
      <c r="A1" t="s">
        <v>1527</v>
      </c>
    </row>
    <row r="2" spans="1:12" ht="64" x14ac:dyDescent="0.2">
      <c r="A2" s="11" t="s">
        <v>1</v>
      </c>
      <c r="B2" s="11" t="s">
        <v>2</v>
      </c>
      <c r="C2" s="11" t="s">
        <v>3</v>
      </c>
      <c r="D2" s="11" t="s">
        <v>14</v>
      </c>
      <c r="E2" s="12" t="s">
        <v>1516</v>
      </c>
      <c r="F2" s="12" t="s">
        <v>1528</v>
      </c>
      <c r="G2" s="12" t="s">
        <v>1529</v>
      </c>
      <c r="H2" s="12" t="s">
        <v>1530</v>
      </c>
      <c r="I2" s="12" t="s">
        <v>1531</v>
      </c>
      <c r="J2" s="12" t="s">
        <v>1532</v>
      </c>
      <c r="K2" s="12" t="s">
        <v>1533</v>
      </c>
      <c r="L2" s="12" t="s">
        <v>1534</v>
      </c>
    </row>
    <row r="3" spans="1:12" ht="16" x14ac:dyDescent="0.2">
      <c r="A3" s="11"/>
      <c r="B3" s="11"/>
      <c r="C3" s="11"/>
      <c r="D3" s="11" t="s">
        <v>1502</v>
      </c>
      <c r="E3" s="14">
        <f>SUM(E4:E247)</f>
        <v>187</v>
      </c>
      <c r="F3" s="14">
        <f t="shared" ref="F3:I3" si="0">SUM(F4:F247)</f>
        <v>1</v>
      </c>
      <c r="G3" s="14">
        <f>SUM(G4:G247)</f>
        <v>4</v>
      </c>
      <c r="H3" s="14">
        <f>SUM(H4:H247)</f>
        <v>4</v>
      </c>
      <c r="I3" s="14">
        <f t="shared" si="0"/>
        <v>4</v>
      </c>
      <c r="J3" s="14">
        <f>SUM(J4:J247)</f>
        <v>5</v>
      </c>
      <c r="K3" s="14">
        <f>SUM(K4:K247)</f>
        <v>9</v>
      </c>
      <c r="L3" s="14">
        <f>SUM(L4:L247)</f>
        <v>32</v>
      </c>
    </row>
    <row r="4" spans="1:12" ht="64" x14ac:dyDescent="0.2">
      <c r="A4" s="1">
        <v>1</v>
      </c>
      <c r="B4" s="16" t="s">
        <v>15</v>
      </c>
      <c r="C4" s="16" t="s">
        <v>16</v>
      </c>
      <c r="D4" s="16" t="s">
        <v>25</v>
      </c>
      <c r="L4">
        <v>1</v>
      </c>
    </row>
    <row r="5" spans="1:12" ht="32" x14ac:dyDescent="0.2">
      <c r="A5" s="1">
        <f>A4+1</f>
        <v>2</v>
      </c>
      <c r="B5" s="1" t="s">
        <v>26</v>
      </c>
      <c r="C5" s="1" t="s">
        <v>27</v>
      </c>
      <c r="D5" s="1" t="s">
        <v>34</v>
      </c>
      <c r="G5">
        <v>1</v>
      </c>
    </row>
    <row r="6" spans="1:12" ht="64" x14ac:dyDescent="0.2">
      <c r="A6" s="1">
        <f t="shared" ref="A6:A69" si="1">A5+1</f>
        <v>3</v>
      </c>
      <c r="B6" s="1" t="s">
        <v>35</v>
      </c>
      <c r="C6" s="1" t="s">
        <v>36</v>
      </c>
      <c r="D6" s="1"/>
      <c r="E6" s="10">
        <v>1</v>
      </c>
    </row>
    <row r="7" spans="1:12" ht="48" x14ac:dyDescent="0.2">
      <c r="A7" s="1">
        <f t="shared" si="1"/>
        <v>4</v>
      </c>
      <c r="B7" s="1" t="s">
        <v>41</v>
      </c>
      <c r="C7" s="1" t="s">
        <v>42</v>
      </c>
      <c r="D7" s="1"/>
      <c r="E7" s="10">
        <v>1</v>
      </c>
    </row>
    <row r="8" spans="1:12" ht="144" x14ac:dyDescent="0.2">
      <c r="A8" s="1">
        <f t="shared" si="1"/>
        <v>5</v>
      </c>
      <c r="B8" s="1" t="s">
        <v>47</v>
      </c>
      <c r="C8" s="1" t="s">
        <v>48</v>
      </c>
      <c r="D8" s="1" t="s">
        <v>1535</v>
      </c>
      <c r="G8">
        <v>1</v>
      </c>
    </row>
    <row r="9" spans="1:12" ht="48" x14ac:dyDescent="0.2">
      <c r="A9" s="1">
        <f t="shared" si="1"/>
        <v>6</v>
      </c>
      <c r="B9" s="1" t="s">
        <v>56</v>
      </c>
      <c r="C9" s="1" t="s">
        <v>57</v>
      </c>
      <c r="D9" s="1"/>
      <c r="E9" s="10">
        <v>1</v>
      </c>
    </row>
    <row r="10" spans="1:12" ht="64" x14ac:dyDescent="0.2">
      <c r="A10" s="1">
        <f t="shared" si="1"/>
        <v>7</v>
      </c>
      <c r="B10" s="1" t="s">
        <v>65</v>
      </c>
      <c r="C10" s="1" t="s">
        <v>66</v>
      </c>
      <c r="D10" s="1"/>
      <c r="E10" s="10">
        <v>1</v>
      </c>
    </row>
    <row r="11" spans="1:12" ht="64" x14ac:dyDescent="0.2">
      <c r="A11" s="1">
        <f t="shared" si="1"/>
        <v>8</v>
      </c>
      <c r="B11" s="1" t="s">
        <v>71</v>
      </c>
      <c r="C11" s="1" t="s">
        <v>72</v>
      </c>
      <c r="D11" s="1"/>
      <c r="E11" s="10">
        <v>1</v>
      </c>
    </row>
    <row r="12" spans="1:12" ht="64" x14ac:dyDescent="0.2">
      <c r="A12" s="1">
        <f t="shared" si="1"/>
        <v>9</v>
      </c>
      <c r="B12" s="1" t="s">
        <v>78</v>
      </c>
      <c r="C12" s="1" t="s">
        <v>79</v>
      </c>
      <c r="D12" s="1"/>
      <c r="E12" s="10">
        <v>1</v>
      </c>
    </row>
    <row r="13" spans="1:12" ht="48" x14ac:dyDescent="0.2">
      <c r="A13" s="1">
        <f t="shared" si="1"/>
        <v>10</v>
      </c>
      <c r="B13" s="1" t="s">
        <v>85</v>
      </c>
      <c r="C13" s="1" t="s">
        <v>86</v>
      </c>
      <c r="D13" s="1"/>
      <c r="E13" s="10">
        <v>1</v>
      </c>
    </row>
    <row r="14" spans="1:12" ht="64" x14ac:dyDescent="0.2">
      <c r="A14" s="1">
        <f t="shared" si="1"/>
        <v>11</v>
      </c>
      <c r="B14" s="1" t="s">
        <v>93</v>
      </c>
      <c r="C14" s="1" t="s">
        <v>94</v>
      </c>
      <c r="D14" s="1"/>
      <c r="E14" s="10">
        <v>1</v>
      </c>
    </row>
    <row r="15" spans="1:12" ht="48" x14ac:dyDescent="0.2">
      <c r="A15" s="1">
        <f t="shared" si="1"/>
        <v>12</v>
      </c>
      <c r="B15" s="1" t="s">
        <v>98</v>
      </c>
      <c r="C15" s="1" t="s">
        <v>99</v>
      </c>
      <c r="D15" s="1"/>
      <c r="E15" s="10">
        <v>1</v>
      </c>
    </row>
    <row r="16" spans="1:12" ht="64" x14ac:dyDescent="0.2">
      <c r="A16" s="1">
        <f t="shared" si="1"/>
        <v>13</v>
      </c>
      <c r="B16" s="1" t="s">
        <v>106</v>
      </c>
      <c r="C16" s="1" t="s">
        <v>107</v>
      </c>
      <c r="D16" s="1" t="s">
        <v>113</v>
      </c>
      <c r="I16">
        <v>1</v>
      </c>
    </row>
    <row r="17" spans="1:12" ht="64" x14ac:dyDescent="0.2">
      <c r="A17" s="1">
        <f t="shared" si="1"/>
        <v>14</v>
      </c>
      <c r="B17" s="1" t="s">
        <v>114</v>
      </c>
      <c r="C17" s="1" t="s">
        <v>115</v>
      </c>
      <c r="D17" s="1" t="s">
        <v>122</v>
      </c>
      <c r="I17">
        <v>1</v>
      </c>
    </row>
    <row r="18" spans="1:12" ht="16" x14ac:dyDescent="0.2">
      <c r="A18" s="1">
        <f t="shared" si="1"/>
        <v>15</v>
      </c>
      <c r="B18" s="2" t="s">
        <v>123</v>
      </c>
      <c r="C18" s="2" t="s">
        <v>124</v>
      </c>
      <c r="D18" s="1" t="s">
        <v>1536</v>
      </c>
      <c r="E18" s="10">
        <v>1</v>
      </c>
    </row>
    <row r="19" spans="1:12" ht="64" x14ac:dyDescent="0.2">
      <c r="A19" s="1">
        <f t="shared" si="1"/>
        <v>16</v>
      </c>
      <c r="B19" s="1" t="s">
        <v>131</v>
      </c>
      <c r="C19" s="1" t="s">
        <v>132</v>
      </c>
      <c r="D19" s="1"/>
      <c r="E19" s="10">
        <v>1</v>
      </c>
    </row>
    <row r="20" spans="1:12" ht="32" x14ac:dyDescent="0.2">
      <c r="A20" s="1">
        <f t="shared" si="1"/>
        <v>17</v>
      </c>
      <c r="B20" s="1" t="s">
        <v>138</v>
      </c>
      <c r="C20" s="1" t="s">
        <v>139</v>
      </c>
      <c r="D20" s="1"/>
      <c r="E20" s="10">
        <v>1</v>
      </c>
    </row>
    <row r="21" spans="1:12" ht="64" x14ac:dyDescent="0.2">
      <c r="A21" s="1">
        <f t="shared" si="1"/>
        <v>18</v>
      </c>
      <c r="B21" s="1" t="s">
        <v>146</v>
      </c>
      <c r="C21" s="1" t="s">
        <v>147</v>
      </c>
      <c r="D21" s="1"/>
      <c r="E21" s="10">
        <v>1</v>
      </c>
    </row>
    <row r="22" spans="1:12" ht="48" x14ac:dyDescent="0.2">
      <c r="A22" s="1">
        <f t="shared" si="1"/>
        <v>19</v>
      </c>
      <c r="B22" s="1" t="s">
        <v>152</v>
      </c>
      <c r="C22" s="1" t="s">
        <v>153</v>
      </c>
      <c r="D22" s="1"/>
      <c r="E22" s="10">
        <v>1</v>
      </c>
    </row>
    <row r="23" spans="1:12" ht="48" x14ac:dyDescent="0.2">
      <c r="A23" s="1">
        <f t="shared" si="1"/>
        <v>20</v>
      </c>
      <c r="B23" s="1" t="s">
        <v>158</v>
      </c>
      <c r="C23" s="1" t="s">
        <v>159</v>
      </c>
      <c r="D23" s="1"/>
      <c r="E23" s="10">
        <v>1</v>
      </c>
    </row>
    <row r="24" spans="1:12" ht="48" x14ac:dyDescent="0.2">
      <c r="A24" s="1">
        <f t="shared" si="1"/>
        <v>21</v>
      </c>
      <c r="B24" s="1" t="s">
        <v>166</v>
      </c>
      <c r="C24" s="1" t="s">
        <v>167</v>
      </c>
      <c r="D24" s="1"/>
      <c r="E24" s="10">
        <v>1</v>
      </c>
    </row>
    <row r="25" spans="1:12" ht="64" x14ac:dyDescent="0.2">
      <c r="A25" s="1">
        <f t="shared" si="1"/>
        <v>22</v>
      </c>
      <c r="B25" s="1" t="s">
        <v>174</v>
      </c>
      <c r="C25" s="1" t="s">
        <v>175</v>
      </c>
      <c r="D25" s="1" t="s">
        <v>173</v>
      </c>
      <c r="E25" s="10">
        <v>1</v>
      </c>
    </row>
    <row r="26" spans="1:12" ht="48" x14ac:dyDescent="0.2">
      <c r="A26" s="1">
        <f t="shared" si="1"/>
        <v>23</v>
      </c>
      <c r="B26" s="1" t="s">
        <v>183</v>
      </c>
      <c r="C26" s="1" t="s">
        <v>184</v>
      </c>
      <c r="D26" s="1"/>
      <c r="E26" s="10">
        <v>1</v>
      </c>
    </row>
    <row r="27" spans="1:12" ht="304" x14ac:dyDescent="0.2">
      <c r="A27" s="1">
        <f t="shared" si="1"/>
        <v>24</v>
      </c>
      <c r="B27" s="1" t="s">
        <v>191</v>
      </c>
      <c r="C27" s="1" t="s">
        <v>192</v>
      </c>
      <c r="D27" s="1" t="s">
        <v>199</v>
      </c>
      <c r="J27">
        <v>1</v>
      </c>
    </row>
    <row r="28" spans="1:12" ht="48" x14ac:dyDescent="0.2">
      <c r="A28" s="1">
        <f t="shared" si="1"/>
        <v>25</v>
      </c>
      <c r="B28" s="1" t="s">
        <v>200</v>
      </c>
      <c r="C28" s="1" t="s">
        <v>201</v>
      </c>
      <c r="D28" s="1"/>
      <c r="E28" s="10">
        <v>1</v>
      </c>
    </row>
    <row r="29" spans="1:12" ht="32" x14ac:dyDescent="0.2">
      <c r="A29" s="1">
        <f t="shared" si="1"/>
        <v>26</v>
      </c>
      <c r="B29" s="1" t="s">
        <v>207</v>
      </c>
      <c r="C29" s="1" t="s">
        <v>208</v>
      </c>
      <c r="D29" s="1"/>
      <c r="E29" s="10">
        <v>1</v>
      </c>
    </row>
    <row r="30" spans="1:12" ht="32" x14ac:dyDescent="0.2">
      <c r="A30" s="1">
        <f t="shared" si="1"/>
        <v>27</v>
      </c>
      <c r="B30" s="1" t="s">
        <v>214</v>
      </c>
      <c r="C30" s="1" t="s">
        <v>215</v>
      </c>
      <c r="D30" s="1"/>
      <c r="E30" s="10">
        <v>1</v>
      </c>
    </row>
    <row r="31" spans="1:12" ht="208" x14ac:dyDescent="0.2">
      <c r="A31" s="1">
        <f t="shared" si="1"/>
        <v>28</v>
      </c>
      <c r="B31" s="1" t="s">
        <v>218</v>
      </c>
      <c r="C31" s="1" t="s">
        <v>219</v>
      </c>
      <c r="D31" s="1" t="s">
        <v>225</v>
      </c>
      <c r="L31">
        <v>1</v>
      </c>
    </row>
    <row r="32" spans="1:12" ht="48" x14ac:dyDescent="0.2">
      <c r="A32" s="1">
        <f t="shared" si="1"/>
        <v>29</v>
      </c>
      <c r="B32" s="1" t="s">
        <v>226</v>
      </c>
      <c r="C32" s="1" t="s">
        <v>227</v>
      </c>
      <c r="D32" s="1" t="s">
        <v>233</v>
      </c>
      <c r="L32">
        <v>1</v>
      </c>
    </row>
    <row r="33" spans="1:8" ht="80" x14ac:dyDescent="0.2">
      <c r="A33" s="1">
        <f t="shared" si="1"/>
        <v>30</v>
      </c>
      <c r="B33" s="1" t="s">
        <v>234</v>
      </c>
      <c r="C33" s="1" t="s">
        <v>235</v>
      </c>
      <c r="D33" s="1"/>
      <c r="E33" s="10">
        <v>1</v>
      </c>
    </row>
    <row r="34" spans="1:8" ht="32" x14ac:dyDescent="0.2">
      <c r="A34" s="1">
        <f t="shared" si="1"/>
        <v>31</v>
      </c>
      <c r="B34" s="1" t="s">
        <v>241</v>
      </c>
      <c r="C34" s="1" t="s">
        <v>242</v>
      </c>
      <c r="D34" s="1"/>
      <c r="E34" s="10">
        <v>1</v>
      </c>
    </row>
    <row r="35" spans="1:8" ht="48" x14ac:dyDescent="0.2">
      <c r="A35" s="1">
        <f t="shared" si="1"/>
        <v>32</v>
      </c>
      <c r="B35" s="1" t="s">
        <v>247</v>
      </c>
      <c r="C35" s="1" t="s">
        <v>248</v>
      </c>
      <c r="D35" s="1"/>
      <c r="E35" s="10">
        <v>1</v>
      </c>
    </row>
    <row r="36" spans="1:8" ht="32" x14ac:dyDescent="0.2">
      <c r="A36" s="1">
        <f t="shared" si="1"/>
        <v>33</v>
      </c>
      <c r="B36" s="1" t="s">
        <v>254</v>
      </c>
      <c r="C36" s="1" t="s">
        <v>255</v>
      </c>
      <c r="D36" s="1"/>
      <c r="E36" s="10">
        <v>1</v>
      </c>
    </row>
    <row r="37" spans="1:8" ht="80" x14ac:dyDescent="0.2">
      <c r="A37" s="1">
        <f t="shared" si="1"/>
        <v>34</v>
      </c>
      <c r="B37" s="1" t="s">
        <v>262</v>
      </c>
      <c r="C37" s="1" t="s">
        <v>263</v>
      </c>
      <c r="D37" s="1" t="s">
        <v>269</v>
      </c>
      <c r="H37">
        <v>1</v>
      </c>
    </row>
    <row r="38" spans="1:8" ht="48" x14ac:dyDescent="0.2">
      <c r="A38" s="1">
        <f t="shared" si="1"/>
        <v>35</v>
      </c>
      <c r="B38" s="1" t="s">
        <v>270</v>
      </c>
      <c r="C38" s="1" t="s">
        <v>271</v>
      </c>
      <c r="D38" s="1"/>
      <c r="E38" s="10">
        <v>1</v>
      </c>
    </row>
    <row r="39" spans="1:8" ht="48" x14ac:dyDescent="0.2">
      <c r="A39" s="1">
        <f t="shared" si="1"/>
        <v>36</v>
      </c>
      <c r="B39" s="1" t="s">
        <v>278</v>
      </c>
      <c r="C39" s="1" t="s">
        <v>279</v>
      </c>
      <c r="D39" s="1"/>
      <c r="E39" s="10">
        <v>1</v>
      </c>
    </row>
    <row r="40" spans="1:8" ht="48" x14ac:dyDescent="0.2">
      <c r="A40" s="1">
        <f t="shared" si="1"/>
        <v>37</v>
      </c>
      <c r="B40" s="1" t="s">
        <v>285</v>
      </c>
      <c r="C40" s="1" t="s">
        <v>286</v>
      </c>
      <c r="D40" s="1"/>
      <c r="E40" s="10">
        <v>1</v>
      </c>
    </row>
    <row r="41" spans="1:8" ht="80" x14ac:dyDescent="0.2">
      <c r="A41" s="1">
        <f t="shared" si="1"/>
        <v>38</v>
      </c>
      <c r="B41" s="1" t="s">
        <v>291</v>
      </c>
      <c r="C41" s="1" t="s">
        <v>292</v>
      </c>
      <c r="D41" s="1"/>
      <c r="E41" s="10">
        <v>1</v>
      </c>
    </row>
    <row r="42" spans="1:8" ht="64" x14ac:dyDescent="0.2">
      <c r="A42" s="1">
        <f t="shared" si="1"/>
        <v>39</v>
      </c>
      <c r="B42" s="1" t="s">
        <v>296</v>
      </c>
      <c r="C42" s="1" t="s">
        <v>297</v>
      </c>
      <c r="D42" s="1"/>
      <c r="E42" s="10">
        <v>1</v>
      </c>
    </row>
    <row r="43" spans="1:8" ht="64" x14ac:dyDescent="0.2">
      <c r="A43" s="1">
        <f t="shared" si="1"/>
        <v>40</v>
      </c>
      <c r="B43" s="1" t="s">
        <v>303</v>
      </c>
      <c r="C43" s="1" t="s">
        <v>304</v>
      </c>
      <c r="D43" s="1"/>
      <c r="E43" s="10">
        <v>1</v>
      </c>
    </row>
    <row r="44" spans="1:8" ht="64" x14ac:dyDescent="0.2">
      <c r="A44" s="1">
        <f t="shared" si="1"/>
        <v>41</v>
      </c>
      <c r="B44" s="1" t="s">
        <v>309</v>
      </c>
      <c r="C44" s="1" t="s">
        <v>310</v>
      </c>
      <c r="D44" s="1"/>
      <c r="E44" s="10">
        <v>1</v>
      </c>
    </row>
    <row r="45" spans="1:8" ht="64" x14ac:dyDescent="0.2">
      <c r="A45" s="1">
        <f t="shared" si="1"/>
        <v>42</v>
      </c>
      <c r="B45" s="1" t="s">
        <v>313</v>
      </c>
      <c r="C45" s="1" t="s">
        <v>314</v>
      </c>
      <c r="D45" s="1"/>
      <c r="E45" s="10">
        <v>1</v>
      </c>
    </row>
    <row r="46" spans="1:8" ht="48" x14ac:dyDescent="0.2">
      <c r="A46" s="1">
        <f t="shared" si="1"/>
        <v>43</v>
      </c>
      <c r="B46" s="1" t="s">
        <v>317</v>
      </c>
      <c r="C46" s="1" t="s">
        <v>318</v>
      </c>
      <c r="D46" s="1"/>
      <c r="E46" s="10">
        <v>1</v>
      </c>
    </row>
    <row r="47" spans="1:8" ht="64" x14ac:dyDescent="0.2">
      <c r="A47" s="1">
        <f t="shared" si="1"/>
        <v>44</v>
      </c>
      <c r="B47" s="1" t="s">
        <v>322</v>
      </c>
      <c r="C47" s="1" t="s">
        <v>323</v>
      </c>
      <c r="D47" s="1"/>
      <c r="E47" s="10">
        <v>1</v>
      </c>
    </row>
    <row r="48" spans="1:8" ht="48" x14ac:dyDescent="0.2">
      <c r="A48" s="1">
        <f t="shared" si="1"/>
        <v>45</v>
      </c>
      <c r="B48" s="1" t="s">
        <v>330</v>
      </c>
      <c r="C48" s="1" t="s">
        <v>331</v>
      </c>
      <c r="D48" s="1"/>
      <c r="E48" s="10">
        <v>1</v>
      </c>
    </row>
    <row r="49" spans="1:12" ht="32" x14ac:dyDescent="0.2">
      <c r="A49" s="1">
        <f t="shared" si="1"/>
        <v>46</v>
      </c>
      <c r="B49" s="1" t="s">
        <v>337</v>
      </c>
      <c r="C49" s="1" t="s">
        <v>338</v>
      </c>
      <c r="D49" s="1"/>
      <c r="E49" s="10">
        <v>1</v>
      </c>
    </row>
    <row r="50" spans="1:12" ht="80" x14ac:dyDescent="0.2">
      <c r="A50" s="1">
        <f t="shared" si="1"/>
        <v>47</v>
      </c>
      <c r="B50" s="1" t="s">
        <v>344</v>
      </c>
      <c r="C50" s="1" t="s">
        <v>345</v>
      </c>
      <c r="D50" s="1" t="s">
        <v>349</v>
      </c>
      <c r="L50">
        <v>1</v>
      </c>
    </row>
    <row r="51" spans="1:12" ht="32" x14ac:dyDescent="0.2">
      <c r="A51" s="1">
        <f t="shared" si="1"/>
        <v>48</v>
      </c>
      <c r="B51" s="1" t="s">
        <v>350</v>
      </c>
      <c r="C51" s="1" t="s">
        <v>351</v>
      </c>
      <c r="D51" s="1"/>
      <c r="E51" s="10">
        <v>1</v>
      </c>
    </row>
    <row r="52" spans="1:12" ht="32" x14ac:dyDescent="0.2">
      <c r="A52" s="1">
        <f t="shared" si="1"/>
        <v>49</v>
      </c>
      <c r="B52" s="1" t="s">
        <v>358</v>
      </c>
      <c r="C52" s="1" t="s">
        <v>359</v>
      </c>
      <c r="D52" s="1"/>
      <c r="E52" s="10">
        <v>1</v>
      </c>
    </row>
    <row r="53" spans="1:12" ht="64" x14ac:dyDescent="0.2">
      <c r="A53" s="1">
        <f t="shared" si="1"/>
        <v>50</v>
      </c>
      <c r="B53" s="1" t="s">
        <v>364</v>
      </c>
      <c r="C53" s="1" t="s">
        <v>365</v>
      </c>
      <c r="D53" s="1"/>
      <c r="E53" s="10">
        <v>1</v>
      </c>
    </row>
    <row r="54" spans="1:12" ht="48" x14ac:dyDescent="0.2">
      <c r="A54" s="1">
        <f t="shared" si="1"/>
        <v>51</v>
      </c>
      <c r="B54" s="1" t="s">
        <v>372</v>
      </c>
      <c r="C54" s="1" t="s">
        <v>373</v>
      </c>
      <c r="D54" s="1"/>
      <c r="E54" s="10">
        <v>1</v>
      </c>
    </row>
    <row r="55" spans="1:12" ht="48" x14ac:dyDescent="0.2">
      <c r="A55" s="1">
        <f t="shared" si="1"/>
        <v>52</v>
      </c>
      <c r="B55" s="1" t="s">
        <v>380</v>
      </c>
      <c r="C55" s="1" t="s">
        <v>381</v>
      </c>
      <c r="D55" s="1"/>
      <c r="E55" s="10">
        <v>1</v>
      </c>
    </row>
    <row r="56" spans="1:12" ht="48" x14ac:dyDescent="0.2">
      <c r="A56" s="1">
        <f t="shared" si="1"/>
        <v>53</v>
      </c>
      <c r="B56" s="1" t="s">
        <v>386</v>
      </c>
      <c r="C56" s="1" t="s">
        <v>387</v>
      </c>
      <c r="D56" s="1"/>
      <c r="E56" s="10">
        <v>1</v>
      </c>
    </row>
    <row r="57" spans="1:12" ht="32" x14ac:dyDescent="0.2">
      <c r="A57" s="1">
        <f t="shared" si="1"/>
        <v>54</v>
      </c>
      <c r="B57" s="1" t="s">
        <v>390</v>
      </c>
      <c r="C57" s="1" t="s">
        <v>391</v>
      </c>
      <c r="D57" s="1"/>
      <c r="E57" s="10">
        <v>1</v>
      </c>
    </row>
    <row r="58" spans="1:12" ht="48" x14ac:dyDescent="0.2">
      <c r="A58" s="1">
        <f t="shared" si="1"/>
        <v>55</v>
      </c>
      <c r="B58" s="1" t="s">
        <v>396</v>
      </c>
      <c r="C58" s="1" t="s">
        <v>397</v>
      </c>
      <c r="D58" s="1"/>
      <c r="E58" s="10">
        <v>1</v>
      </c>
    </row>
    <row r="59" spans="1:12" ht="80" x14ac:dyDescent="0.2">
      <c r="A59" s="1">
        <f t="shared" si="1"/>
        <v>56</v>
      </c>
      <c r="B59" s="1" t="s">
        <v>405</v>
      </c>
      <c r="C59" s="1" t="s">
        <v>406</v>
      </c>
      <c r="D59" s="1"/>
      <c r="E59" s="10">
        <v>1</v>
      </c>
    </row>
    <row r="60" spans="1:12" ht="48" x14ac:dyDescent="0.2">
      <c r="A60" s="1">
        <f t="shared" si="1"/>
        <v>57</v>
      </c>
      <c r="B60" s="1" t="s">
        <v>412</v>
      </c>
      <c r="C60" s="1" t="s">
        <v>413</v>
      </c>
      <c r="D60" s="1"/>
      <c r="E60" s="10">
        <v>1</v>
      </c>
    </row>
    <row r="61" spans="1:12" ht="48" x14ac:dyDescent="0.2">
      <c r="A61" s="1">
        <f t="shared" si="1"/>
        <v>58</v>
      </c>
      <c r="B61" s="1" t="s">
        <v>419</v>
      </c>
      <c r="C61" s="1" t="s">
        <v>420</v>
      </c>
      <c r="D61" s="1"/>
      <c r="E61" s="10">
        <v>1</v>
      </c>
    </row>
    <row r="62" spans="1:12" ht="48" x14ac:dyDescent="0.2">
      <c r="A62" s="1">
        <f t="shared" si="1"/>
        <v>59</v>
      </c>
      <c r="B62" s="1" t="s">
        <v>426</v>
      </c>
      <c r="C62" s="1" t="s">
        <v>427</v>
      </c>
      <c r="D62" s="1"/>
      <c r="E62" s="10">
        <v>1</v>
      </c>
    </row>
    <row r="63" spans="1:12" ht="64" x14ac:dyDescent="0.2">
      <c r="A63" s="1">
        <f t="shared" si="1"/>
        <v>60</v>
      </c>
      <c r="B63" s="1" t="s">
        <v>432</v>
      </c>
      <c r="C63" s="1" t="s">
        <v>433</v>
      </c>
      <c r="D63" s="1"/>
      <c r="E63" s="10">
        <v>1</v>
      </c>
    </row>
    <row r="64" spans="1:12" ht="32" x14ac:dyDescent="0.2">
      <c r="A64" s="1">
        <f t="shared" si="1"/>
        <v>61</v>
      </c>
      <c r="B64" s="1" t="s">
        <v>440</v>
      </c>
      <c r="C64" s="1" t="s">
        <v>441</v>
      </c>
      <c r="D64" s="1"/>
      <c r="E64" s="10">
        <v>1</v>
      </c>
    </row>
    <row r="65" spans="1:12" ht="64" x14ac:dyDescent="0.2">
      <c r="A65" s="1">
        <f t="shared" si="1"/>
        <v>62</v>
      </c>
      <c r="B65" s="1" t="s">
        <v>447</v>
      </c>
      <c r="C65" s="1" t="s">
        <v>448</v>
      </c>
      <c r="D65" s="1"/>
      <c r="E65" s="10">
        <v>1</v>
      </c>
    </row>
    <row r="66" spans="1:12" ht="48" x14ac:dyDescent="0.2">
      <c r="A66" s="1">
        <f t="shared" si="1"/>
        <v>63</v>
      </c>
      <c r="B66" s="1" t="s">
        <v>453</v>
      </c>
      <c r="C66" s="1" t="s">
        <v>454</v>
      </c>
      <c r="D66" s="1"/>
      <c r="E66" s="10">
        <v>1</v>
      </c>
    </row>
    <row r="67" spans="1:12" ht="192" x14ac:dyDescent="0.2">
      <c r="A67" s="1">
        <f t="shared" si="1"/>
        <v>64</v>
      </c>
      <c r="B67" s="1" t="s">
        <v>461</v>
      </c>
      <c r="C67" s="1" t="s">
        <v>462</v>
      </c>
      <c r="D67" s="1" t="s">
        <v>470</v>
      </c>
      <c r="J67">
        <v>1</v>
      </c>
    </row>
    <row r="68" spans="1:12" ht="64" x14ac:dyDescent="0.2">
      <c r="A68" s="1">
        <f t="shared" si="1"/>
        <v>65</v>
      </c>
      <c r="B68" s="1" t="s">
        <v>471</v>
      </c>
      <c r="C68" s="1" t="s">
        <v>472</v>
      </c>
      <c r="D68" s="1"/>
      <c r="E68" s="10">
        <v>1</v>
      </c>
    </row>
    <row r="69" spans="1:12" ht="64" x14ac:dyDescent="0.2">
      <c r="A69" s="1">
        <f t="shared" si="1"/>
        <v>66</v>
      </c>
      <c r="B69" s="1" t="s">
        <v>479</v>
      </c>
      <c r="C69" s="1" t="s">
        <v>480</v>
      </c>
      <c r="D69" s="1"/>
      <c r="E69" s="10">
        <v>1</v>
      </c>
    </row>
    <row r="70" spans="1:12" ht="64" x14ac:dyDescent="0.2">
      <c r="A70" s="1">
        <f t="shared" ref="A70:A133" si="2">A69+1</f>
        <v>67</v>
      </c>
      <c r="B70" s="1" t="s">
        <v>486</v>
      </c>
      <c r="C70" s="1" t="s">
        <v>487</v>
      </c>
      <c r="D70" s="1" t="s">
        <v>491</v>
      </c>
      <c r="L70">
        <v>1</v>
      </c>
    </row>
    <row r="71" spans="1:12" ht="32" x14ac:dyDescent="0.2">
      <c r="A71" s="1">
        <f t="shared" si="2"/>
        <v>68</v>
      </c>
      <c r="B71" s="1" t="s">
        <v>492</v>
      </c>
      <c r="C71" s="1" t="s">
        <v>493</v>
      </c>
      <c r="D71" s="1"/>
      <c r="E71" s="10">
        <v>1</v>
      </c>
    </row>
    <row r="72" spans="1:12" s="13" customFormat="1" ht="64" x14ac:dyDescent="0.2">
      <c r="A72" s="1">
        <f t="shared" si="2"/>
        <v>69</v>
      </c>
      <c r="B72" s="1" t="s">
        <v>498</v>
      </c>
      <c r="C72" s="1" t="s">
        <v>499</v>
      </c>
      <c r="D72" s="1"/>
      <c r="E72" s="10">
        <v>1</v>
      </c>
      <c r="F72"/>
      <c r="G72"/>
      <c r="H72"/>
      <c r="I72"/>
      <c r="J72"/>
      <c r="K72"/>
      <c r="L72"/>
    </row>
    <row r="73" spans="1:12" ht="48" x14ac:dyDescent="0.2">
      <c r="A73" s="1">
        <f t="shared" si="2"/>
        <v>70</v>
      </c>
      <c r="B73" s="1" t="s">
        <v>505</v>
      </c>
      <c r="C73" s="1" t="s">
        <v>506</v>
      </c>
      <c r="D73" s="1"/>
      <c r="E73" s="10">
        <v>1</v>
      </c>
    </row>
    <row r="74" spans="1:12" ht="64" x14ac:dyDescent="0.2">
      <c r="A74" s="1">
        <f t="shared" si="2"/>
        <v>71</v>
      </c>
      <c r="B74" s="1" t="s">
        <v>512</v>
      </c>
      <c r="C74" s="1" t="s">
        <v>513</v>
      </c>
      <c r="D74" s="1"/>
      <c r="E74" s="10">
        <v>1</v>
      </c>
    </row>
    <row r="75" spans="1:12" ht="48" x14ac:dyDescent="0.2">
      <c r="A75" s="1">
        <f t="shared" si="2"/>
        <v>72</v>
      </c>
      <c r="B75" s="1" t="s">
        <v>517</v>
      </c>
      <c r="C75" s="1" t="s">
        <v>518</v>
      </c>
      <c r="D75" s="1" t="s">
        <v>525</v>
      </c>
      <c r="G75">
        <v>1</v>
      </c>
    </row>
    <row r="76" spans="1:12" ht="144" x14ac:dyDescent="0.2">
      <c r="A76" s="1">
        <f t="shared" si="2"/>
        <v>73</v>
      </c>
      <c r="B76" s="1" t="s">
        <v>526</v>
      </c>
      <c r="C76" s="1" t="s">
        <v>527</v>
      </c>
      <c r="D76" s="1"/>
      <c r="E76" s="10">
        <v>1</v>
      </c>
    </row>
    <row r="77" spans="1:12" ht="48" x14ac:dyDescent="0.2">
      <c r="A77" s="1">
        <f t="shared" si="2"/>
        <v>74</v>
      </c>
      <c r="B77" s="1" t="s">
        <v>533</v>
      </c>
      <c r="C77" s="1" t="s">
        <v>534</v>
      </c>
      <c r="D77" s="1"/>
      <c r="E77" s="10">
        <v>1</v>
      </c>
    </row>
    <row r="78" spans="1:12" ht="32" x14ac:dyDescent="0.2">
      <c r="A78" s="1">
        <f t="shared" si="2"/>
        <v>75</v>
      </c>
      <c r="B78" s="1" t="s">
        <v>539</v>
      </c>
      <c r="C78" s="1" t="s">
        <v>540</v>
      </c>
      <c r="D78" s="1"/>
      <c r="E78" s="10">
        <v>1</v>
      </c>
    </row>
    <row r="79" spans="1:12" ht="64" x14ac:dyDescent="0.2">
      <c r="A79" s="1">
        <f t="shared" si="2"/>
        <v>76</v>
      </c>
      <c r="B79" s="1" t="s">
        <v>545</v>
      </c>
      <c r="C79" s="1" t="s">
        <v>546</v>
      </c>
      <c r="D79" s="1"/>
      <c r="E79" s="10">
        <v>1</v>
      </c>
    </row>
    <row r="80" spans="1:12" ht="48" x14ac:dyDescent="0.2">
      <c r="A80" s="1">
        <f t="shared" si="2"/>
        <v>77</v>
      </c>
      <c r="B80" s="1" t="s">
        <v>551</v>
      </c>
      <c r="C80" s="1" t="s">
        <v>552</v>
      </c>
      <c r="D80" s="1"/>
      <c r="E80" s="10">
        <v>1</v>
      </c>
    </row>
    <row r="81" spans="1:12" ht="48" x14ac:dyDescent="0.2">
      <c r="A81" s="1">
        <f t="shared" si="2"/>
        <v>78</v>
      </c>
      <c r="B81" s="1" t="s">
        <v>558</v>
      </c>
      <c r="C81" s="1" t="s">
        <v>559</v>
      </c>
      <c r="D81" s="1"/>
      <c r="E81" s="10">
        <v>1</v>
      </c>
    </row>
    <row r="82" spans="1:12" ht="48" x14ac:dyDescent="0.2">
      <c r="A82" s="1">
        <f t="shared" si="2"/>
        <v>79</v>
      </c>
      <c r="B82" s="1" t="s">
        <v>564</v>
      </c>
      <c r="C82" s="1" t="s">
        <v>565</v>
      </c>
      <c r="D82" s="1"/>
      <c r="E82" s="10">
        <v>1</v>
      </c>
    </row>
    <row r="83" spans="1:12" ht="64" x14ac:dyDescent="0.2">
      <c r="A83" s="1">
        <f t="shared" si="2"/>
        <v>80</v>
      </c>
      <c r="B83" s="1" t="s">
        <v>571</v>
      </c>
      <c r="C83" s="1" t="s">
        <v>572</v>
      </c>
      <c r="D83" s="1" t="s">
        <v>576</v>
      </c>
      <c r="L83">
        <v>1</v>
      </c>
    </row>
    <row r="84" spans="1:12" ht="64" x14ac:dyDescent="0.2">
      <c r="A84" s="1">
        <f t="shared" si="2"/>
        <v>81</v>
      </c>
      <c r="B84" s="1" t="s">
        <v>577</v>
      </c>
      <c r="C84" s="1" t="s">
        <v>578</v>
      </c>
      <c r="D84" s="1"/>
      <c r="E84" s="10">
        <v>1</v>
      </c>
    </row>
    <row r="85" spans="1:12" ht="48" x14ac:dyDescent="0.2">
      <c r="A85" s="1">
        <f t="shared" si="2"/>
        <v>82</v>
      </c>
      <c r="B85" s="1" t="s">
        <v>584</v>
      </c>
      <c r="C85" s="1" t="s">
        <v>585</v>
      </c>
      <c r="D85" s="1"/>
      <c r="E85" s="10">
        <v>1</v>
      </c>
    </row>
    <row r="86" spans="1:12" ht="32" x14ac:dyDescent="0.2">
      <c r="A86" s="1">
        <f t="shared" si="2"/>
        <v>83</v>
      </c>
      <c r="B86" s="1" t="s">
        <v>591</v>
      </c>
      <c r="C86" s="1" t="s">
        <v>592</v>
      </c>
      <c r="D86" s="1"/>
      <c r="E86" s="10">
        <v>1</v>
      </c>
    </row>
    <row r="87" spans="1:12" ht="80" x14ac:dyDescent="0.2">
      <c r="A87" s="1">
        <f t="shared" si="2"/>
        <v>84</v>
      </c>
      <c r="B87" s="1" t="s">
        <v>597</v>
      </c>
      <c r="C87" s="1" t="s">
        <v>598</v>
      </c>
      <c r="D87" s="1" t="s">
        <v>603</v>
      </c>
      <c r="K87">
        <v>1</v>
      </c>
    </row>
    <row r="88" spans="1:12" ht="48" x14ac:dyDescent="0.2">
      <c r="A88" s="1">
        <f t="shared" si="2"/>
        <v>85</v>
      </c>
      <c r="B88" s="1" t="s">
        <v>604</v>
      </c>
      <c r="C88" s="1" t="s">
        <v>605</v>
      </c>
      <c r="D88" s="1" t="s">
        <v>607</v>
      </c>
      <c r="K88">
        <v>1</v>
      </c>
    </row>
    <row r="89" spans="1:12" ht="48" x14ac:dyDescent="0.2">
      <c r="A89" s="1">
        <f t="shared" si="2"/>
        <v>86</v>
      </c>
      <c r="B89" s="1" t="s">
        <v>608</v>
      </c>
      <c r="C89" s="1" t="s">
        <v>609</v>
      </c>
      <c r="D89" s="1" t="s">
        <v>614</v>
      </c>
      <c r="L89">
        <v>1</v>
      </c>
    </row>
    <row r="90" spans="1:12" ht="48" x14ac:dyDescent="0.2">
      <c r="A90" s="1">
        <f t="shared" si="2"/>
        <v>87</v>
      </c>
      <c r="B90" s="1" t="s">
        <v>615</v>
      </c>
      <c r="C90" s="1" t="s">
        <v>616</v>
      </c>
      <c r="D90" s="1"/>
      <c r="E90" s="10">
        <v>1</v>
      </c>
    </row>
    <row r="91" spans="1:12" ht="48" x14ac:dyDescent="0.2">
      <c r="A91" s="1">
        <f t="shared" si="2"/>
        <v>88</v>
      </c>
      <c r="B91" s="1" t="s">
        <v>621</v>
      </c>
      <c r="C91" s="1" t="s">
        <v>622</v>
      </c>
      <c r="D91" s="1"/>
      <c r="E91" s="10">
        <v>1</v>
      </c>
    </row>
    <row r="92" spans="1:12" ht="64" x14ac:dyDescent="0.2">
      <c r="A92" s="1">
        <f t="shared" si="2"/>
        <v>89</v>
      </c>
      <c r="B92" s="1" t="s">
        <v>626</v>
      </c>
      <c r="C92" s="1" t="s">
        <v>627</v>
      </c>
      <c r="D92" s="1"/>
      <c r="E92" s="10">
        <v>1</v>
      </c>
    </row>
    <row r="93" spans="1:12" ht="48" x14ac:dyDescent="0.2">
      <c r="A93" s="1">
        <f t="shared" si="2"/>
        <v>90</v>
      </c>
      <c r="B93" s="1" t="s">
        <v>632</v>
      </c>
      <c r="C93" s="1" t="s">
        <v>633</v>
      </c>
      <c r="D93" s="1"/>
      <c r="E93" s="10">
        <v>1</v>
      </c>
    </row>
    <row r="94" spans="1:12" ht="48" x14ac:dyDescent="0.2">
      <c r="A94" s="1">
        <f t="shared" si="2"/>
        <v>91</v>
      </c>
      <c r="B94" s="1" t="s">
        <v>636</v>
      </c>
      <c r="C94" s="1" t="s">
        <v>637</v>
      </c>
      <c r="D94" s="1"/>
      <c r="E94" s="10">
        <v>1</v>
      </c>
    </row>
    <row r="95" spans="1:12" ht="32" x14ac:dyDescent="0.2">
      <c r="A95" s="1">
        <f t="shared" si="2"/>
        <v>92</v>
      </c>
      <c r="B95" s="1" t="s">
        <v>641</v>
      </c>
      <c r="C95" s="1" t="s">
        <v>642</v>
      </c>
      <c r="D95" s="1" t="s">
        <v>648</v>
      </c>
      <c r="K95">
        <v>1</v>
      </c>
    </row>
    <row r="96" spans="1:12" ht="32" x14ac:dyDescent="0.2">
      <c r="A96" s="1">
        <f t="shared" si="2"/>
        <v>93</v>
      </c>
      <c r="B96" s="1" t="s">
        <v>649</v>
      </c>
      <c r="C96" s="1" t="s">
        <v>650</v>
      </c>
      <c r="D96" s="1"/>
      <c r="E96" s="10">
        <v>1</v>
      </c>
    </row>
    <row r="97" spans="1:12" ht="96" x14ac:dyDescent="0.2">
      <c r="A97" s="1">
        <f t="shared" si="2"/>
        <v>94</v>
      </c>
      <c r="B97" s="1" t="s">
        <v>656</v>
      </c>
      <c r="C97" s="1" t="s">
        <v>657</v>
      </c>
      <c r="D97" s="1"/>
      <c r="E97" s="10">
        <v>1</v>
      </c>
    </row>
    <row r="98" spans="1:12" ht="64" x14ac:dyDescent="0.2">
      <c r="A98" s="1">
        <f t="shared" si="2"/>
        <v>95</v>
      </c>
      <c r="B98" s="1" t="s">
        <v>664</v>
      </c>
      <c r="C98" s="1" t="s">
        <v>665</v>
      </c>
      <c r="D98" s="1" t="s">
        <v>669</v>
      </c>
      <c r="L98">
        <v>1</v>
      </c>
    </row>
    <row r="99" spans="1:12" ht="32" x14ac:dyDescent="0.2">
      <c r="A99" s="1">
        <f t="shared" si="2"/>
        <v>96</v>
      </c>
      <c r="B99" s="1" t="s">
        <v>670</v>
      </c>
      <c r="C99" s="1" t="s">
        <v>671</v>
      </c>
      <c r="D99" s="1"/>
      <c r="E99" s="10">
        <v>1</v>
      </c>
    </row>
    <row r="100" spans="1:12" ht="48" x14ac:dyDescent="0.2">
      <c r="A100" s="1">
        <f t="shared" si="2"/>
        <v>97</v>
      </c>
      <c r="B100" s="1" t="s">
        <v>676</v>
      </c>
      <c r="C100" s="1" t="s">
        <v>677</v>
      </c>
      <c r="D100" s="1" t="s">
        <v>683</v>
      </c>
      <c r="L100">
        <v>1</v>
      </c>
    </row>
    <row r="101" spans="1:12" ht="48" x14ac:dyDescent="0.2">
      <c r="A101" s="1">
        <f t="shared" si="2"/>
        <v>98</v>
      </c>
      <c r="B101" s="1" t="s">
        <v>684</v>
      </c>
      <c r="C101" s="1" t="s">
        <v>685</v>
      </c>
      <c r="D101" s="1"/>
      <c r="E101" s="10">
        <v>1</v>
      </c>
    </row>
    <row r="102" spans="1:12" ht="48" x14ac:dyDescent="0.2">
      <c r="A102" s="1">
        <f t="shared" si="2"/>
        <v>99</v>
      </c>
      <c r="B102" s="1" t="s">
        <v>692</v>
      </c>
      <c r="C102" s="1" t="s">
        <v>693</v>
      </c>
      <c r="D102" s="1"/>
      <c r="E102" s="10">
        <v>1</v>
      </c>
    </row>
    <row r="103" spans="1:12" ht="80" x14ac:dyDescent="0.2">
      <c r="A103" s="1">
        <f t="shared" si="2"/>
        <v>100</v>
      </c>
      <c r="B103" s="1" t="s">
        <v>698</v>
      </c>
      <c r="C103" s="1" t="s">
        <v>699</v>
      </c>
      <c r="D103" s="1"/>
      <c r="E103" s="10">
        <v>1</v>
      </c>
    </row>
    <row r="104" spans="1:12" ht="32" x14ac:dyDescent="0.2">
      <c r="A104" s="1">
        <f t="shared" si="2"/>
        <v>101</v>
      </c>
      <c r="B104" s="1" t="s">
        <v>705</v>
      </c>
      <c r="C104" s="1" t="s">
        <v>706</v>
      </c>
      <c r="D104" s="1"/>
      <c r="E104" s="10">
        <v>1</v>
      </c>
    </row>
    <row r="105" spans="1:12" ht="48" x14ac:dyDescent="0.2">
      <c r="A105" s="1">
        <f t="shared" si="2"/>
        <v>102</v>
      </c>
      <c r="B105" s="1" t="s">
        <v>711</v>
      </c>
      <c r="C105" s="1" t="s">
        <v>712</v>
      </c>
      <c r="D105" s="1"/>
      <c r="E105" s="10">
        <v>1</v>
      </c>
    </row>
    <row r="106" spans="1:12" ht="48" x14ac:dyDescent="0.2">
      <c r="A106" s="1">
        <f t="shared" si="2"/>
        <v>103</v>
      </c>
      <c r="B106" s="1" t="s">
        <v>716</v>
      </c>
      <c r="C106" s="1" t="s">
        <v>717</v>
      </c>
      <c r="D106" s="1"/>
      <c r="E106" s="10">
        <v>1</v>
      </c>
    </row>
    <row r="107" spans="1:12" ht="48" x14ac:dyDescent="0.2">
      <c r="A107" s="1">
        <f t="shared" si="2"/>
        <v>104</v>
      </c>
      <c r="B107" s="1" t="s">
        <v>722</v>
      </c>
      <c r="C107" s="1" t="s">
        <v>723</v>
      </c>
      <c r="D107" s="1"/>
      <c r="E107" s="10">
        <v>1</v>
      </c>
    </row>
    <row r="108" spans="1:12" ht="32" x14ac:dyDescent="0.2">
      <c r="A108" s="1">
        <f t="shared" si="2"/>
        <v>105</v>
      </c>
      <c r="B108" s="1" t="s">
        <v>730</v>
      </c>
      <c r="C108" s="1" t="s">
        <v>731</v>
      </c>
      <c r="D108" s="1"/>
      <c r="E108" s="10">
        <v>1</v>
      </c>
    </row>
    <row r="109" spans="1:12" ht="64" x14ac:dyDescent="0.2">
      <c r="A109" s="1">
        <f t="shared" si="2"/>
        <v>106</v>
      </c>
      <c r="B109" s="1" t="s">
        <v>737</v>
      </c>
      <c r="C109" s="1" t="s">
        <v>738</v>
      </c>
      <c r="D109" s="1" t="s">
        <v>742</v>
      </c>
      <c r="L109">
        <v>1</v>
      </c>
    </row>
    <row r="110" spans="1:12" ht="48" x14ac:dyDescent="0.2">
      <c r="A110" s="1">
        <f t="shared" si="2"/>
        <v>107</v>
      </c>
      <c r="B110" s="1" t="s">
        <v>743</v>
      </c>
      <c r="C110" s="1" t="s">
        <v>744</v>
      </c>
      <c r="D110" s="1" t="s">
        <v>748</v>
      </c>
      <c r="I110">
        <v>1</v>
      </c>
    </row>
    <row r="111" spans="1:12" ht="48" x14ac:dyDescent="0.2">
      <c r="A111" s="1">
        <f t="shared" si="2"/>
        <v>108</v>
      </c>
      <c r="B111" s="1" t="s">
        <v>749</v>
      </c>
      <c r="C111" s="1" t="s">
        <v>750</v>
      </c>
      <c r="D111" s="1"/>
      <c r="E111" s="10">
        <v>1</v>
      </c>
    </row>
    <row r="112" spans="1:12" ht="32" x14ac:dyDescent="0.2">
      <c r="A112" s="1">
        <f t="shared" si="2"/>
        <v>109</v>
      </c>
      <c r="B112" s="1" t="s">
        <v>754</v>
      </c>
      <c r="C112" s="1" t="s">
        <v>755</v>
      </c>
      <c r="D112" s="1"/>
      <c r="E112" s="10">
        <v>1</v>
      </c>
    </row>
    <row r="113" spans="1:12" ht="80" x14ac:dyDescent="0.2">
      <c r="A113" s="1">
        <f t="shared" si="2"/>
        <v>110</v>
      </c>
      <c r="B113" s="1" t="s">
        <v>759</v>
      </c>
      <c r="C113" s="1" t="s">
        <v>760</v>
      </c>
      <c r="D113" s="1" t="s">
        <v>764</v>
      </c>
      <c r="F113">
        <v>1</v>
      </c>
      <c r="I113">
        <v>1</v>
      </c>
    </row>
    <row r="114" spans="1:12" ht="64" x14ac:dyDescent="0.2">
      <c r="A114" s="1">
        <f t="shared" si="2"/>
        <v>111</v>
      </c>
      <c r="B114" s="1" t="s">
        <v>765</v>
      </c>
      <c r="C114" s="1" t="s">
        <v>766</v>
      </c>
      <c r="D114" s="1" t="s">
        <v>771</v>
      </c>
      <c r="L114">
        <v>1</v>
      </c>
    </row>
    <row r="115" spans="1:12" ht="48" x14ac:dyDescent="0.2">
      <c r="A115" s="1">
        <f t="shared" si="2"/>
        <v>112</v>
      </c>
      <c r="B115" s="1" t="s">
        <v>772</v>
      </c>
      <c r="C115" s="1" t="s">
        <v>773</v>
      </c>
      <c r="D115" s="1"/>
      <c r="E115" s="10">
        <v>1</v>
      </c>
    </row>
    <row r="116" spans="1:12" ht="48" x14ac:dyDescent="0.2">
      <c r="A116" s="1">
        <f t="shared" si="2"/>
        <v>113</v>
      </c>
      <c r="B116" s="1" t="s">
        <v>779</v>
      </c>
      <c r="C116" s="1" t="s">
        <v>780</v>
      </c>
      <c r="D116" s="1"/>
      <c r="E116" s="10">
        <v>1</v>
      </c>
    </row>
    <row r="117" spans="1:12" ht="64" x14ac:dyDescent="0.2">
      <c r="A117" s="1">
        <f t="shared" si="2"/>
        <v>114</v>
      </c>
      <c r="B117" s="1" t="s">
        <v>784</v>
      </c>
      <c r="C117" s="1" t="s">
        <v>785</v>
      </c>
      <c r="D117" s="1"/>
      <c r="E117" s="10">
        <v>1</v>
      </c>
    </row>
    <row r="118" spans="1:12" ht="48" x14ac:dyDescent="0.2">
      <c r="A118" s="1">
        <f t="shared" si="2"/>
        <v>115</v>
      </c>
      <c r="B118" s="1" t="s">
        <v>793</v>
      </c>
      <c r="C118" s="1" t="s">
        <v>794</v>
      </c>
      <c r="D118" s="1"/>
      <c r="E118" s="10">
        <v>1</v>
      </c>
    </row>
    <row r="119" spans="1:12" ht="64" x14ac:dyDescent="0.2">
      <c r="A119" s="1">
        <f t="shared" si="2"/>
        <v>116</v>
      </c>
      <c r="B119" s="1" t="s">
        <v>799</v>
      </c>
      <c r="C119" s="1" t="s">
        <v>800</v>
      </c>
      <c r="D119" s="1"/>
      <c r="E119" s="10">
        <v>1</v>
      </c>
    </row>
    <row r="120" spans="1:12" ht="48" x14ac:dyDescent="0.2">
      <c r="A120" s="1">
        <f t="shared" si="2"/>
        <v>117</v>
      </c>
      <c r="B120" s="1" t="s">
        <v>805</v>
      </c>
      <c r="C120" s="1" t="s">
        <v>806</v>
      </c>
      <c r="D120" s="1"/>
      <c r="E120" s="10">
        <v>1</v>
      </c>
    </row>
    <row r="121" spans="1:12" ht="160" x14ac:dyDescent="0.2">
      <c r="A121" s="1">
        <f t="shared" si="2"/>
        <v>118</v>
      </c>
      <c r="B121" s="1" t="s">
        <v>811</v>
      </c>
      <c r="C121" s="1" t="s">
        <v>812</v>
      </c>
      <c r="D121" s="1" t="s">
        <v>818</v>
      </c>
      <c r="J121">
        <v>1</v>
      </c>
    </row>
    <row r="122" spans="1:12" ht="32" x14ac:dyDescent="0.2">
      <c r="A122" s="1">
        <f t="shared" si="2"/>
        <v>119</v>
      </c>
      <c r="B122" s="1" t="s">
        <v>819</v>
      </c>
      <c r="C122" s="1" t="s">
        <v>820</v>
      </c>
      <c r="D122" s="1" t="s">
        <v>824</v>
      </c>
      <c r="H122">
        <v>1</v>
      </c>
    </row>
    <row r="123" spans="1:12" ht="48" x14ac:dyDescent="0.2">
      <c r="A123" s="1">
        <f t="shared" si="2"/>
        <v>120</v>
      </c>
      <c r="B123" s="1" t="s">
        <v>825</v>
      </c>
      <c r="C123" s="1" t="s">
        <v>826</v>
      </c>
      <c r="D123" s="1" t="s">
        <v>830</v>
      </c>
      <c r="L123">
        <v>1</v>
      </c>
    </row>
    <row r="124" spans="1:12" ht="80" x14ac:dyDescent="0.2">
      <c r="A124" s="1">
        <f t="shared" si="2"/>
        <v>121</v>
      </c>
      <c r="B124" s="1" t="s">
        <v>831</v>
      </c>
      <c r="C124" s="1" t="s">
        <v>832</v>
      </c>
      <c r="D124" s="1" t="s">
        <v>836</v>
      </c>
      <c r="L124">
        <v>1</v>
      </c>
    </row>
    <row r="125" spans="1:12" ht="80" x14ac:dyDescent="0.2">
      <c r="A125" s="1">
        <f t="shared" si="2"/>
        <v>122</v>
      </c>
      <c r="B125" s="1" t="s">
        <v>831</v>
      </c>
      <c r="C125" s="1" t="s">
        <v>837</v>
      </c>
      <c r="D125" s="1" t="s">
        <v>836</v>
      </c>
      <c r="L125">
        <v>1</v>
      </c>
    </row>
    <row r="126" spans="1:12" ht="48" x14ac:dyDescent="0.2">
      <c r="A126" s="1">
        <f t="shared" si="2"/>
        <v>123</v>
      </c>
      <c r="B126" s="1" t="s">
        <v>840</v>
      </c>
      <c r="C126" s="1" t="s">
        <v>841</v>
      </c>
      <c r="D126" s="1" t="s">
        <v>845</v>
      </c>
      <c r="L126">
        <v>1</v>
      </c>
    </row>
    <row r="127" spans="1:12" ht="80" x14ac:dyDescent="0.2">
      <c r="A127" s="1">
        <f t="shared" si="2"/>
        <v>124</v>
      </c>
      <c r="B127" s="1" t="s">
        <v>846</v>
      </c>
      <c r="C127" s="1" t="s">
        <v>847</v>
      </c>
      <c r="D127" s="1" t="s">
        <v>851</v>
      </c>
      <c r="L127">
        <v>1</v>
      </c>
    </row>
    <row r="128" spans="1:12" ht="64" x14ac:dyDescent="0.2">
      <c r="A128" s="1">
        <f t="shared" si="2"/>
        <v>125</v>
      </c>
      <c r="B128" s="1" t="s">
        <v>852</v>
      </c>
      <c r="C128" s="1" t="s">
        <v>853</v>
      </c>
      <c r="D128" s="1" t="s">
        <v>857</v>
      </c>
      <c r="L128">
        <v>1</v>
      </c>
    </row>
    <row r="129" spans="1:12" ht="64" x14ac:dyDescent="0.2">
      <c r="A129" s="1">
        <f t="shared" si="2"/>
        <v>126</v>
      </c>
      <c r="B129" s="1" t="s">
        <v>858</v>
      </c>
      <c r="C129" s="1" t="s">
        <v>859</v>
      </c>
      <c r="D129" s="1" t="s">
        <v>863</v>
      </c>
      <c r="L129">
        <v>1</v>
      </c>
    </row>
    <row r="130" spans="1:12" ht="48" x14ac:dyDescent="0.2">
      <c r="A130" s="1">
        <f t="shared" si="2"/>
        <v>127</v>
      </c>
      <c r="B130" s="1" t="s">
        <v>864</v>
      </c>
      <c r="C130" s="1" t="s">
        <v>865</v>
      </c>
      <c r="D130" s="1" t="s">
        <v>868</v>
      </c>
      <c r="L130">
        <v>1</v>
      </c>
    </row>
    <row r="131" spans="1:12" ht="64" x14ac:dyDescent="0.2">
      <c r="A131" s="1">
        <f t="shared" si="2"/>
        <v>128</v>
      </c>
      <c r="B131" s="1" t="s">
        <v>869</v>
      </c>
      <c r="C131" s="1" t="s">
        <v>870</v>
      </c>
      <c r="D131" s="1"/>
      <c r="E131" s="10">
        <v>1</v>
      </c>
    </row>
    <row r="132" spans="1:12" ht="64" x14ac:dyDescent="0.2">
      <c r="A132" s="1">
        <f t="shared" si="2"/>
        <v>129</v>
      </c>
      <c r="B132" s="1" t="s">
        <v>874</v>
      </c>
      <c r="C132" s="1" t="s">
        <v>875</v>
      </c>
      <c r="D132" s="1"/>
      <c r="E132" s="10">
        <v>1</v>
      </c>
    </row>
    <row r="133" spans="1:12" ht="48" x14ac:dyDescent="0.2">
      <c r="A133" s="1">
        <f t="shared" si="2"/>
        <v>130</v>
      </c>
      <c r="B133" s="1" t="s">
        <v>879</v>
      </c>
      <c r="C133" s="1" t="s">
        <v>880</v>
      </c>
      <c r="D133" s="1"/>
      <c r="E133" s="10">
        <v>1</v>
      </c>
    </row>
    <row r="134" spans="1:12" ht="48" x14ac:dyDescent="0.2">
      <c r="A134" s="1">
        <f t="shared" ref="A134:A197" si="3">A133+1</f>
        <v>131</v>
      </c>
      <c r="B134" s="1" t="s">
        <v>885</v>
      </c>
      <c r="C134" s="1" t="s">
        <v>886</v>
      </c>
      <c r="D134" s="1"/>
      <c r="E134" s="10">
        <v>1</v>
      </c>
    </row>
    <row r="135" spans="1:12" ht="48" x14ac:dyDescent="0.2">
      <c r="A135" s="1">
        <f t="shared" si="3"/>
        <v>132</v>
      </c>
      <c r="B135" s="1" t="s">
        <v>889</v>
      </c>
      <c r="C135" s="1" t="s">
        <v>890</v>
      </c>
      <c r="D135" s="1"/>
      <c r="E135" s="10">
        <v>1</v>
      </c>
    </row>
    <row r="136" spans="1:12" ht="48" x14ac:dyDescent="0.2">
      <c r="A136" s="1">
        <f t="shared" si="3"/>
        <v>133</v>
      </c>
      <c r="B136" s="1" t="s">
        <v>895</v>
      </c>
      <c r="C136" s="1" t="s">
        <v>896</v>
      </c>
      <c r="D136" s="1"/>
      <c r="E136" s="10">
        <v>1</v>
      </c>
    </row>
    <row r="137" spans="1:12" ht="48" x14ac:dyDescent="0.2">
      <c r="A137" s="1">
        <f t="shared" si="3"/>
        <v>134</v>
      </c>
      <c r="B137" s="1" t="s">
        <v>901</v>
      </c>
      <c r="C137" s="1" t="s">
        <v>902</v>
      </c>
      <c r="D137" s="1"/>
      <c r="E137" s="10">
        <v>1</v>
      </c>
    </row>
    <row r="138" spans="1:12" ht="48" x14ac:dyDescent="0.2">
      <c r="A138" s="1">
        <f t="shared" si="3"/>
        <v>135</v>
      </c>
      <c r="B138" s="1" t="s">
        <v>908</v>
      </c>
      <c r="C138" s="1" t="s">
        <v>909</v>
      </c>
      <c r="D138" s="1"/>
      <c r="E138" s="10">
        <v>1</v>
      </c>
    </row>
    <row r="139" spans="1:12" ht="32" x14ac:dyDescent="0.2">
      <c r="A139" s="1">
        <f t="shared" si="3"/>
        <v>136</v>
      </c>
      <c r="B139" s="1" t="s">
        <v>914</v>
      </c>
      <c r="C139" s="1" t="s">
        <v>915</v>
      </c>
      <c r="D139" s="1"/>
      <c r="E139" s="10">
        <v>1</v>
      </c>
    </row>
    <row r="140" spans="1:12" ht="64" x14ac:dyDescent="0.2">
      <c r="A140" s="1">
        <f t="shared" si="3"/>
        <v>137</v>
      </c>
      <c r="B140" s="1" t="s">
        <v>919</v>
      </c>
      <c r="C140" s="1" t="s">
        <v>920</v>
      </c>
      <c r="D140" s="1"/>
      <c r="E140" s="10">
        <v>1</v>
      </c>
    </row>
    <row r="141" spans="1:12" ht="48" x14ac:dyDescent="0.2">
      <c r="A141" s="1">
        <f t="shared" si="3"/>
        <v>138</v>
      </c>
      <c r="B141" s="1" t="s">
        <v>924</v>
      </c>
      <c r="C141" s="1" t="s">
        <v>925</v>
      </c>
      <c r="D141" s="1"/>
      <c r="E141" s="10">
        <v>1</v>
      </c>
    </row>
    <row r="142" spans="1:12" ht="64" x14ac:dyDescent="0.2">
      <c r="A142" s="1">
        <f t="shared" si="3"/>
        <v>139</v>
      </c>
      <c r="B142" s="1" t="s">
        <v>926</v>
      </c>
      <c r="C142" s="1" t="s">
        <v>927</v>
      </c>
      <c r="D142" s="1"/>
      <c r="E142" s="10">
        <v>1</v>
      </c>
    </row>
    <row r="143" spans="1:12" ht="48" x14ac:dyDescent="0.2">
      <c r="A143" s="1">
        <f t="shared" si="3"/>
        <v>140</v>
      </c>
      <c r="B143" s="1" t="s">
        <v>930</v>
      </c>
      <c r="C143" s="1" t="s">
        <v>931</v>
      </c>
      <c r="D143" s="1"/>
      <c r="E143" s="10">
        <v>1</v>
      </c>
    </row>
    <row r="144" spans="1:12" ht="64" x14ac:dyDescent="0.2">
      <c r="A144" s="1">
        <f t="shared" si="3"/>
        <v>141</v>
      </c>
      <c r="B144" s="1" t="s">
        <v>936</v>
      </c>
      <c r="C144" s="1" t="s">
        <v>937</v>
      </c>
      <c r="D144" s="1"/>
      <c r="E144" s="10">
        <v>1</v>
      </c>
    </row>
    <row r="145" spans="1:12" ht="48" x14ac:dyDescent="0.2">
      <c r="A145" s="1">
        <f t="shared" si="3"/>
        <v>142</v>
      </c>
      <c r="B145" s="1" t="s">
        <v>942</v>
      </c>
      <c r="C145" s="1" t="s">
        <v>943</v>
      </c>
      <c r="D145" s="1"/>
      <c r="E145" s="10">
        <v>1</v>
      </c>
    </row>
    <row r="146" spans="1:12" ht="80" x14ac:dyDescent="0.2">
      <c r="A146" s="1">
        <f t="shared" si="3"/>
        <v>143</v>
      </c>
      <c r="B146" s="1" t="s">
        <v>948</v>
      </c>
      <c r="C146" s="1" t="s">
        <v>949</v>
      </c>
      <c r="D146" s="1"/>
      <c r="E146" s="10">
        <v>1</v>
      </c>
    </row>
    <row r="147" spans="1:12" ht="48" x14ac:dyDescent="0.2">
      <c r="A147" s="1">
        <f t="shared" si="3"/>
        <v>144</v>
      </c>
      <c r="B147" s="1" t="s">
        <v>955</v>
      </c>
      <c r="C147" s="1" t="s">
        <v>956</v>
      </c>
      <c r="D147" s="1" t="s">
        <v>960</v>
      </c>
      <c r="K147">
        <v>1</v>
      </c>
      <c r="L147">
        <v>1</v>
      </c>
    </row>
    <row r="148" spans="1:12" ht="96" x14ac:dyDescent="0.2">
      <c r="A148" s="1">
        <f t="shared" si="3"/>
        <v>145</v>
      </c>
      <c r="B148" s="1" t="s">
        <v>961</v>
      </c>
      <c r="C148" s="1" t="s">
        <v>962</v>
      </c>
      <c r="D148" s="1" t="s">
        <v>965</v>
      </c>
      <c r="L148">
        <v>1</v>
      </c>
    </row>
    <row r="149" spans="1:12" ht="64" x14ac:dyDescent="0.2">
      <c r="A149" s="1">
        <f t="shared" si="3"/>
        <v>146</v>
      </c>
      <c r="B149" s="1" t="s">
        <v>966</v>
      </c>
      <c r="C149" s="1" t="s">
        <v>967</v>
      </c>
      <c r="D149" s="1"/>
      <c r="E149" s="10">
        <v>1</v>
      </c>
    </row>
    <row r="150" spans="1:12" ht="96" x14ac:dyDescent="0.2">
      <c r="A150" s="1">
        <f t="shared" si="3"/>
        <v>147</v>
      </c>
      <c r="B150" s="1" t="s">
        <v>975</v>
      </c>
      <c r="C150" s="1" t="s">
        <v>976</v>
      </c>
      <c r="D150" s="1"/>
      <c r="E150" s="10">
        <v>1</v>
      </c>
    </row>
    <row r="151" spans="1:12" ht="48" x14ac:dyDescent="0.2">
      <c r="A151" s="1">
        <f t="shared" si="3"/>
        <v>148</v>
      </c>
      <c r="B151" s="1" t="s">
        <v>983</v>
      </c>
      <c r="C151" s="1" t="s">
        <v>984</v>
      </c>
      <c r="D151" s="1" t="s">
        <v>989</v>
      </c>
      <c r="H151">
        <v>1</v>
      </c>
    </row>
    <row r="152" spans="1:12" ht="48" x14ac:dyDescent="0.2">
      <c r="A152" s="1">
        <f t="shared" si="3"/>
        <v>149</v>
      </c>
      <c r="B152" s="1" t="s">
        <v>990</v>
      </c>
      <c r="C152" s="1" t="s">
        <v>991</v>
      </c>
      <c r="D152" s="1"/>
      <c r="E152" s="10">
        <v>1</v>
      </c>
    </row>
    <row r="153" spans="1:12" ht="80" x14ac:dyDescent="0.2">
      <c r="A153" s="1">
        <f t="shared" si="3"/>
        <v>150</v>
      </c>
      <c r="B153" s="1" t="s">
        <v>993</v>
      </c>
      <c r="C153" s="1" t="s">
        <v>994</v>
      </c>
      <c r="D153" s="1"/>
      <c r="E153" s="10">
        <v>1</v>
      </c>
    </row>
    <row r="154" spans="1:12" ht="48" x14ac:dyDescent="0.2">
      <c r="A154" s="1">
        <f t="shared" si="3"/>
        <v>151</v>
      </c>
      <c r="B154" s="1" t="s">
        <v>999</v>
      </c>
      <c r="C154" s="1" t="s">
        <v>1000</v>
      </c>
      <c r="D154" s="1" t="s">
        <v>1006</v>
      </c>
      <c r="L154">
        <v>1</v>
      </c>
    </row>
    <row r="155" spans="1:12" ht="32" x14ac:dyDescent="0.2">
      <c r="A155" s="1">
        <f t="shared" si="3"/>
        <v>152</v>
      </c>
      <c r="B155" s="1" t="s">
        <v>1007</v>
      </c>
      <c r="C155" s="1" t="s">
        <v>1008</v>
      </c>
      <c r="D155" s="1"/>
      <c r="E155" s="10">
        <v>1</v>
      </c>
    </row>
    <row r="156" spans="1:12" ht="48" x14ac:dyDescent="0.2">
      <c r="A156" s="1">
        <f t="shared" si="3"/>
        <v>153</v>
      </c>
      <c r="B156" s="1" t="s">
        <v>1012</v>
      </c>
      <c r="C156" s="1" t="s">
        <v>1013</v>
      </c>
      <c r="D156" s="1"/>
      <c r="E156" s="10">
        <v>1</v>
      </c>
    </row>
    <row r="157" spans="1:12" ht="64" x14ac:dyDescent="0.2">
      <c r="A157" s="1">
        <f t="shared" si="3"/>
        <v>154</v>
      </c>
      <c r="B157" s="1" t="s">
        <v>1018</v>
      </c>
      <c r="C157" s="1" t="s">
        <v>1019</v>
      </c>
      <c r="D157" s="1"/>
      <c r="E157" s="10">
        <v>1</v>
      </c>
    </row>
    <row r="158" spans="1:12" ht="64" x14ac:dyDescent="0.2">
      <c r="A158" s="1">
        <f t="shared" si="3"/>
        <v>155</v>
      </c>
      <c r="B158" s="1" t="s">
        <v>1024</v>
      </c>
      <c r="C158" s="1" t="s">
        <v>1025</v>
      </c>
      <c r="D158" s="1"/>
      <c r="E158" s="10">
        <v>1</v>
      </c>
    </row>
    <row r="159" spans="1:12" ht="48" x14ac:dyDescent="0.2">
      <c r="A159" s="1">
        <f t="shared" si="3"/>
        <v>156</v>
      </c>
      <c r="B159" s="1" t="s">
        <v>1031</v>
      </c>
      <c r="C159" s="1" t="s">
        <v>1032</v>
      </c>
      <c r="D159" s="1"/>
      <c r="E159" s="10">
        <v>1</v>
      </c>
    </row>
    <row r="160" spans="1:12" ht="48" x14ac:dyDescent="0.2">
      <c r="A160" s="1">
        <f t="shared" si="3"/>
        <v>157</v>
      </c>
      <c r="B160" s="1" t="s">
        <v>1037</v>
      </c>
      <c r="C160" s="1" t="s">
        <v>1038</v>
      </c>
      <c r="D160" s="1"/>
      <c r="E160" s="10">
        <v>1</v>
      </c>
    </row>
    <row r="161" spans="1:12" ht="32" x14ac:dyDescent="0.2">
      <c r="A161" s="1">
        <f t="shared" si="3"/>
        <v>158</v>
      </c>
      <c r="B161" s="1" t="s">
        <v>1040</v>
      </c>
      <c r="C161" s="1" t="s">
        <v>1041</v>
      </c>
      <c r="D161" s="1"/>
      <c r="E161" s="10">
        <v>1</v>
      </c>
    </row>
    <row r="162" spans="1:12" ht="32" x14ac:dyDescent="0.2">
      <c r="A162" s="1">
        <f t="shared" si="3"/>
        <v>159</v>
      </c>
      <c r="B162" s="1" t="s">
        <v>1044</v>
      </c>
      <c r="C162" s="1" t="s">
        <v>1045</v>
      </c>
      <c r="D162" s="1"/>
      <c r="E162" s="10">
        <v>1</v>
      </c>
    </row>
    <row r="163" spans="1:12" ht="64" x14ac:dyDescent="0.2">
      <c r="A163" s="1">
        <f t="shared" si="3"/>
        <v>160</v>
      </c>
      <c r="B163" s="1" t="s">
        <v>1049</v>
      </c>
      <c r="C163" s="1" t="s">
        <v>1050</v>
      </c>
      <c r="D163" s="1"/>
      <c r="E163" s="10">
        <v>1</v>
      </c>
    </row>
    <row r="164" spans="1:12" ht="80" x14ac:dyDescent="0.2">
      <c r="A164" s="1">
        <f t="shared" si="3"/>
        <v>161</v>
      </c>
      <c r="B164" s="1" t="s">
        <v>1053</v>
      </c>
      <c r="C164" s="1" t="s">
        <v>1054</v>
      </c>
      <c r="D164" s="1"/>
      <c r="E164" s="10">
        <v>1</v>
      </c>
    </row>
    <row r="165" spans="1:12" ht="48" x14ac:dyDescent="0.2">
      <c r="A165" s="1">
        <f t="shared" si="3"/>
        <v>162</v>
      </c>
      <c r="B165" s="1" t="s">
        <v>1059</v>
      </c>
      <c r="C165" s="1" t="s">
        <v>1060</v>
      </c>
      <c r="D165" s="1"/>
      <c r="E165" s="10">
        <v>1</v>
      </c>
    </row>
    <row r="166" spans="1:12" ht="48" x14ac:dyDescent="0.2">
      <c r="A166" s="1">
        <f t="shared" si="3"/>
        <v>163</v>
      </c>
      <c r="B166" s="1" t="s">
        <v>1065</v>
      </c>
      <c r="C166" s="1" t="s">
        <v>1066</v>
      </c>
      <c r="D166" s="1"/>
      <c r="E166" s="10">
        <v>1</v>
      </c>
    </row>
    <row r="167" spans="1:12" ht="48" x14ac:dyDescent="0.2">
      <c r="A167" s="1">
        <f t="shared" si="3"/>
        <v>164</v>
      </c>
      <c r="B167" s="1" t="s">
        <v>1071</v>
      </c>
      <c r="C167" s="1" t="s">
        <v>1072</v>
      </c>
      <c r="D167" s="1"/>
      <c r="E167" s="10">
        <v>1</v>
      </c>
    </row>
    <row r="168" spans="1:12" ht="48" x14ac:dyDescent="0.2">
      <c r="A168" s="1">
        <f t="shared" si="3"/>
        <v>165</v>
      </c>
      <c r="B168" s="1" t="s">
        <v>1075</v>
      </c>
      <c r="C168" s="1" t="s">
        <v>1076</v>
      </c>
      <c r="D168" s="1"/>
      <c r="E168" s="10">
        <v>1</v>
      </c>
    </row>
    <row r="169" spans="1:12" ht="48" x14ac:dyDescent="0.2">
      <c r="A169" s="1">
        <f t="shared" si="3"/>
        <v>166</v>
      </c>
      <c r="B169" s="1" t="s">
        <v>1082</v>
      </c>
      <c r="C169" s="1" t="s">
        <v>1083</v>
      </c>
      <c r="D169" s="1"/>
      <c r="E169" s="10">
        <v>1</v>
      </c>
    </row>
    <row r="170" spans="1:12" ht="64" x14ac:dyDescent="0.2">
      <c r="A170" s="1">
        <f t="shared" si="3"/>
        <v>167</v>
      </c>
      <c r="B170" s="1" t="s">
        <v>1089</v>
      </c>
      <c r="C170" s="1" t="s">
        <v>1090</v>
      </c>
      <c r="D170" s="1"/>
      <c r="E170" s="10">
        <v>1</v>
      </c>
    </row>
    <row r="171" spans="1:12" ht="64" x14ac:dyDescent="0.2">
      <c r="A171" s="1">
        <f t="shared" si="3"/>
        <v>168</v>
      </c>
      <c r="B171" s="1" t="s">
        <v>1096</v>
      </c>
      <c r="C171" s="1" t="s">
        <v>1097</v>
      </c>
      <c r="D171" s="1"/>
      <c r="E171" s="10">
        <v>1</v>
      </c>
    </row>
    <row r="172" spans="1:12" ht="48" x14ac:dyDescent="0.2">
      <c r="A172" s="1">
        <f t="shared" si="3"/>
        <v>169</v>
      </c>
      <c r="B172" s="1" t="s">
        <v>1103</v>
      </c>
      <c r="C172" s="1" t="s">
        <v>1104</v>
      </c>
      <c r="D172" s="1"/>
      <c r="E172" s="10">
        <v>1</v>
      </c>
    </row>
    <row r="173" spans="1:12" ht="48" x14ac:dyDescent="0.2">
      <c r="A173" s="1">
        <f t="shared" si="3"/>
        <v>170</v>
      </c>
      <c r="B173" s="1" t="s">
        <v>1106</v>
      </c>
      <c r="C173" s="1" t="s">
        <v>1107</v>
      </c>
      <c r="D173" s="1"/>
      <c r="E173" s="10">
        <v>1</v>
      </c>
    </row>
    <row r="174" spans="1:12" ht="64" x14ac:dyDescent="0.2">
      <c r="A174" s="1">
        <f t="shared" si="3"/>
        <v>171</v>
      </c>
      <c r="B174" s="1" t="s">
        <v>1110</v>
      </c>
      <c r="C174" s="1" t="s">
        <v>1111</v>
      </c>
      <c r="D174" s="1"/>
      <c r="E174" s="10">
        <v>1</v>
      </c>
    </row>
    <row r="175" spans="1:12" ht="64" x14ac:dyDescent="0.2">
      <c r="A175" s="1">
        <f t="shared" si="3"/>
        <v>172</v>
      </c>
      <c r="B175" s="1" t="s">
        <v>1114</v>
      </c>
      <c r="C175" s="1" t="s">
        <v>1115</v>
      </c>
      <c r="D175" s="1"/>
      <c r="E175" s="10">
        <v>1</v>
      </c>
    </row>
    <row r="176" spans="1:12" ht="160" x14ac:dyDescent="0.2">
      <c r="A176" s="1">
        <f t="shared" si="3"/>
        <v>173</v>
      </c>
      <c r="B176" s="1" t="s">
        <v>1119</v>
      </c>
      <c r="C176" s="1" t="s">
        <v>1120</v>
      </c>
      <c r="D176" s="1" t="s">
        <v>1123</v>
      </c>
      <c r="L176">
        <v>1</v>
      </c>
    </row>
    <row r="177" spans="1:12" ht="32" x14ac:dyDescent="0.2">
      <c r="A177" s="1">
        <f t="shared" si="3"/>
        <v>174</v>
      </c>
      <c r="B177" s="1" t="s">
        <v>1124</v>
      </c>
      <c r="C177" s="1" t="s">
        <v>1125</v>
      </c>
      <c r="D177" s="1"/>
      <c r="E177" s="10">
        <v>1</v>
      </c>
    </row>
    <row r="178" spans="1:12" ht="128" x14ac:dyDescent="0.2">
      <c r="A178" s="1">
        <f t="shared" si="3"/>
        <v>175</v>
      </c>
      <c r="B178" s="1" t="s">
        <v>1129</v>
      </c>
      <c r="C178" s="1" t="s">
        <v>1130</v>
      </c>
      <c r="D178" s="1"/>
      <c r="E178" s="10">
        <v>1</v>
      </c>
    </row>
    <row r="179" spans="1:12" ht="48" x14ac:dyDescent="0.2">
      <c r="A179" s="1">
        <f t="shared" si="3"/>
        <v>176</v>
      </c>
      <c r="B179" s="1" t="s">
        <v>1134</v>
      </c>
      <c r="C179" s="1" t="s">
        <v>1135</v>
      </c>
      <c r="D179" s="1"/>
      <c r="E179" s="10">
        <v>1</v>
      </c>
    </row>
    <row r="180" spans="1:12" ht="128" x14ac:dyDescent="0.2">
      <c r="A180" s="1">
        <f t="shared" si="3"/>
        <v>177</v>
      </c>
      <c r="B180" s="1" t="s">
        <v>1139</v>
      </c>
      <c r="C180" s="1" t="s">
        <v>1140</v>
      </c>
      <c r="D180" s="1" t="s">
        <v>1142</v>
      </c>
      <c r="L180">
        <v>1</v>
      </c>
    </row>
    <row r="181" spans="1:12" ht="48" x14ac:dyDescent="0.2">
      <c r="A181" s="1">
        <f t="shared" si="3"/>
        <v>178</v>
      </c>
      <c r="B181" s="1" t="s">
        <v>1143</v>
      </c>
      <c r="C181" s="1" t="s">
        <v>1144</v>
      </c>
      <c r="D181" s="1" t="s">
        <v>1148</v>
      </c>
      <c r="L181">
        <v>1</v>
      </c>
    </row>
    <row r="182" spans="1:12" ht="48" x14ac:dyDescent="0.2">
      <c r="A182" s="1">
        <f t="shared" si="3"/>
        <v>179</v>
      </c>
      <c r="B182" s="1" t="s">
        <v>1149</v>
      </c>
      <c r="C182" s="1" t="s">
        <v>1150</v>
      </c>
      <c r="D182" s="1"/>
      <c r="E182" s="10">
        <v>1</v>
      </c>
    </row>
    <row r="183" spans="1:12" ht="64" x14ac:dyDescent="0.2">
      <c r="A183" s="1">
        <f t="shared" si="3"/>
        <v>180</v>
      </c>
      <c r="B183" s="1" t="s">
        <v>1152</v>
      </c>
      <c r="C183" s="1" t="s">
        <v>1153</v>
      </c>
      <c r="D183" s="1" t="s">
        <v>1158</v>
      </c>
      <c r="L183">
        <v>1</v>
      </c>
    </row>
    <row r="184" spans="1:12" ht="64" x14ac:dyDescent="0.2">
      <c r="A184" s="1">
        <f t="shared" si="3"/>
        <v>181</v>
      </c>
      <c r="B184" s="1" t="s">
        <v>1159</v>
      </c>
      <c r="C184" s="1" t="s">
        <v>1160</v>
      </c>
      <c r="D184" s="1"/>
      <c r="E184" s="10">
        <v>1</v>
      </c>
    </row>
    <row r="185" spans="1:12" ht="32" x14ac:dyDescent="0.2">
      <c r="A185" s="1">
        <f t="shared" si="3"/>
        <v>182</v>
      </c>
      <c r="B185" s="1" t="s">
        <v>1166</v>
      </c>
      <c r="C185" s="1" t="s">
        <v>1167</v>
      </c>
      <c r="D185" s="1"/>
      <c r="E185" s="10">
        <v>1</v>
      </c>
    </row>
    <row r="186" spans="1:12" ht="32" x14ac:dyDescent="0.2">
      <c r="A186" s="1">
        <f t="shared" si="3"/>
        <v>183</v>
      </c>
      <c r="B186" s="1" t="s">
        <v>1170</v>
      </c>
      <c r="C186" s="1" t="s">
        <v>1171</v>
      </c>
      <c r="D186" s="1"/>
      <c r="E186" s="10">
        <v>1</v>
      </c>
    </row>
    <row r="187" spans="1:12" ht="64" x14ac:dyDescent="0.2">
      <c r="A187" s="1">
        <f t="shared" si="3"/>
        <v>184</v>
      </c>
      <c r="B187" s="1" t="s">
        <v>1175</v>
      </c>
      <c r="C187" s="1" t="s">
        <v>1176</v>
      </c>
      <c r="D187" s="1"/>
      <c r="E187" s="10">
        <v>1</v>
      </c>
    </row>
    <row r="188" spans="1:12" ht="80" x14ac:dyDescent="0.2">
      <c r="A188" s="1">
        <f t="shared" si="3"/>
        <v>185</v>
      </c>
      <c r="B188" s="1" t="s">
        <v>1180</v>
      </c>
      <c r="C188" s="1" t="s">
        <v>1181</v>
      </c>
      <c r="D188" s="1" t="s">
        <v>1185</v>
      </c>
      <c r="L188">
        <v>1</v>
      </c>
    </row>
    <row r="189" spans="1:12" ht="32" x14ac:dyDescent="0.2">
      <c r="A189" s="1">
        <f t="shared" si="3"/>
        <v>186</v>
      </c>
      <c r="B189" s="1" t="s">
        <v>1186</v>
      </c>
      <c r="C189" s="1" t="s">
        <v>1187</v>
      </c>
      <c r="D189" s="1"/>
      <c r="E189" s="10">
        <v>1</v>
      </c>
    </row>
    <row r="190" spans="1:12" ht="112" x14ac:dyDescent="0.2">
      <c r="A190" s="1">
        <f t="shared" si="3"/>
        <v>187</v>
      </c>
      <c r="B190" s="1" t="s">
        <v>1191</v>
      </c>
      <c r="C190" s="1" t="s">
        <v>1192</v>
      </c>
      <c r="D190" s="1" t="s">
        <v>1195</v>
      </c>
      <c r="K190">
        <v>1</v>
      </c>
    </row>
    <row r="191" spans="1:12" ht="32" x14ac:dyDescent="0.2">
      <c r="A191" s="1">
        <f t="shared" si="3"/>
        <v>188</v>
      </c>
      <c r="B191" s="1" t="s">
        <v>1196</v>
      </c>
      <c r="C191" s="1" t="s">
        <v>1197</v>
      </c>
      <c r="D191" s="1"/>
      <c r="E191" s="10">
        <v>1</v>
      </c>
    </row>
    <row r="192" spans="1:12" ht="144" x14ac:dyDescent="0.2">
      <c r="A192" s="1">
        <f t="shared" si="3"/>
        <v>189</v>
      </c>
      <c r="B192" s="1" t="s">
        <v>1201</v>
      </c>
      <c r="C192" s="1" t="s">
        <v>1202</v>
      </c>
      <c r="D192" s="1" t="s">
        <v>1537</v>
      </c>
      <c r="L192">
        <v>1</v>
      </c>
    </row>
    <row r="193" spans="1:12" ht="48" x14ac:dyDescent="0.2">
      <c r="A193" s="1">
        <f t="shared" si="3"/>
        <v>190</v>
      </c>
      <c r="B193" s="1" t="s">
        <v>1206</v>
      </c>
      <c r="C193" s="1" t="s">
        <v>1207</v>
      </c>
      <c r="D193" s="1"/>
      <c r="E193" s="10">
        <v>1</v>
      </c>
    </row>
    <row r="194" spans="1:12" ht="48" x14ac:dyDescent="0.2">
      <c r="A194" s="1">
        <f t="shared" si="3"/>
        <v>191</v>
      </c>
      <c r="B194" s="1" t="s">
        <v>1214</v>
      </c>
      <c r="C194" s="1" t="s">
        <v>1215</v>
      </c>
      <c r="D194" s="1"/>
      <c r="E194" s="10">
        <v>1</v>
      </c>
    </row>
    <row r="195" spans="1:12" ht="64" x14ac:dyDescent="0.2">
      <c r="A195" s="1">
        <f t="shared" si="3"/>
        <v>192</v>
      </c>
      <c r="B195" s="1" t="s">
        <v>1218</v>
      </c>
      <c r="C195" s="1" t="s">
        <v>1219</v>
      </c>
      <c r="D195" s="1"/>
      <c r="E195" s="10">
        <v>1</v>
      </c>
    </row>
    <row r="196" spans="1:12" ht="48" x14ac:dyDescent="0.2">
      <c r="A196" s="1">
        <f t="shared" si="3"/>
        <v>193</v>
      </c>
      <c r="B196" s="1" t="s">
        <v>1223</v>
      </c>
      <c r="C196" s="1" t="s">
        <v>1224</v>
      </c>
      <c r="D196" s="1"/>
      <c r="E196" s="10">
        <v>1</v>
      </c>
    </row>
    <row r="197" spans="1:12" ht="48" x14ac:dyDescent="0.2">
      <c r="A197" s="1">
        <f t="shared" si="3"/>
        <v>194</v>
      </c>
      <c r="B197" s="1" t="s">
        <v>1226</v>
      </c>
      <c r="C197" s="1" t="s">
        <v>1227</v>
      </c>
      <c r="D197" s="1"/>
      <c r="E197" s="10">
        <v>1</v>
      </c>
    </row>
    <row r="198" spans="1:12" ht="48" x14ac:dyDescent="0.2">
      <c r="A198" s="1">
        <f t="shared" ref="A198:A247" si="4">A197+1</f>
        <v>195</v>
      </c>
      <c r="B198" s="1" t="s">
        <v>1230</v>
      </c>
      <c r="C198" s="1" t="s">
        <v>1231</v>
      </c>
      <c r="D198" s="1"/>
      <c r="E198" s="10">
        <v>1</v>
      </c>
    </row>
    <row r="199" spans="1:12" ht="32" x14ac:dyDescent="0.2">
      <c r="A199" s="1">
        <f t="shared" si="4"/>
        <v>196</v>
      </c>
      <c r="B199" s="1" t="s">
        <v>1235</v>
      </c>
      <c r="C199" s="1" t="s">
        <v>1236</v>
      </c>
      <c r="D199" s="1"/>
      <c r="E199" s="10">
        <v>1</v>
      </c>
    </row>
    <row r="200" spans="1:12" ht="48" x14ac:dyDescent="0.2">
      <c r="A200" s="1">
        <f t="shared" si="4"/>
        <v>197</v>
      </c>
      <c r="B200" s="1" t="s">
        <v>1241</v>
      </c>
      <c r="C200" s="1" t="s">
        <v>1242</v>
      </c>
      <c r="D200" s="1"/>
      <c r="E200" s="10">
        <v>1</v>
      </c>
    </row>
    <row r="201" spans="1:12" ht="144" x14ac:dyDescent="0.2">
      <c r="A201" s="1">
        <f t="shared" si="4"/>
        <v>198</v>
      </c>
      <c r="B201" s="1" t="s">
        <v>1248</v>
      </c>
      <c r="C201" s="1" t="s">
        <v>1249</v>
      </c>
      <c r="D201" s="1" t="s">
        <v>1255</v>
      </c>
      <c r="J201">
        <v>1</v>
      </c>
    </row>
    <row r="202" spans="1:12" ht="112" x14ac:dyDescent="0.2">
      <c r="A202" s="1">
        <f t="shared" si="4"/>
        <v>199</v>
      </c>
      <c r="B202" s="1" t="s">
        <v>1256</v>
      </c>
      <c r="C202" s="1" t="s">
        <v>1257</v>
      </c>
      <c r="D202" s="1" t="s">
        <v>1262</v>
      </c>
      <c r="L202">
        <v>1</v>
      </c>
    </row>
    <row r="203" spans="1:12" ht="32" x14ac:dyDescent="0.2">
      <c r="A203" s="1">
        <f t="shared" si="4"/>
        <v>200</v>
      </c>
      <c r="B203" s="1" t="s">
        <v>1263</v>
      </c>
      <c r="C203" s="1" t="s">
        <v>1264</v>
      </c>
      <c r="D203" s="1" t="s">
        <v>1268</v>
      </c>
      <c r="J203">
        <v>1</v>
      </c>
    </row>
    <row r="204" spans="1:12" ht="48" x14ac:dyDescent="0.2">
      <c r="A204" s="1">
        <f t="shared" si="4"/>
        <v>201</v>
      </c>
      <c r="B204" s="1" t="s">
        <v>1269</v>
      </c>
      <c r="C204" s="1" t="s">
        <v>1270</v>
      </c>
      <c r="D204" s="1" t="s">
        <v>1276</v>
      </c>
      <c r="K204">
        <v>1</v>
      </c>
    </row>
    <row r="205" spans="1:12" ht="32" x14ac:dyDescent="0.2">
      <c r="A205" s="1">
        <f t="shared" si="4"/>
        <v>202</v>
      </c>
      <c r="B205" s="1" t="s">
        <v>1277</v>
      </c>
      <c r="C205" s="1" t="s">
        <v>1278</v>
      </c>
      <c r="D205" s="1" t="s">
        <v>1281</v>
      </c>
      <c r="L205">
        <v>1</v>
      </c>
    </row>
    <row r="206" spans="1:12" ht="32" x14ac:dyDescent="0.2">
      <c r="A206" s="1">
        <f t="shared" si="4"/>
        <v>203</v>
      </c>
      <c r="B206" s="1" t="s">
        <v>1282</v>
      </c>
      <c r="C206" s="1" t="s">
        <v>1283</v>
      </c>
      <c r="D206" s="1" t="s">
        <v>1286</v>
      </c>
      <c r="K206">
        <v>1</v>
      </c>
    </row>
    <row r="207" spans="1:12" ht="64" x14ac:dyDescent="0.2">
      <c r="A207" s="1">
        <f t="shared" si="4"/>
        <v>204</v>
      </c>
      <c r="B207" s="1" t="s">
        <v>1287</v>
      </c>
      <c r="C207" s="1" t="s">
        <v>1288</v>
      </c>
      <c r="D207" s="1" t="s">
        <v>1293</v>
      </c>
      <c r="H207">
        <v>1</v>
      </c>
    </row>
    <row r="208" spans="1:12" ht="48" x14ac:dyDescent="0.2">
      <c r="A208" s="1">
        <f t="shared" si="4"/>
        <v>205</v>
      </c>
      <c r="B208" s="1" t="s">
        <v>1294</v>
      </c>
      <c r="C208" s="1" t="s">
        <v>1295</v>
      </c>
      <c r="D208" s="1"/>
      <c r="E208" s="10">
        <v>1</v>
      </c>
    </row>
    <row r="209" spans="1:12" ht="96" x14ac:dyDescent="0.2">
      <c r="A209" s="1">
        <f t="shared" si="4"/>
        <v>206</v>
      </c>
      <c r="B209" s="1" t="s">
        <v>1300</v>
      </c>
      <c r="C209" s="1" t="s">
        <v>1301</v>
      </c>
      <c r="D209" s="1"/>
      <c r="E209" s="10">
        <v>1</v>
      </c>
    </row>
    <row r="210" spans="1:12" ht="48" x14ac:dyDescent="0.2">
      <c r="A210" s="1">
        <f t="shared" si="4"/>
        <v>207</v>
      </c>
      <c r="B210" s="1" t="s">
        <v>1308</v>
      </c>
      <c r="C210" s="1" t="s">
        <v>1309</v>
      </c>
      <c r="D210" s="1" t="s">
        <v>1313</v>
      </c>
      <c r="K210">
        <v>1</v>
      </c>
    </row>
    <row r="211" spans="1:12" ht="48" x14ac:dyDescent="0.2">
      <c r="A211" s="1">
        <f t="shared" si="4"/>
        <v>208</v>
      </c>
      <c r="B211" s="1" t="s">
        <v>1314</v>
      </c>
      <c r="C211" s="1" t="s">
        <v>1315</v>
      </c>
      <c r="D211" s="1"/>
      <c r="E211" s="10">
        <v>1</v>
      </c>
    </row>
    <row r="212" spans="1:12" ht="64" x14ac:dyDescent="0.2">
      <c r="A212" s="1">
        <f t="shared" si="4"/>
        <v>209</v>
      </c>
      <c r="B212" s="1" t="s">
        <v>1319</v>
      </c>
      <c r="C212" s="1" t="s">
        <v>1320</v>
      </c>
      <c r="D212" s="1"/>
      <c r="E212" s="10">
        <v>1</v>
      </c>
    </row>
    <row r="213" spans="1:12" ht="64" x14ac:dyDescent="0.2">
      <c r="A213" s="1">
        <f t="shared" si="4"/>
        <v>210</v>
      </c>
      <c r="B213" s="1" t="s">
        <v>1319</v>
      </c>
      <c r="C213" s="1" t="s">
        <v>1322</v>
      </c>
      <c r="D213" s="1"/>
      <c r="E213" s="10">
        <v>1</v>
      </c>
    </row>
    <row r="214" spans="1:12" ht="48" x14ac:dyDescent="0.2">
      <c r="A214" s="1">
        <f t="shared" si="4"/>
        <v>211</v>
      </c>
      <c r="B214" s="1" t="s">
        <v>1324</v>
      </c>
      <c r="C214" s="1" t="s">
        <v>1325</v>
      </c>
      <c r="D214" s="1"/>
      <c r="E214" s="10">
        <v>1</v>
      </c>
    </row>
    <row r="215" spans="1:12" ht="48" x14ac:dyDescent="0.2">
      <c r="A215" s="1">
        <f t="shared" si="4"/>
        <v>212</v>
      </c>
      <c r="B215" s="1" t="s">
        <v>1331</v>
      </c>
      <c r="C215" s="1" t="s">
        <v>1332</v>
      </c>
      <c r="D215" s="1"/>
      <c r="E215" s="10">
        <v>1</v>
      </c>
    </row>
    <row r="216" spans="1:12" ht="48" x14ac:dyDescent="0.2">
      <c r="A216" s="1">
        <f t="shared" si="4"/>
        <v>213</v>
      </c>
      <c r="B216" s="1" t="s">
        <v>1336</v>
      </c>
      <c r="C216" s="1" t="s">
        <v>1337</v>
      </c>
      <c r="D216" s="1" t="s">
        <v>1340</v>
      </c>
      <c r="L216">
        <v>1</v>
      </c>
    </row>
    <row r="217" spans="1:12" ht="48" x14ac:dyDescent="0.2">
      <c r="A217" s="1">
        <f t="shared" si="4"/>
        <v>214</v>
      </c>
      <c r="B217" s="1" t="s">
        <v>1341</v>
      </c>
      <c r="C217" s="1" t="s">
        <v>1342</v>
      </c>
      <c r="D217" s="1"/>
      <c r="E217" s="10">
        <v>1</v>
      </c>
    </row>
    <row r="218" spans="1:12" ht="128" x14ac:dyDescent="0.2">
      <c r="A218" s="1">
        <f t="shared" si="4"/>
        <v>215</v>
      </c>
      <c r="B218" s="1" t="s">
        <v>1346</v>
      </c>
      <c r="C218" s="1" t="s">
        <v>1347</v>
      </c>
      <c r="D218" s="1" t="s">
        <v>1351</v>
      </c>
      <c r="K218">
        <v>1</v>
      </c>
    </row>
    <row r="219" spans="1:12" ht="80" x14ac:dyDescent="0.2">
      <c r="A219" s="1">
        <f t="shared" si="4"/>
        <v>216</v>
      </c>
      <c r="B219" s="1" t="s">
        <v>1352</v>
      </c>
      <c r="C219" s="1" t="s">
        <v>1353</v>
      </c>
      <c r="D219" s="5" t="s">
        <v>1356</v>
      </c>
      <c r="L219">
        <v>1</v>
      </c>
    </row>
    <row r="220" spans="1:12" ht="96" x14ac:dyDescent="0.2">
      <c r="A220" s="1">
        <f t="shared" si="4"/>
        <v>217</v>
      </c>
      <c r="B220" s="1" t="s">
        <v>1357</v>
      </c>
      <c r="C220" s="1" t="s">
        <v>1358</v>
      </c>
      <c r="D220" s="1"/>
      <c r="E220" s="10">
        <v>1</v>
      </c>
    </row>
    <row r="221" spans="1:12" ht="64" x14ac:dyDescent="0.2">
      <c r="A221" s="1">
        <f t="shared" si="4"/>
        <v>218</v>
      </c>
      <c r="B221" s="1" t="s">
        <v>1363</v>
      </c>
      <c r="C221" s="1" t="s">
        <v>1364</v>
      </c>
      <c r="D221" s="1"/>
      <c r="E221" s="10">
        <v>1</v>
      </c>
    </row>
    <row r="222" spans="1:12" ht="80" x14ac:dyDescent="0.2">
      <c r="A222" s="1">
        <f t="shared" si="4"/>
        <v>219</v>
      </c>
      <c r="B222" s="1" t="s">
        <v>1369</v>
      </c>
      <c r="C222" s="1" t="s">
        <v>1370</v>
      </c>
      <c r="D222" s="1"/>
      <c r="E222" s="10">
        <v>1</v>
      </c>
    </row>
    <row r="223" spans="1:12" ht="144" x14ac:dyDescent="0.2">
      <c r="A223" s="1">
        <f t="shared" si="4"/>
        <v>220</v>
      </c>
      <c r="B223" s="1" t="s">
        <v>1375</v>
      </c>
      <c r="C223" s="1" t="s">
        <v>1376</v>
      </c>
      <c r="D223" s="1"/>
      <c r="E223" s="10">
        <v>1</v>
      </c>
    </row>
    <row r="224" spans="1:12" ht="48" x14ac:dyDescent="0.2">
      <c r="A224" s="1">
        <f t="shared" si="4"/>
        <v>221</v>
      </c>
      <c r="B224" s="1" t="s">
        <v>1381</v>
      </c>
      <c r="C224" s="1" t="s">
        <v>1382</v>
      </c>
      <c r="D224" s="1"/>
      <c r="E224" s="10">
        <v>1</v>
      </c>
    </row>
    <row r="225" spans="1:5" ht="32" x14ac:dyDescent="0.2">
      <c r="A225" s="1">
        <f t="shared" si="4"/>
        <v>222</v>
      </c>
      <c r="B225" s="1" t="s">
        <v>1386</v>
      </c>
      <c r="C225" s="1" t="s">
        <v>1387</v>
      </c>
      <c r="D225" s="1"/>
      <c r="E225" s="10">
        <v>1</v>
      </c>
    </row>
    <row r="226" spans="1:5" ht="64" x14ac:dyDescent="0.2">
      <c r="A226" s="1">
        <f t="shared" si="4"/>
        <v>223</v>
      </c>
      <c r="B226" s="1" t="s">
        <v>1392</v>
      </c>
      <c r="C226" s="1" t="s">
        <v>1393</v>
      </c>
      <c r="D226" s="1"/>
      <c r="E226" s="10">
        <v>1</v>
      </c>
    </row>
    <row r="227" spans="1:5" ht="48" x14ac:dyDescent="0.2">
      <c r="A227" s="1">
        <f t="shared" si="4"/>
        <v>224</v>
      </c>
      <c r="B227" s="1" t="s">
        <v>1399</v>
      </c>
      <c r="C227" s="1" t="s">
        <v>1400</v>
      </c>
      <c r="D227" s="1"/>
      <c r="E227" s="10">
        <v>1</v>
      </c>
    </row>
    <row r="228" spans="1:5" ht="48" x14ac:dyDescent="0.2">
      <c r="A228" s="1">
        <f t="shared" si="4"/>
        <v>225</v>
      </c>
      <c r="B228" s="1" t="s">
        <v>1406</v>
      </c>
      <c r="C228" s="1" t="s">
        <v>1407</v>
      </c>
      <c r="D228" s="1"/>
      <c r="E228" s="10">
        <v>1</v>
      </c>
    </row>
    <row r="229" spans="1:5" ht="64" x14ac:dyDescent="0.2">
      <c r="A229" s="1">
        <f t="shared" si="4"/>
        <v>226</v>
      </c>
      <c r="B229" s="1" t="s">
        <v>1409</v>
      </c>
      <c r="C229" s="1" t="s">
        <v>1410</v>
      </c>
      <c r="D229" s="1"/>
      <c r="E229" s="10">
        <v>1</v>
      </c>
    </row>
    <row r="230" spans="1:5" ht="48" x14ac:dyDescent="0.2">
      <c r="A230" s="1">
        <f t="shared" si="4"/>
        <v>227</v>
      </c>
      <c r="B230" s="1" t="s">
        <v>1412</v>
      </c>
      <c r="C230" s="1" t="s">
        <v>1413</v>
      </c>
      <c r="D230" s="1"/>
      <c r="E230" s="10">
        <v>1</v>
      </c>
    </row>
    <row r="231" spans="1:5" ht="48" x14ac:dyDescent="0.2">
      <c r="A231" s="1">
        <f t="shared" si="4"/>
        <v>228</v>
      </c>
      <c r="B231" s="1" t="s">
        <v>1418</v>
      </c>
      <c r="C231" s="1" t="s">
        <v>1419</v>
      </c>
      <c r="D231" s="1"/>
      <c r="E231" s="10">
        <v>1</v>
      </c>
    </row>
    <row r="232" spans="1:5" ht="48" x14ac:dyDescent="0.2">
      <c r="A232" s="1">
        <f t="shared" si="4"/>
        <v>229</v>
      </c>
      <c r="B232" s="1" t="s">
        <v>1424</v>
      </c>
      <c r="C232" s="1" t="s">
        <v>1425</v>
      </c>
      <c r="D232" s="1"/>
      <c r="E232" s="10">
        <v>1</v>
      </c>
    </row>
    <row r="233" spans="1:5" ht="48" x14ac:dyDescent="0.2">
      <c r="A233" s="1">
        <f t="shared" si="4"/>
        <v>230</v>
      </c>
      <c r="B233" s="1" t="s">
        <v>1430</v>
      </c>
      <c r="C233" s="1" t="s">
        <v>1431</v>
      </c>
      <c r="D233" s="1"/>
      <c r="E233" s="10">
        <v>1</v>
      </c>
    </row>
    <row r="234" spans="1:5" ht="32" x14ac:dyDescent="0.2">
      <c r="A234" s="1">
        <f t="shared" si="4"/>
        <v>231</v>
      </c>
      <c r="B234" s="1" t="s">
        <v>1436</v>
      </c>
      <c r="C234" s="1" t="s">
        <v>1437</v>
      </c>
      <c r="D234" s="1"/>
      <c r="E234" s="10">
        <v>1</v>
      </c>
    </row>
    <row r="235" spans="1:5" ht="48" x14ac:dyDescent="0.2">
      <c r="A235" s="1">
        <f t="shared" si="4"/>
        <v>232</v>
      </c>
      <c r="B235" s="1" t="s">
        <v>1440</v>
      </c>
      <c r="C235" s="1" t="s">
        <v>1441</v>
      </c>
      <c r="D235" s="1"/>
      <c r="E235" s="10">
        <v>1</v>
      </c>
    </row>
    <row r="236" spans="1:5" ht="48" x14ac:dyDescent="0.2">
      <c r="A236" s="1">
        <f t="shared" si="4"/>
        <v>233</v>
      </c>
      <c r="B236" s="1" t="s">
        <v>1444</v>
      </c>
      <c r="C236" s="1" t="s">
        <v>1445</v>
      </c>
      <c r="D236" s="1"/>
      <c r="E236" s="10">
        <v>1</v>
      </c>
    </row>
    <row r="237" spans="1:5" ht="32" x14ac:dyDescent="0.2">
      <c r="A237" s="1">
        <f t="shared" si="4"/>
        <v>234</v>
      </c>
      <c r="B237" s="1" t="s">
        <v>1449</v>
      </c>
      <c r="C237" s="1" t="s">
        <v>1450</v>
      </c>
      <c r="D237" s="1"/>
      <c r="E237" s="10">
        <v>1</v>
      </c>
    </row>
    <row r="238" spans="1:5" ht="32" x14ac:dyDescent="0.2">
      <c r="A238" s="1">
        <f t="shared" si="4"/>
        <v>235</v>
      </c>
      <c r="B238" s="1" t="s">
        <v>1454</v>
      </c>
      <c r="C238" s="1" t="s">
        <v>1455</v>
      </c>
      <c r="D238" s="1"/>
      <c r="E238" s="10">
        <v>1</v>
      </c>
    </row>
    <row r="239" spans="1:5" ht="48" x14ac:dyDescent="0.2">
      <c r="A239" s="1">
        <f t="shared" si="4"/>
        <v>236</v>
      </c>
      <c r="B239" s="1" t="s">
        <v>1459</v>
      </c>
      <c r="C239" s="1" t="s">
        <v>1460</v>
      </c>
      <c r="D239" s="1"/>
      <c r="E239" s="10">
        <v>1</v>
      </c>
    </row>
    <row r="240" spans="1:5" ht="48" x14ac:dyDescent="0.2">
      <c r="A240" s="1">
        <f t="shared" si="4"/>
        <v>237</v>
      </c>
      <c r="B240" s="1" t="s">
        <v>1464</v>
      </c>
      <c r="C240" s="1" t="s">
        <v>1465</v>
      </c>
      <c r="D240" s="1"/>
      <c r="E240" s="10">
        <v>1</v>
      </c>
    </row>
    <row r="241" spans="1:7" ht="48" x14ac:dyDescent="0.2">
      <c r="A241" s="1">
        <f t="shared" si="4"/>
        <v>238</v>
      </c>
      <c r="B241" s="1" t="s">
        <v>1470</v>
      </c>
      <c r="C241" s="1" t="s">
        <v>1471</v>
      </c>
      <c r="D241" s="1" t="s">
        <v>1476</v>
      </c>
      <c r="G241">
        <v>1</v>
      </c>
    </row>
    <row r="242" spans="1:7" ht="16" x14ac:dyDescent="0.2">
      <c r="A242" s="1">
        <f t="shared" si="4"/>
        <v>239</v>
      </c>
      <c r="B242" s="1" t="s">
        <v>1477</v>
      </c>
      <c r="C242" s="1" t="s">
        <v>1478</v>
      </c>
      <c r="D242" s="1"/>
      <c r="E242" s="10">
        <v>1</v>
      </c>
    </row>
    <row r="243" spans="1:7" ht="80" x14ac:dyDescent="0.2">
      <c r="A243" s="1">
        <f t="shared" si="4"/>
        <v>240</v>
      </c>
      <c r="B243" s="1" t="s">
        <v>1481</v>
      </c>
      <c r="C243" s="1" t="s">
        <v>1482</v>
      </c>
      <c r="D243" s="1"/>
      <c r="E243" s="10">
        <v>1</v>
      </c>
    </row>
    <row r="244" spans="1:7" ht="48" x14ac:dyDescent="0.2">
      <c r="A244" s="1">
        <f t="shared" si="4"/>
        <v>241</v>
      </c>
      <c r="B244" s="1" t="s">
        <v>1484</v>
      </c>
      <c r="C244" s="1" t="s">
        <v>1485</v>
      </c>
      <c r="D244" s="1"/>
      <c r="E244" s="10">
        <v>1</v>
      </c>
    </row>
    <row r="245" spans="1:7" ht="96" x14ac:dyDescent="0.2">
      <c r="A245" s="1">
        <f t="shared" si="4"/>
        <v>242</v>
      </c>
      <c r="B245" s="1" t="s">
        <v>1487</v>
      </c>
      <c r="C245" s="1" t="s">
        <v>1488</v>
      </c>
      <c r="D245" s="1"/>
      <c r="E245" s="10">
        <v>1</v>
      </c>
    </row>
    <row r="246" spans="1:7" ht="48" x14ac:dyDescent="0.2">
      <c r="A246" s="1">
        <f t="shared" si="4"/>
        <v>243</v>
      </c>
      <c r="B246" s="1" t="s">
        <v>1491</v>
      </c>
      <c r="C246" s="1" t="s">
        <v>1492</v>
      </c>
      <c r="D246" s="1"/>
      <c r="E246" s="10">
        <v>1</v>
      </c>
    </row>
    <row r="247" spans="1:7" ht="16" x14ac:dyDescent="0.2">
      <c r="A247" s="1">
        <f t="shared" si="4"/>
        <v>244</v>
      </c>
      <c r="B247" s="16" t="s">
        <v>1496</v>
      </c>
      <c r="C247" s="16" t="s">
        <v>1497</v>
      </c>
      <c r="D247" s="16"/>
      <c r="E247" s="10">
        <v>1</v>
      </c>
    </row>
  </sheetData>
  <sortState xmlns:xlrd2="http://schemas.microsoft.com/office/spreadsheetml/2017/richdata2" ref="B4:L251">
    <sortCondition ref="B2:B251"/>
  </sortState>
  <pageMargins left="0.7" right="0.7" top="0.75" bottom="0.75" header="0.3" footer="0.3"/>
  <pageSetup orientation="portrait" horizontalDpi="300" verticalDpi="300"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143A662-0DA2-456A-A7B4-DF73D6361BC9}">
  <dimension ref="A1:AP247"/>
  <sheetViews>
    <sheetView zoomScale="115" workbookViewId="0">
      <pane ySplit="2" topLeftCell="A3" activePane="bottomLeft" state="frozen"/>
      <selection pane="bottomLeft" activeCell="B2" sqref="B2"/>
    </sheetView>
  </sheetViews>
  <sheetFormatPr baseColWidth="10" defaultColWidth="8.83203125" defaultRowHeight="15" x14ac:dyDescent="0.2"/>
  <cols>
    <col min="1" max="1" width="6.1640625" customWidth="1"/>
    <col min="2" max="2" width="20.5" customWidth="1"/>
    <col min="3" max="3" width="12.1640625" customWidth="1"/>
    <col min="4" max="4" width="136.5" customWidth="1"/>
    <col min="5" max="5" width="14.5" customWidth="1"/>
    <col min="6" max="6" width="17.5" customWidth="1"/>
    <col min="7" max="7" width="14.33203125" customWidth="1"/>
    <col min="8" max="8" width="15.5" customWidth="1"/>
    <col min="9" max="9" width="15.1640625" customWidth="1"/>
    <col min="10" max="10" width="19.1640625" customWidth="1"/>
    <col min="11" max="11" width="16.33203125" customWidth="1"/>
    <col min="12" max="12" width="14.5" customWidth="1"/>
    <col min="13" max="13" width="15.5" customWidth="1"/>
    <col min="14" max="15" width="16" customWidth="1"/>
    <col min="16" max="16" width="15.83203125" customWidth="1"/>
    <col min="17" max="17" width="15.5" customWidth="1"/>
    <col min="18" max="18" width="18.5" customWidth="1"/>
    <col min="19" max="19" width="21.83203125" customWidth="1"/>
    <col min="20" max="20" width="19.83203125" customWidth="1"/>
    <col min="21" max="21" width="21.5" customWidth="1"/>
    <col min="22" max="23" width="19.6640625" customWidth="1"/>
    <col min="24" max="24" width="18.5" customWidth="1"/>
    <col min="25" max="25" width="17.5" customWidth="1"/>
    <col min="26" max="26" width="18" customWidth="1"/>
    <col min="27" max="27" width="17.83203125" customWidth="1"/>
    <col min="28" max="28" width="18.1640625" customWidth="1"/>
    <col min="29" max="29" width="18.5" customWidth="1"/>
    <col min="30" max="30" width="20.1640625" customWidth="1"/>
    <col min="31" max="31" width="20.5" customWidth="1"/>
    <col min="32" max="32" width="16.83203125" customWidth="1"/>
    <col min="33" max="33" width="17" customWidth="1"/>
    <col min="34" max="34" width="18" customWidth="1"/>
    <col min="35" max="35" width="17.83203125" customWidth="1"/>
    <col min="36" max="36" width="16.5" customWidth="1"/>
    <col min="37" max="37" width="15.83203125" customWidth="1"/>
    <col min="38" max="38" width="14.6640625" customWidth="1"/>
    <col min="39" max="39" width="15.83203125" customWidth="1"/>
    <col min="40" max="40" width="16.6640625" customWidth="1"/>
    <col min="41" max="41" width="59.6640625" customWidth="1"/>
  </cols>
  <sheetData>
    <row r="1" spans="1:42" x14ac:dyDescent="0.2">
      <c r="A1" t="s">
        <v>1538</v>
      </c>
    </row>
    <row r="2" spans="1:42" ht="96" x14ac:dyDescent="0.2">
      <c r="A2" s="11" t="s">
        <v>1</v>
      </c>
      <c r="B2" s="36" t="s">
        <v>2</v>
      </c>
      <c r="C2" s="36" t="s">
        <v>3</v>
      </c>
      <c r="D2" s="11" t="s">
        <v>10</v>
      </c>
      <c r="E2" s="35" t="s">
        <v>1539</v>
      </c>
      <c r="F2" s="41" t="s">
        <v>1540</v>
      </c>
      <c r="G2" s="35" t="s">
        <v>1541</v>
      </c>
      <c r="H2" s="35" t="s">
        <v>1542</v>
      </c>
      <c r="I2" s="35" t="s">
        <v>1543</v>
      </c>
      <c r="J2" s="35" t="s">
        <v>1544</v>
      </c>
      <c r="K2" s="35" t="s">
        <v>1545</v>
      </c>
      <c r="L2" s="35" t="s">
        <v>1546</v>
      </c>
      <c r="M2" s="35" t="s">
        <v>1547</v>
      </c>
      <c r="N2" s="35" t="s">
        <v>1548</v>
      </c>
      <c r="O2" s="35" t="s">
        <v>1549</v>
      </c>
      <c r="P2" s="35" t="s">
        <v>1550</v>
      </c>
      <c r="Q2" s="35" t="s">
        <v>1551</v>
      </c>
      <c r="R2" s="35" t="s">
        <v>1552</v>
      </c>
      <c r="S2" s="35" t="s">
        <v>1553</v>
      </c>
      <c r="T2" s="35" t="s">
        <v>1554</v>
      </c>
      <c r="U2" s="35" t="s">
        <v>1555</v>
      </c>
      <c r="V2" s="35" t="s">
        <v>1556</v>
      </c>
      <c r="W2" s="35" t="s">
        <v>1557</v>
      </c>
      <c r="X2" s="35" t="s">
        <v>1558</v>
      </c>
      <c r="Y2" s="35" t="s">
        <v>1559</v>
      </c>
      <c r="Z2" s="35" t="s">
        <v>1560</v>
      </c>
      <c r="AA2" s="35" t="s">
        <v>1561</v>
      </c>
      <c r="AB2" s="35" t="s">
        <v>1562</v>
      </c>
      <c r="AC2" s="35" t="s">
        <v>1563</v>
      </c>
      <c r="AD2" s="35" t="s">
        <v>1564</v>
      </c>
      <c r="AE2" s="35" t="s">
        <v>1565</v>
      </c>
      <c r="AF2" s="35" t="s">
        <v>1566</v>
      </c>
      <c r="AG2" s="35" t="s">
        <v>1567</v>
      </c>
      <c r="AH2" s="35" t="s">
        <v>1568</v>
      </c>
      <c r="AI2" s="35" t="s">
        <v>1569</v>
      </c>
      <c r="AJ2" s="35" t="s">
        <v>1570</v>
      </c>
      <c r="AK2" s="35" t="s">
        <v>1571</v>
      </c>
      <c r="AL2" s="35" t="s">
        <v>1572</v>
      </c>
      <c r="AM2" s="35" t="s">
        <v>1573</v>
      </c>
      <c r="AN2" s="35" t="s">
        <v>1574</v>
      </c>
      <c r="AO2" s="14" t="s">
        <v>1575</v>
      </c>
      <c r="AP2" s="10"/>
    </row>
    <row r="3" spans="1:42" ht="16" x14ac:dyDescent="0.2">
      <c r="A3" s="11"/>
      <c r="B3" s="36"/>
      <c r="C3" s="36"/>
      <c r="D3" s="11" t="s">
        <v>1576</v>
      </c>
      <c r="E3" s="34">
        <f>SUM(E4:E247)</f>
        <v>35</v>
      </c>
      <c r="F3" s="34">
        <f t="shared" ref="F3:AN3" si="0">SUM(F4:F247)</f>
        <v>21</v>
      </c>
      <c r="G3" s="34">
        <f t="shared" si="0"/>
        <v>62</v>
      </c>
      <c r="H3" s="34">
        <f t="shared" si="0"/>
        <v>27</v>
      </c>
      <c r="I3" s="34">
        <f t="shared" si="0"/>
        <v>5</v>
      </c>
      <c r="J3" s="34">
        <f t="shared" si="0"/>
        <v>43</v>
      </c>
      <c r="K3" s="34">
        <f t="shared" si="0"/>
        <v>20</v>
      </c>
      <c r="L3" s="34">
        <f t="shared" si="0"/>
        <v>93</v>
      </c>
      <c r="M3" s="34">
        <f t="shared" si="0"/>
        <v>15</v>
      </c>
      <c r="N3" s="34">
        <f t="shared" si="0"/>
        <v>28</v>
      </c>
      <c r="O3" s="34">
        <f t="shared" si="0"/>
        <v>100</v>
      </c>
      <c r="P3" s="34">
        <f t="shared" si="0"/>
        <v>0</v>
      </c>
      <c r="Q3" s="34">
        <f t="shared" si="0"/>
        <v>45</v>
      </c>
      <c r="R3" s="34">
        <f t="shared" si="0"/>
        <v>26</v>
      </c>
      <c r="S3" s="34">
        <f t="shared" si="0"/>
        <v>3</v>
      </c>
      <c r="T3" s="34">
        <f t="shared" si="0"/>
        <v>24</v>
      </c>
      <c r="U3" s="34">
        <f t="shared" si="0"/>
        <v>4</v>
      </c>
      <c r="V3" s="34">
        <f t="shared" si="0"/>
        <v>70</v>
      </c>
      <c r="W3" s="34">
        <f t="shared" si="0"/>
        <v>21</v>
      </c>
      <c r="X3" s="34">
        <f t="shared" si="0"/>
        <v>1</v>
      </c>
      <c r="Y3" s="34">
        <f t="shared" si="0"/>
        <v>6</v>
      </c>
      <c r="Z3" s="34">
        <f t="shared" si="0"/>
        <v>23</v>
      </c>
      <c r="AA3" s="34">
        <f t="shared" si="0"/>
        <v>66</v>
      </c>
      <c r="AB3" s="34">
        <f t="shared" si="0"/>
        <v>62</v>
      </c>
      <c r="AC3" s="34">
        <f t="shared" si="0"/>
        <v>17</v>
      </c>
      <c r="AD3" s="34">
        <f t="shared" si="0"/>
        <v>1</v>
      </c>
      <c r="AE3" s="34">
        <f t="shared" si="0"/>
        <v>37</v>
      </c>
      <c r="AF3" s="34">
        <f t="shared" si="0"/>
        <v>65</v>
      </c>
      <c r="AG3" s="34">
        <f t="shared" si="0"/>
        <v>0</v>
      </c>
      <c r="AH3" s="34">
        <f t="shared" si="0"/>
        <v>37</v>
      </c>
      <c r="AI3" s="34">
        <f t="shared" si="0"/>
        <v>46</v>
      </c>
      <c r="AJ3" s="34">
        <f t="shared" si="0"/>
        <v>25</v>
      </c>
      <c r="AK3" s="34">
        <f t="shared" si="0"/>
        <v>20</v>
      </c>
      <c r="AL3" s="34">
        <f t="shared" si="0"/>
        <v>7</v>
      </c>
      <c r="AM3" s="34">
        <f t="shared" si="0"/>
        <v>14</v>
      </c>
      <c r="AN3" s="34">
        <f t="shared" si="0"/>
        <v>0</v>
      </c>
      <c r="AO3" t="s">
        <v>1577</v>
      </c>
    </row>
    <row r="4" spans="1:42" ht="32" x14ac:dyDescent="0.2">
      <c r="A4" s="1">
        <v>1</v>
      </c>
      <c r="B4" s="17" t="s">
        <v>15</v>
      </c>
      <c r="C4" s="17" t="s">
        <v>16</v>
      </c>
      <c r="D4" s="1" t="s">
        <v>22</v>
      </c>
      <c r="E4" s="2"/>
      <c r="F4" s="2">
        <v>1</v>
      </c>
      <c r="G4" s="2">
        <v>1</v>
      </c>
      <c r="H4" s="2"/>
      <c r="I4" s="2"/>
      <c r="J4" s="2"/>
      <c r="K4" s="2"/>
      <c r="L4" s="2">
        <v>1</v>
      </c>
      <c r="M4" s="2"/>
      <c r="N4" s="2"/>
      <c r="O4" s="2">
        <v>1</v>
      </c>
      <c r="P4" s="2"/>
      <c r="Q4" s="2"/>
      <c r="R4" s="2"/>
      <c r="S4" s="2"/>
      <c r="T4" s="2"/>
      <c r="U4" s="2"/>
      <c r="V4" s="2"/>
      <c r="W4" s="2"/>
      <c r="X4" s="2"/>
      <c r="Y4" s="2"/>
      <c r="Z4" s="2"/>
      <c r="AA4" s="2">
        <v>1</v>
      </c>
      <c r="AB4" s="2"/>
      <c r="AC4" s="2"/>
      <c r="AD4" s="2"/>
      <c r="AE4" s="2"/>
      <c r="AF4" s="2"/>
      <c r="AG4" s="2"/>
      <c r="AH4" s="2"/>
      <c r="AI4" s="2"/>
      <c r="AJ4" s="2"/>
      <c r="AK4" s="2">
        <v>1</v>
      </c>
      <c r="AL4" s="2"/>
      <c r="AM4" s="2"/>
      <c r="AN4" s="2"/>
      <c r="AO4" t="s">
        <v>1578</v>
      </c>
    </row>
    <row r="5" spans="1:42" ht="16" x14ac:dyDescent="0.2">
      <c r="A5" s="1">
        <f>A4+1</f>
        <v>2</v>
      </c>
      <c r="B5" s="2" t="s">
        <v>26</v>
      </c>
      <c r="C5" s="2" t="s">
        <v>27</v>
      </c>
      <c r="D5" s="1" t="s">
        <v>32</v>
      </c>
      <c r="E5" s="2"/>
      <c r="F5" s="2"/>
      <c r="G5" s="2"/>
      <c r="H5" s="2"/>
      <c r="I5" s="2"/>
      <c r="J5" s="2"/>
      <c r="K5" s="2"/>
      <c r="L5" s="2"/>
      <c r="M5" s="2"/>
      <c r="N5" s="2"/>
      <c r="O5" s="2"/>
      <c r="P5" s="2"/>
      <c r="Q5" s="2"/>
      <c r="R5" s="2">
        <v>1</v>
      </c>
      <c r="S5" s="2"/>
      <c r="T5" s="2"/>
      <c r="U5" s="2"/>
      <c r="V5" s="2"/>
      <c r="W5" s="2"/>
      <c r="X5" s="2"/>
      <c r="Y5" s="2"/>
      <c r="Z5" s="2"/>
      <c r="AA5" s="2"/>
      <c r="AB5" s="2"/>
      <c r="AC5" s="2"/>
      <c r="AD5" s="2"/>
      <c r="AE5" s="2"/>
      <c r="AF5" s="2"/>
      <c r="AG5" s="2"/>
      <c r="AH5" s="2"/>
      <c r="AI5" s="2"/>
      <c r="AJ5" s="2"/>
      <c r="AK5" s="2"/>
      <c r="AL5" s="2"/>
      <c r="AM5" s="2"/>
      <c r="AN5" s="2"/>
      <c r="AO5" t="s">
        <v>1579</v>
      </c>
    </row>
    <row r="6" spans="1:42" x14ac:dyDescent="0.2">
      <c r="A6" s="1">
        <f t="shared" ref="A6:A69" si="1">A5+1</f>
        <v>3</v>
      </c>
      <c r="B6" s="2" t="s">
        <v>35</v>
      </c>
      <c r="C6" s="2" t="s">
        <v>36</v>
      </c>
      <c r="D6" s="2" t="s">
        <v>39</v>
      </c>
      <c r="E6" s="2">
        <v>1</v>
      </c>
      <c r="F6" s="2"/>
      <c r="G6" s="2"/>
      <c r="H6" s="2"/>
      <c r="I6" s="2"/>
      <c r="J6" s="2"/>
      <c r="K6" s="2"/>
      <c r="L6" s="2"/>
      <c r="M6" s="2"/>
      <c r="N6" s="2"/>
      <c r="O6" s="2"/>
      <c r="P6" s="2"/>
      <c r="Q6" s="2"/>
      <c r="R6" s="2"/>
      <c r="S6" s="2"/>
      <c r="T6" s="2"/>
      <c r="U6" s="2"/>
      <c r="V6" s="2"/>
      <c r="W6" s="2"/>
      <c r="X6" s="2"/>
      <c r="Y6" s="2"/>
      <c r="Z6" s="2"/>
      <c r="AA6" s="2"/>
      <c r="AB6" s="2"/>
      <c r="AC6" s="2"/>
      <c r="AD6" s="2"/>
      <c r="AE6" s="2"/>
      <c r="AF6" s="2"/>
      <c r="AG6" s="2"/>
      <c r="AH6" s="2"/>
      <c r="AI6" s="2"/>
      <c r="AJ6" s="2"/>
      <c r="AK6" s="2"/>
      <c r="AL6" s="2"/>
      <c r="AM6" s="2"/>
      <c r="AN6" s="2"/>
      <c r="AO6" t="s">
        <v>1580</v>
      </c>
    </row>
    <row r="7" spans="1:42" ht="16" x14ac:dyDescent="0.2">
      <c r="A7" s="1">
        <f t="shared" si="1"/>
        <v>4</v>
      </c>
      <c r="B7" s="2" t="s">
        <v>41</v>
      </c>
      <c r="C7" s="2" t="s">
        <v>42</v>
      </c>
      <c r="D7" s="1" t="s">
        <v>45</v>
      </c>
      <c r="E7" s="2"/>
      <c r="F7" s="2"/>
      <c r="G7" s="2"/>
      <c r="H7" s="2"/>
      <c r="I7" s="2"/>
      <c r="J7" s="2"/>
      <c r="K7" s="2"/>
      <c r="L7" s="2"/>
      <c r="M7" s="2"/>
      <c r="N7" s="2"/>
      <c r="O7" s="2"/>
      <c r="P7" s="2"/>
      <c r="Q7" s="2"/>
      <c r="R7" s="2"/>
      <c r="S7" s="2"/>
      <c r="T7" s="2"/>
      <c r="U7" s="2"/>
      <c r="V7" s="2">
        <v>1</v>
      </c>
      <c r="W7" s="2"/>
      <c r="X7" s="2"/>
      <c r="Y7" s="2"/>
      <c r="Z7" s="2"/>
      <c r="AA7" s="2"/>
      <c r="AB7" s="2">
        <v>1</v>
      </c>
      <c r="AC7" s="2"/>
      <c r="AD7" s="2"/>
      <c r="AE7" s="2"/>
      <c r="AF7" s="2"/>
      <c r="AG7" s="2"/>
      <c r="AH7" s="2"/>
      <c r="AI7" s="2"/>
      <c r="AJ7" s="2"/>
      <c r="AK7" s="2"/>
      <c r="AL7" s="2"/>
      <c r="AM7" s="2"/>
      <c r="AN7" s="2"/>
      <c r="AO7" t="s">
        <v>1581</v>
      </c>
    </row>
    <row r="8" spans="1:42" ht="16" x14ac:dyDescent="0.2">
      <c r="A8" s="1">
        <f t="shared" si="1"/>
        <v>5</v>
      </c>
      <c r="B8" s="2" t="s">
        <v>47</v>
      </c>
      <c r="C8" s="2" t="s">
        <v>48</v>
      </c>
      <c r="D8" s="37" t="s">
        <v>53</v>
      </c>
      <c r="E8" s="2"/>
      <c r="F8" s="2"/>
      <c r="G8" s="2"/>
      <c r="H8" s="2"/>
      <c r="I8" s="2"/>
      <c r="J8" s="2"/>
      <c r="K8" s="2"/>
      <c r="L8" s="2"/>
      <c r="M8" s="2"/>
      <c r="N8" s="2"/>
      <c r="O8" s="2">
        <v>1</v>
      </c>
      <c r="P8" s="2"/>
      <c r="Q8" s="2"/>
      <c r="R8" s="2"/>
      <c r="S8" s="2"/>
      <c r="T8" s="2"/>
      <c r="U8" s="2"/>
      <c r="V8" s="2"/>
      <c r="W8" s="2"/>
      <c r="X8" s="2"/>
      <c r="Y8" s="2"/>
      <c r="Z8" s="2"/>
      <c r="AA8" s="2"/>
      <c r="AB8" s="2"/>
      <c r="AC8" s="2"/>
      <c r="AD8" s="2"/>
      <c r="AE8" s="2"/>
      <c r="AF8" s="2"/>
      <c r="AG8" s="2"/>
      <c r="AH8" s="2"/>
      <c r="AI8" s="2"/>
      <c r="AJ8" s="2"/>
      <c r="AK8" s="2"/>
      <c r="AL8" s="2"/>
      <c r="AM8" s="2"/>
      <c r="AN8" s="2"/>
      <c r="AO8" t="s">
        <v>1582</v>
      </c>
    </row>
    <row r="9" spans="1:42" ht="16" x14ac:dyDescent="0.2">
      <c r="A9" s="1">
        <f t="shared" si="1"/>
        <v>6</v>
      </c>
      <c r="B9" s="2" t="s">
        <v>56</v>
      </c>
      <c r="C9" s="2" t="s">
        <v>57</v>
      </c>
      <c r="D9" s="5" t="s">
        <v>63</v>
      </c>
      <c r="E9" s="2">
        <v>1</v>
      </c>
      <c r="F9" s="2"/>
      <c r="G9" s="2"/>
      <c r="H9" s="2"/>
      <c r="I9" s="2"/>
      <c r="J9" s="2"/>
      <c r="K9" s="2"/>
      <c r="L9" s="2"/>
      <c r="M9" s="2"/>
      <c r="N9" s="2"/>
      <c r="O9" s="2"/>
      <c r="P9" s="2"/>
      <c r="Q9" s="2"/>
      <c r="R9" s="2"/>
      <c r="S9" s="2"/>
      <c r="T9" s="2"/>
      <c r="U9" s="2"/>
      <c r="V9" s="2"/>
      <c r="W9" s="2"/>
      <c r="X9" s="2"/>
      <c r="Y9" s="2"/>
      <c r="Z9" s="2"/>
      <c r="AA9" s="2"/>
      <c r="AB9" s="2"/>
      <c r="AC9" s="2"/>
      <c r="AD9" s="2"/>
      <c r="AE9" s="2"/>
      <c r="AF9" s="2"/>
      <c r="AG9" s="2"/>
      <c r="AH9" s="2"/>
      <c r="AI9" s="2"/>
      <c r="AJ9" s="2"/>
      <c r="AK9" s="2"/>
      <c r="AL9" s="2"/>
      <c r="AM9" s="2"/>
      <c r="AN9" s="2"/>
      <c r="AO9" t="s">
        <v>1583</v>
      </c>
    </row>
    <row r="10" spans="1:42" ht="16" x14ac:dyDescent="0.2">
      <c r="A10" s="1">
        <f t="shared" si="1"/>
        <v>7</v>
      </c>
      <c r="B10" s="2" t="s">
        <v>65</v>
      </c>
      <c r="C10" s="2" t="s">
        <v>66</v>
      </c>
      <c r="D10" s="37" t="s">
        <v>69</v>
      </c>
      <c r="E10" s="2"/>
      <c r="F10" s="2"/>
      <c r="G10" s="2"/>
      <c r="H10" s="2"/>
      <c r="I10" s="2"/>
      <c r="J10" s="2"/>
      <c r="K10" s="2"/>
      <c r="L10" s="2"/>
      <c r="M10" s="2"/>
      <c r="N10" s="2"/>
      <c r="O10" s="2">
        <v>1</v>
      </c>
      <c r="P10" s="2"/>
      <c r="Q10" s="2"/>
      <c r="R10" s="2"/>
      <c r="S10" s="2"/>
      <c r="T10" s="2"/>
      <c r="U10" s="2"/>
      <c r="V10" s="2"/>
      <c r="W10" s="2"/>
      <c r="X10" s="2"/>
      <c r="Y10" s="2"/>
      <c r="Z10" s="2"/>
      <c r="AA10" s="2"/>
      <c r="AB10" s="2"/>
      <c r="AC10" s="2"/>
      <c r="AD10" s="2"/>
      <c r="AE10" s="2"/>
      <c r="AF10" s="2"/>
      <c r="AG10" s="2"/>
      <c r="AH10" s="2"/>
      <c r="AI10" s="2"/>
      <c r="AJ10" s="2"/>
      <c r="AK10" s="2"/>
      <c r="AL10" s="2"/>
      <c r="AM10" s="2"/>
      <c r="AN10" s="2"/>
      <c r="AO10" t="s">
        <v>1584</v>
      </c>
    </row>
    <row r="11" spans="1:42" ht="16" x14ac:dyDescent="0.2">
      <c r="A11" s="1">
        <f t="shared" si="1"/>
        <v>8</v>
      </c>
      <c r="B11" s="2" t="s">
        <v>71</v>
      </c>
      <c r="C11" s="2" t="s">
        <v>72</v>
      </c>
      <c r="D11" s="37" t="s">
        <v>63</v>
      </c>
      <c r="E11" s="2">
        <v>1</v>
      </c>
      <c r="F11" s="2"/>
      <c r="G11" s="2"/>
      <c r="H11" s="2"/>
      <c r="I11" s="2"/>
      <c r="J11" s="2"/>
      <c r="K11" s="2"/>
      <c r="L11" s="2"/>
      <c r="M11" s="2"/>
      <c r="N11" s="2"/>
      <c r="O11" s="2"/>
      <c r="P11" s="2"/>
      <c r="Q11" s="2"/>
      <c r="R11" s="2"/>
      <c r="S11" s="2"/>
      <c r="T11" s="2"/>
      <c r="U11" s="2"/>
      <c r="V11" s="2"/>
      <c r="W11" s="2"/>
      <c r="X11" s="2"/>
      <c r="Y11" s="2"/>
      <c r="Z11" s="2"/>
      <c r="AA11" s="2"/>
      <c r="AB11" s="2"/>
      <c r="AC11" s="2"/>
      <c r="AD11" s="2"/>
      <c r="AE11" s="2"/>
      <c r="AF11" s="2"/>
      <c r="AG11" s="2"/>
      <c r="AH11" s="2"/>
      <c r="AI11" s="2"/>
      <c r="AJ11" s="2"/>
      <c r="AK11" s="2"/>
      <c r="AL11" s="2"/>
      <c r="AM11" s="2"/>
      <c r="AN11" s="2"/>
      <c r="AO11" t="s">
        <v>1585</v>
      </c>
    </row>
    <row r="12" spans="1:42" ht="16" x14ac:dyDescent="0.2">
      <c r="A12" s="16">
        <f t="shared" si="1"/>
        <v>9</v>
      </c>
      <c r="B12" s="17" t="s">
        <v>78</v>
      </c>
      <c r="C12" s="17" t="s">
        <v>79</v>
      </c>
      <c r="D12" s="38" t="s">
        <v>69</v>
      </c>
      <c r="E12" s="17"/>
      <c r="F12" s="17"/>
      <c r="G12" s="17"/>
      <c r="H12" s="17"/>
      <c r="I12" s="17"/>
      <c r="J12" s="17"/>
      <c r="K12" s="17"/>
      <c r="L12" s="17"/>
      <c r="M12" s="17"/>
      <c r="N12" s="17"/>
      <c r="O12" s="17">
        <v>1</v>
      </c>
      <c r="P12" s="17"/>
      <c r="Q12" s="17"/>
      <c r="R12" s="17"/>
      <c r="S12" s="17"/>
      <c r="T12" s="17"/>
      <c r="U12" s="17"/>
      <c r="V12" s="17"/>
      <c r="W12" s="17"/>
      <c r="X12" s="17"/>
      <c r="Y12" s="17"/>
      <c r="Z12" s="17"/>
      <c r="AA12" s="17"/>
      <c r="AB12" s="17"/>
      <c r="AC12" s="17"/>
      <c r="AD12" s="17"/>
      <c r="AE12" s="17"/>
      <c r="AF12" s="17"/>
      <c r="AG12" s="17"/>
      <c r="AH12" s="17"/>
      <c r="AI12" s="17"/>
      <c r="AJ12" s="17"/>
      <c r="AK12" s="17"/>
      <c r="AL12" s="17"/>
      <c r="AM12" s="17"/>
      <c r="AN12" s="17"/>
      <c r="AO12" t="s">
        <v>1586</v>
      </c>
    </row>
    <row r="13" spans="1:42" ht="97" customHeight="1" x14ac:dyDescent="0.2">
      <c r="A13" s="1">
        <f t="shared" si="1"/>
        <v>10</v>
      </c>
      <c r="B13" s="2" t="s">
        <v>85</v>
      </c>
      <c r="C13" s="2" t="s">
        <v>86</v>
      </c>
      <c r="D13" s="1" t="s">
        <v>89</v>
      </c>
      <c r="E13" s="2"/>
      <c r="F13" s="2"/>
      <c r="G13" s="2">
        <v>1</v>
      </c>
      <c r="H13" s="2"/>
      <c r="I13" s="2"/>
      <c r="J13" s="2"/>
      <c r="K13" s="2">
        <v>1</v>
      </c>
      <c r="L13" s="2">
        <v>1</v>
      </c>
      <c r="M13" s="2"/>
      <c r="N13" s="2">
        <v>1</v>
      </c>
      <c r="O13" s="2">
        <v>1</v>
      </c>
      <c r="P13" s="2"/>
      <c r="Q13" s="2"/>
      <c r="R13" s="2"/>
      <c r="S13" s="2"/>
      <c r="T13" s="2">
        <v>1</v>
      </c>
      <c r="U13" s="2"/>
      <c r="V13" s="2"/>
      <c r="W13" s="2"/>
      <c r="X13" s="2"/>
      <c r="Y13" s="2"/>
      <c r="Z13" s="2"/>
      <c r="AA13" s="2">
        <v>1</v>
      </c>
      <c r="AB13" s="2">
        <v>1</v>
      </c>
      <c r="AC13" s="2">
        <v>1</v>
      </c>
      <c r="AD13" s="2"/>
      <c r="AE13" s="2">
        <v>1</v>
      </c>
      <c r="AF13" s="2">
        <v>1</v>
      </c>
      <c r="AG13" s="2"/>
      <c r="AH13" s="2"/>
      <c r="AI13" s="2"/>
      <c r="AJ13" s="2">
        <v>1</v>
      </c>
      <c r="AK13" s="2"/>
      <c r="AL13" s="2"/>
      <c r="AM13" s="2"/>
      <c r="AN13" s="2"/>
      <c r="AO13" t="s">
        <v>1587</v>
      </c>
    </row>
    <row r="14" spans="1:42" ht="16" x14ac:dyDescent="0.2">
      <c r="A14" s="39">
        <f t="shared" si="1"/>
        <v>11</v>
      </c>
      <c r="B14" s="40" t="s">
        <v>93</v>
      </c>
      <c r="C14" s="40" t="s">
        <v>94</v>
      </c>
      <c r="D14" s="39" t="s">
        <v>97</v>
      </c>
      <c r="E14" s="2">
        <v>1</v>
      </c>
      <c r="F14" s="2"/>
      <c r="G14" s="2"/>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c r="AK14" s="2"/>
      <c r="AL14" s="2"/>
      <c r="AM14" s="2"/>
      <c r="AN14" s="2"/>
      <c r="AO14" t="s">
        <v>1588</v>
      </c>
    </row>
    <row r="15" spans="1:42" ht="16" x14ac:dyDescent="0.2">
      <c r="A15" s="1">
        <f t="shared" si="1"/>
        <v>12</v>
      </c>
      <c r="B15" s="2" t="s">
        <v>98</v>
      </c>
      <c r="C15" s="2" t="s">
        <v>99</v>
      </c>
      <c r="D15" s="1" t="s">
        <v>103</v>
      </c>
      <c r="E15" s="2"/>
      <c r="F15" s="2"/>
      <c r="G15" s="2"/>
      <c r="H15" s="2"/>
      <c r="I15" s="2"/>
      <c r="J15" s="2">
        <v>1</v>
      </c>
      <c r="K15" s="2"/>
      <c r="L15" s="2"/>
      <c r="M15" s="2"/>
      <c r="N15" s="2"/>
      <c r="O15" s="2">
        <v>1</v>
      </c>
      <c r="P15" s="2"/>
      <c r="Q15" s="2"/>
      <c r="R15" s="2"/>
      <c r="S15" s="2"/>
      <c r="T15" s="2"/>
      <c r="U15" s="2"/>
      <c r="V15" s="2"/>
      <c r="W15" s="2"/>
      <c r="X15" s="2"/>
      <c r="Y15" s="2"/>
      <c r="Z15" s="2"/>
      <c r="AA15" s="2"/>
      <c r="AB15" s="2"/>
      <c r="AC15" s="2"/>
      <c r="AD15" s="2"/>
      <c r="AE15" s="2"/>
      <c r="AF15" s="2">
        <v>1</v>
      </c>
      <c r="AG15" s="2"/>
      <c r="AH15" s="2"/>
      <c r="AI15" s="2"/>
      <c r="AJ15" s="2">
        <v>1</v>
      </c>
      <c r="AK15" s="2"/>
      <c r="AL15" s="2"/>
      <c r="AM15" s="2"/>
      <c r="AN15" s="2"/>
      <c r="AO15" t="s">
        <v>1589</v>
      </c>
    </row>
    <row r="16" spans="1:42" ht="16" x14ac:dyDescent="0.2">
      <c r="A16" s="1">
        <f t="shared" si="1"/>
        <v>13</v>
      </c>
      <c r="B16" s="2" t="s">
        <v>106</v>
      </c>
      <c r="C16" s="2" t="s">
        <v>107</v>
      </c>
      <c r="D16" s="1" t="s">
        <v>1590</v>
      </c>
      <c r="E16" s="2"/>
      <c r="F16" s="2"/>
      <c r="G16" s="2"/>
      <c r="H16" s="2"/>
      <c r="I16" s="2"/>
      <c r="J16" s="2"/>
      <c r="K16" s="2"/>
      <c r="L16" s="2"/>
      <c r="M16" s="2"/>
      <c r="N16" s="2"/>
      <c r="O16" s="2">
        <v>1</v>
      </c>
      <c r="P16" s="2"/>
      <c r="Q16" s="2"/>
      <c r="R16" s="2"/>
      <c r="S16" s="2"/>
      <c r="T16" s="2"/>
      <c r="U16" s="2"/>
      <c r="V16" s="2"/>
      <c r="W16" s="2"/>
      <c r="X16" s="2"/>
      <c r="Y16" s="2"/>
      <c r="Z16" s="2"/>
      <c r="AA16" s="2"/>
      <c r="AB16" s="2"/>
      <c r="AC16" s="2"/>
      <c r="AD16" s="2"/>
      <c r="AE16" s="2"/>
      <c r="AF16" s="2"/>
      <c r="AG16" s="2"/>
      <c r="AH16" s="2"/>
      <c r="AI16" s="2"/>
      <c r="AJ16" s="2"/>
      <c r="AK16" s="2"/>
      <c r="AL16" s="2"/>
      <c r="AM16" s="2"/>
      <c r="AN16" s="2"/>
      <c r="AO16" t="s">
        <v>1591</v>
      </c>
    </row>
    <row r="17" spans="1:41" ht="48" x14ac:dyDescent="0.2">
      <c r="A17" s="1">
        <f t="shared" si="1"/>
        <v>14</v>
      </c>
      <c r="B17" s="2" t="s">
        <v>114</v>
      </c>
      <c r="C17" s="2" t="s">
        <v>115</v>
      </c>
      <c r="D17" s="1" t="s">
        <v>119</v>
      </c>
      <c r="E17" s="2"/>
      <c r="F17" s="2"/>
      <c r="G17" s="2"/>
      <c r="H17" s="2"/>
      <c r="I17" s="2"/>
      <c r="J17" s="2"/>
      <c r="K17" s="2"/>
      <c r="L17" s="2"/>
      <c r="M17" s="2"/>
      <c r="N17" s="2"/>
      <c r="O17" s="2">
        <v>1</v>
      </c>
      <c r="P17" s="2"/>
      <c r="Q17" s="2"/>
      <c r="R17" s="2"/>
      <c r="S17" s="2"/>
      <c r="T17" s="2"/>
      <c r="U17" s="2"/>
      <c r="V17" s="2"/>
      <c r="W17" s="2"/>
      <c r="X17" s="2"/>
      <c r="Y17" s="2"/>
      <c r="Z17" s="2"/>
      <c r="AA17" s="2"/>
      <c r="AB17" s="2"/>
      <c r="AC17" s="2"/>
      <c r="AD17" s="2"/>
      <c r="AE17" s="2"/>
      <c r="AF17" s="2"/>
      <c r="AG17" s="2"/>
      <c r="AH17" s="2"/>
      <c r="AI17" s="2"/>
      <c r="AJ17" s="2"/>
      <c r="AK17" s="2"/>
      <c r="AL17" s="2"/>
      <c r="AM17" s="2"/>
      <c r="AN17" s="2"/>
      <c r="AO17" t="s">
        <v>1592</v>
      </c>
    </row>
    <row r="18" spans="1:41" ht="16" x14ac:dyDescent="0.2">
      <c r="A18" s="39">
        <f t="shared" si="1"/>
        <v>15</v>
      </c>
      <c r="B18" s="40" t="s">
        <v>123</v>
      </c>
      <c r="C18" s="40" t="s">
        <v>124</v>
      </c>
      <c r="D18" s="1" t="s">
        <v>127</v>
      </c>
      <c r="E18" s="2"/>
      <c r="F18" s="2"/>
      <c r="G18" s="2"/>
      <c r="H18" s="2"/>
      <c r="I18" s="2"/>
      <c r="J18" s="2"/>
      <c r="K18" s="2"/>
      <c r="L18" s="2"/>
      <c r="M18" s="2"/>
      <c r="N18" s="2">
        <v>1</v>
      </c>
      <c r="O18" s="2"/>
      <c r="P18" s="2"/>
      <c r="Q18" s="2"/>
      <c r="R18" s="2"/>
      <c r="S18" s="2"/>
      <c r="T18" s="2"/>
      <c r="U18" s="2"/>
      <c r="V18" s="2"/>
      <c r="W18" s="2"/>
      <c r="X18" s="2"/>
      <c r="Y18" s="2"/>
      <c r="Z18" s="2"/>
      <c r="AA18" s="2"/>
      <c r="AB18" s="2"/>
      <c r="AC18" s="2"/>
      <c r="AD18" s="2"/>
      <c r="AE18" s="2"/>
      <c r="AF18" s="2"/>
      <c r="AG18" s="2"/>
      <c r="AH18" s="2"/>
      <c r="AI18" s="2"/>
      <c r="AJ18" s="2"/>
      <c r="AK18" s="2"/>
      <c r="AL18" s="2"/>
      <c r="AM18" s="2"/>
      <c r="AN18" s="2"/>
      <c r="AO18" t="s">
        <v>1593</v>
      </c>
    </row>
    <row r="19" spans="1:41" ht="16" x14ac:dyDescent="0.2">
      <c r="A19" s="1">
        <f t="shared" si="1"/>
        <v>16</v>
      </c>
      <c r="B19" s="2" t="s">
        <v>131</v>
      </c>
      <c r="C19" s="2" t="s">
        <v>132</v>
      </c>
      <c r="D19" s="1" t="s">
        <v>136</v>
      </c>
      <c r="E19" s="2"/>
      <c r="F19" s="2"/>
      <c r="G19" s="2"/>
      <c r="H19" s="2"/>
      <c r="I19" s="2"/>
      <c r="J19" s="2"/>
      <c r="K19" s="2"/>
      <c r="L19" s="2"/>
      <c r="M19" s="2"/>
      <c r="N19" s="2"/>
      <c r="O19" s="2">
        <v>1</v>
      </c>
      <c r="P19" s="2"/>
      <c r="Q19" s="2"/>
      <c r="R19" s="2"/>
      <c r="S19" s="2"/>
      <c r="T19" s="2"/>
      <c r="U19" s="2"/>
      <c r="V19" s="2"/>
      <c r="W19" s="2"/>
      <c r="X19" s="2"/>
      <c r="Y19" s="2"/>
      <c r="Z19" s="2"/>
      <c r="AA19" s="2"/>
      <c r="AB19" s="2"/>
      <c r="AC19" s="2"/>
      <c r="AD19" s="2"/>
      <c r="AE19" s="2"/>
      <c r="AF19" s="2"/>
      <c r="AG19" s="2"/>
      <c r="AH19" s="2"/>
      <c r="AI19" s="2"/>
      <c r="AJ19" s="2"/>
      <c r="AK19" s="2"/>
      <c r="AL19" s="2"/>
      <c r="AM19" s="2"/>
      <c r="AN19" s="2"/>
      <c r="AO19" t="s">
        <v>1594</v>
      </c>
    </row>
    <row r="20" spans="1:41" ht="48" x14ac:dyDescent="0.2">
      <c r="A20" s="1">
        <f t="shared" si="1"/>
        <v>17</v>
      </c>
      <c r="B20" s="2" t="s">
        <v>138</v>
      </c>
      <c r="C20" s="2" t="s">
        <v>139</v>
      </c>
      <c r="D20" s="1" t="s">
        <v>142</v>
      </c>
      <c r="E20" s="2"/>
      <c r="F20" s="2"/>
      <c r="G20" s="2">
        <v>1</v>
      </c>
      <c r="H20" s="2"/>
      <c r="I20" s="2"/>
      <c r="J20" s="2"/>
      <c r="K20" s="2">
        <v>1</v>
      </c>
      <c r="L20" s="2">
        <v>1</v>
      </c>
      <c r="M20" s="2"/>
      <c r="N20" s="2"/>
      <c r="O20" s="2">
        <v>1</v>
      </c>
      <c r="P20" s="2"/>
      <c r="Q20" s="2">
        <v>1</v>
      </c>
      <c r="R20" s="2"/>
      <c r="S20" s="2"/>
      <c r="T20" s="2">
        <v>1</v>
      </c>
      <c r="U20" s="2"/>
      <c r="V20" s="2"/>
      <c r="W20" s="2">
        <v>1</v>
      </c>
      <c r="X20" s="2"/>
      <c r="Y20" s="2">
        <v>1</v>
      </c>
      <c r="Z20" s="2"/>
      <c r="AA20" s="2">
        <v>1</v>
      </c>
      <c r="AB20" s="2"/>
      <c r="AC20" s="2"/>
      <c r="AD20" s="2"/>
      <c r="AE20" s="2">
        <v>1</v>
      </c>
      <c r="AF20" s="2"/>
      <c r="AG20" s="2"/>
      <c r="AH20" s="2"/>
      <c r="AI20" s="2"/>
      <c r="AJ20" s="2"/>
      <c r="AK20" s="2"/>
      <c r="AL20" s="2"/>
      <c r="AM20" s="2"/>
      <c r="AN20" s="2"/>
      <c r="AO20" t="s">
        <v>1595</v>
      </c>
    </row>
    <row r="21" spans="1:41" ht="32" x14ac:dyDescent="0.2">
      <c r="A21" s="1">
        <f t="shared" si="1"/>
        <v>18</v>
      </c>
      <c r="B21" s="40" t="s">
        <v>146</v>
      </c>
      <c r="C21" s="40" t="s">
        <v>147</v>
      </c>
      <c r="D21" s="1" t="s">
        <v>149</v>
      </c>
      <c r="E21" s="2"/>
      <c r="F21" s="2"/>
      <c r="G21" s="2"/>
      <c r="H21" s="2"/>
      <c r="I21" s="2"/>
      <c r="J21" s="2"/>
      <c r="K21" s="2"/>
      <c r="L21" s="2"/>
      <c r="M21" s="2"/>
      <c r="N21" s="2"/>
      <c r="O21" s="2"/>
      <c r="P21" s="2"/>
      <c r="Q21" s="2"/>
      <c r="R21" s="2"/>
      <c r="S21" s="2"/>
      <c r="T21" s="2"/>
      <c r="U21" s="2"/>
      <c r="V21" s="2">
        <v>1</v>
      </c>
      <c r="W21" s="2"/>
      <c r="X21" s="2"/>
      <c r="Y21" s="2"/>
      <c r="Z21" s="2"/>
      <c r="AA21" s="2"/>
      <c r="AB21" s="2">
        <v>1</v>
      </c>
      <c r="AC21" s="2"/>
      <c r="AD21" s="2"/>
      <c r="AE21" s="2"/>
      <c r="AF21" s="2">
        <v>1</v>
      </c>
      <c r="AG21" s="2"/>
      <c r="AH21" s="2">
        <v>1</v>
      </c>
      <c r="AI21" s="2">
        <v>1</v>
      </c>
      <c r="AJ21" s="2"/>
      <c r="AK21" s="2"/>
      <c r="AL21" s="2"/>
      <c r="AM21" s="2"/>
      <c r="AN21" s="2"/>
      <c r="AO21" t="s">
        <v>1596</v>
      </c>
    </row>
    <row r="22" spans="1:41" ht="48" x14ac:dyDescent="0.2">
      <c r="A22" s="1">
        <f t="shared" si="1"/>
        <v>19</v>
      </c>
      <c r="B22" s="2" t="s">
        <v>152</v>
      </c>
      <c r="C22" s="2" t="s">
        <v>153</v>
      </c>
      <c r="D22" s="39" t="s">
        <v>155</v>
      </c>
      <c r="E22" s="2"/>
      <c r="F22" s="2"/>
      <c r="G22" s="2">
        <v>1</v>
      </c>
      <c r="H22" s="2"/>
      <c r="I22" s="2"/>
      <c r="J22" s="2">
        <v>1</v>
      </c>
      <c r="K22" s="2"/>
      <c r="L22" s="2">
        <v>1</v>
      </c>
      <c r="M22" s="2"/>
      <c r="N22" s="2"/>
      <c r="O22" s="2">
        <v>1</v>
      </c>
      <c r="P22" s="2"/>
      <c r="Q22" s="2">
        <v>1</v>
      </c>
      <c r="R22" s="2"/>
      <c r="S22" s="2"/>
      <c r="T22" s="2"/>
      <c r="U22" s="2"/>
      <c r="V22" s="2">
        <v>1</v>
      </c>
      <c r="W22" s="2"/>
      <c r="X22" s="2"/>
      <c r="Y22" s="2"/>
      <c r="Z22" s="2"/>
      <c r="AA22" s="2">
        <v>1</v>
      </c>
      <c r="AB22" s="2">
        <v>1</v>
      </c>
      <c r="AC22" s="2"/>
      <c r="AD22" s="2"/>
      <c r="AE22" s="2"/>
      <c r="AF22" s="2">
        <v>1</v>
      </c>
      <c r="AG22" s="2"/>
      <c r="AH22" s="2">
        <v>1</v>
      </c>
      <c r="AI22" s="2">
        <v>1</v>
      </c>
      <c r="AJ22" s="2"/>
      <c r="AK22" s="2"/>
      <c r="AL22" s="2"/>
      <c r="AM22" s="2"/>
      <c r="AN22" s="2"/>
      <c r="AO22" t="s">
        <v>1597</v>
      </c>
    </row>
    <row r="23" spans="1:41" ht="16" x14ac:dyDescent="0.2">
      <c r="A23" s="1">
        <f t="shared" si="1"/>
        <v>20</v>
      </c>
      <c r="B23" s="2" t="s">
        <v>158</v>
      </c>
      <c r="C23" s="2" t="s">
        <v>159</v>
      </c>
      <c r="D23" s="1" t="s">
        <v>163</v>
      </c>
      <c r="E23" s="2"/>
      <c r="F23" s="2"/>
      <c r="G23" s="2"/>
      <c r="H23" s="2"/>
      <c r="I23" s="2"/>
      <c r="J23" s="2"/>
      <c r="K23" s="2"/>
      <c r="L23" s="2">
        <v>1</v>
      </c>
      <c r="M23" s="2"/>
      <c r="N23" s="2"/>
      <c r="O23" s="2">
        <v>1</v>
      </c>
      <c r="P23" s="2"/>
      <c r="Q23" s="2"/>
      <c r="R23" s="2"/>
      <c r="S23" s="2"/>
      <c r="T23" s="2"/>
      <c r="U23" s="2"/>
      <c r="V23" s="2">
        <v>1</v>
      </c>
      <c r="W23" s="2"/>
      <c r="X23" s="2"/>
      <c r="Y23" s="2"/>
      <c r="Z23" s="2"/>
      <c r="AA23" s="2">
        <v>1</v>
      </c>
      <c r="AB23" s="2"/>
      <c r="AC23" s="2"/>
      <c r="AD23" s="2"/>
      <c r="AE23" s="2"/>
      <c r="AF23" s="2"/>
      <c r="AG23" s="2"/>
      <c r="AH23" s="2">
        <v>1</v>
      </c>
      <c r="AI23" s="2">
        <v>1</v>
      </c>
      <c r="AJ23" s="2"/>
      <c r="AK23" s="2"/>
      <c r="AL23" s="2">
        <v>1</v>
      </c>
      <c r="AM23" s="2"/>
      <c r="AN23" s="2"/>
      <c r="AO23" t="s">
        <v>1598</v>
      </c>
    </row>
    <row r="24" spans="1:41" ht="16" x14ac:dyDescent="0.2">
      <c r="A24" s="1">
        <f t="shared" si="1"/>
        <v>21</v>
      </c>
      <c r="B24" s="2" t="s">
        <v>166</v>
      </c>
      <c r="C24" s="2" t="s">
        <v>167</v>
      </c>
      <c r="D24" s="1" t="s">
        <v>170</v>
      </c>
      <c r="E24" s="2"/>
      <c r="F24" s="2"/>
      <c r="G24" s="2"/>
      <c r="H24" s="2"/>
      <c r="I24" s="2"/>
      <c r="J24" s="2"/>
      <c r="K24" s="2"/>
      <c r="L24" s="2">
        <v>1</v>
      </c>
      <c r="M24" s="2"/>
      <c r="N24" s="2"/>
      <c r="O24" s="2"/>
      <c r="P24" s="2"/>
      <c r="Q24" s="2"/>
      <c r="R24" s="2"/>
      <c r="S24" s="2"/>
      <c r="T24" s="2"/>
      <c r="U24" s="2"/>
      <c r="V24" s="2"/>
      <c r="W24" s="2"/>
      <c r="X24" s="2"/>
      <c r="Y24" s="2"/>
      <c r="Z24" s="2"/>
      <c r="AA24" s="2"/>
      <c r="AB24" s="2"/>
      <c r="AC24" s="2"/>
      <c r="AD24" s="2"/>
      <c r="AE24" s="2"/>
      <c r="AF24" s="2"/>
      <c r="AG24" s="2"/>
      <c r="AH24" s="2"/>
      <c r="AI24" s="2"/>
      <c r="AJ24" s="2"/>
      <c r="AK24" s="2"/>
      <c r="AL24" s="2"/>
      <c r="AM24" s="2"/>
      <c r="AN24" s="2"/>
      <c r="AO24" t="s">
        <v>1599</v>
      </c>
    </row>
    <row r="25" spans="1:41" ht="32" x14ac:dyDescent="0.2">
      <c r="A25" s="1">
        <f t="shared" si="1"/>
        <v>22</v>
      </c>
      <c r="B25" s="2" t="s">
        <v>174</v>
      </c>
      <c r="C25" s="2" t="s">
        <v>175</v>
      </c>
      <c r="D25" s="1" t="s">
        <v>180</v>
      </c>
      <c r="E25" s="2"/>
      <c r="F25" s="2"/>
      <c r="G25" s="2">
        <v>1</v>
      </c>
      <c r="H25" s="2"/>
      <c r="I25" s="2"/>
      <c r="J25" s="2">
        <v>1</v>
      </c>
      <c r="K25" s="2"/>
      <c r="L25" s="2">
        <v>1</v>
      </c>
      <c r="M25" s="2"/>
      <c r="N25" s="2"/>
      <c r="O25" s="2"/>
      <c r="P25" s="2"/>
      <c r="Q25" s="2">
        <v>1</v>
      </c>
      <c r="R25" s="2"/>
      <c r="S25" s="2"/>
      <c r="T25" s="2"/>
      <c r="U25" s="2"/>
      <c r="V25" s="2">
        <v>1</v>
      </c>
      <c r="W25" s="2"/>
      <c r="X25" s="2"/>
      <c r="Y25" s="2"/>
      <c r="Z25" s="2"/>
      <c r="AA25" s="2">
        <v>1</v>
      </c>
      <c r="AB25" s="2">
        <v>1</v>
      </c>
      <c r="AC25" s="2"/>
      <c r="AD25" s="2"/>
      <c r="AE25" s="2"/>
      <c r="AF25" s="2"/>
      <c r="AG25" s="2"/>
      <c r="AH25" s="2">
        <v>1</v>
      </c>
      <c r="AI25" s="2">
        <v>1</v>
      </c>
      <c r="AJ25" s="2"/>
      <c r="AK25" s="2"/>
      <c r="AL25" s="2"/>
      <c r="AM25" s="2"/>
      <c r="AN25" s="2"/>
      <c r="AO25" t="s">
        <v>1600</v>
      </c>
    </row>
    <row r="26" spans="1:41" ht="16" x14ac:dyDescent="0.2">
      <c r="A26" s="1">
        <f t="shared" si="1"/>
        <v>23</v>
      </c>
      <c r="B26" s="2" t="s">
        <v>183</v>
      </c>
      <c r="C26" s="2" t="s">
        <v>184</v>
      </c>
      <c r="D26" s="1" t="s">
        <v>188</v>
      </c>
      <c r="E26" s="2"/>
      <c r="F26" s="2"/>
      <c r="G26" s="2"/>
      <c r="H26" s="2"/>
      <c r="I26" s="2"/>
      <c r="J26" s="2"/>
      <c r="K26" s="2"/>
      <c r="L26" s="2"/>
      <c r="M26" s="2"/>
      <c r="N26" s="2"/>
      <c r="O26" s="2">
        <v>1</v>
      </c>
      <c r="P26" s="2"/>
      <c r="Q26" s="2"/>
      <c r="R26" s="2"/>
      <c r="S26" s="2"/>
      <c r="T26" s="2"/>
      <c r="U26" s="2"/>
      <c r="V26" s="2"/>
      <c r="W26" s="2"/>
      <c r="X26" s="2"/>
      <c r="Y26" s="2"/>
      <c r="Z26" s="2"/>
      <c r="AA26" s="2"/>
      <c r="AB26" s="2"/>
      <c r="AC26" s="2"/>
      <c r="AD26" s="2"/>
      <c r="AE26" s="2"/>
      <c r="AF26" s="2"/>
      <c r="AG26" s="2"/>
      <c r="AH26" s="2"/>
      <c r="AI26" s="2"/>
      <c r="AJ26" s="2"/>
      <c r="AK26" s="2"/>
      <c r="AL26" s="2"/>
      <c r="AM26" s="2"/>
      <c r="AN26" s="2"/>
      <c r="AO26" t="s">
        <v>1601</v>
      </c>
    </row>
    <row r="27" spans="1:41" ht="32" x14ac:dyDescent="0.2">
      <c r="A27" s="1">
        <f t="shared" si="1"/>
        <v>24</v>
      </c>
      <c r="B27" s="2" t="s">
        <v>191</v>
      </c>
      <c r="C27" s="2" t="s">
        <v>192</v>
      </c>
      <c r="D27" s="1" t="s">
        <v>197</v>
      </c>
      <c r="E27" s="2"/>
      <c r="F27" s="2"/>
      <c r="G27" s="2"/>
      <c r="H27" s="2"/>
      <c r="I27" s="2"/>
      <c r="J27" s="2"/>
      <c r="K27" s="2"/>
      <c r="L27" s="2"/>
      <c r="M27" s="2"/>
      <c r="N27" s="2"/>
      <c r="O27" s="2"/>
      <c r="P27" s="2"/>
      <c r="Q27" s="2"/>
      <c r="R27" s="2"/>
      <c r="S27" s="2"/>
      <c r="T27" s="2"/>
      <c r="U27" s="2"/>
      <c r="V27" s="2">
        <v>1</v>
      </c>
      <c r="W27" s="2"/>
      <c r="X27" s="2"/>
      <c r="Y27" s="2"/>
      <c r="Z27" s="2"/>
      <c r="AA27" s="2"/>
      <c r="AB27" s="2">
        <v>1</v>
      </c>
      <c r="AC27" s="2"/>
      <c r="AD27" s="2"/>
      <c r="AE27" s="2"/>
      <c r="AF27" s="2"/>
      <c r="AG27" s="2"/>
      <c r="AH27" s="2"/>
      <c r="AI27" s="2"/>
      <c r="AJ27" s="2"/>
      <c r="AK27" s="2"/>
      <c r="AL27" s="2"/>
      <c r="AM27" s="2"/>
      <c r="AN27" s="2"/>
      <c r="AO27" t="s">
        <v>1602</v>
      </c>
    </row>
    <row r="28" spans="1:41" ht="16" x14ac:dyDescent="0.2">
      <c r="A28" s="39">
        <f t="shared" si="1"/>
        <v>25</v>
      </c>
      <c r="B28" s="2" t="s">
        <v>200</v>
      </c>
      <c r="C28" s="2" t="s">
        <v>201</v>
      </c>
      <c r="D28" s="1" t="s">
        <v>205</v>
      </c>
      <c r="E28" s="2"/>
      <c r="F28" s="2"/>
      <c r="G28" s="2"/>
      <c r="H28" s="2"/>
      <c r="I28" s="2"/>
      <c r="J28" s="2"/>
      <c r="K28" s="2"/>
      <c r="L28" s="2"/>
      <c r="M28" s="2"/>
      <c r="N28" s="2"/>
      <c r="O28" s="2"/>
      <c r="P28" s="2"/>
      <c r="Q28" s="2"/>
      <c r="R28" s="2"/>
      <c r="S28" s="2"/>
      <c r="T28" s="2"/>
      <c r="U28" s="2"/>
      <c r="V28" s="2"/>
      <c r="W28" s="2"/>
      <c r="X28" s="2"/>
      <c r="Y28" s="2"/>
      <c r="Z28" s="2"/>
      <c r="AA28" s="2"/>
      <c r="AB28" s="2"/>
      <c r="AC28" s="2"/>
      <c r="AD28" s="2"/>
      <c r="AE28" s="2"/>
      <c r="AF28" s="2">
        <v>1</v>
      </c>
      <c r="AG28" s="2"/>
      <c r="AH28" s="2"/>
      <c r="AI28" s="2"/>
      <c r="AJ28" s="2"/>
      <c r="AK28" s="2"/>
      <c r="AL28" s="2"/>
      <c r="AM28" s="2"/>
      <c r="AN28" s="2"/>
      <c r="AO28" t="s">
        <v>1603</v>
      </c>
    </row>
    <row r="29" spans="1:41" ht="16" x14ac:dyDescent="0.2">
      <c r="A29" s="1">
        <f t="shared" si="1"/>
        <v>26</v>
      </c>
      <c r="B29" s="2" t="s">
        <v>207</v>
      </c>
      <c r="C29" s="2" t="s">
        <v>208</v>
      </c>
      <c r="D29" s="1" t="s">
        <v>211</v>
      </c>
      <c r="E29" s="2">
        <v>1</v>
      </c>
      <c r="F29" s="2"/>
      <c r="G29" s="2"/>
      <c r="H29" s="2"/>
      <c r="I29" s="2"/>
      <c r="J29" s="2"/>
      <c r="K29" s="2"/>
      <c r="L29" s="2"/>
      <c r="M29" s="2"/>
      <c r="N29" s="2"/>
      <c r="O29" s="2"/>
      <c r="P29" s="2"/>
      <c r="Q29" s="2"/>
      <c r="R29" s="2"/>
      <c r="S29" s="2"/>
      <c r="T29" s="2"/>
      <c r="U29" s="2"/>
      <c r="V29" s="2"/>
      <c r="W29" s="2"/>
      <c r="X29" s="2"/>
      <c r="Y29" s="2"/>
      <c r="Z29" s="2"/>
      <c r="AA29" s="2"/>
      <c r="AB29" s="2"/>
      <c r="AC29" s="2"/>
      <c r="AD29" s="2"/>
      <c r="AE29" s="2"/>
      <c r="AF29" s="2"/>
      <c r="AG29" s="2"/>
      <c r="AH29" s="2"/>
      <c r="AI29" s="2"/>
      <c r="AJ29" s="2"/>
      <c r="AK29" s="2"/>
      <c r="AL29" s="2"/>
      <c r="AM29" s="2"/>
      <c r="AN29" s="2"/>
      <c r="AO29" t="s">
        <v>1604</v>
      </c>
    </row>
    <row r="30" spans="1:41" ht="16" x14ac:dyDescent="0.2">
      <c r="A30" s="1">
        <f t="shared" si="1"/>
        <v>27</v>
      </c>
      <c r="B30" s="2" t="s">
        <v>214</v>
      </c>
      <c r="C30" s="2" t="s">
        <v>215</v>
      </c>
      <c r="D30" s="1" t="s">
        <v>63</v>
      </c>
      <c r="E30" s="2">
        <v>1</v>
      </c>
      <c r="F30" s="2"/>
      <c r="G30" s="2"/>
      <c r="H30" s="2"/>
      <c r="I30" s="2"/>
      <c r="J30" s="2"/>
      <c r="K30" s="2"/>
      <c r="L30" s="2"/>
      <c r="M30" s="2"/>
      <c r="N30" s="2"/>
      <c r="O30" s="2"/>
      <c r="P30" s="2"/>
      <c r="Q30" s="2"/>
      <c r="R30" s="2"/>
      <c r="S30" s="2"/>
      <c r="T30" s="2"/>
      <c r="U30" s="2"/>
      <c r="V30" s="2"/>
      <c r="W30" s="2"/>
      <c r="X30" s="2"/>
      <c r="Y30" s="2"/>
      <c r="Z30" s="2"/>
      <c r="AA30" s="2"/>
      <c r="AB30" s="2"/>
      <c r="AC30" s="2"/>
      <c r="AD30" s="2"/>
      <c r="AE30" s="2"/>
      <c r="AF30" s="2"/>
      <c r="AG30" s="2"/>
      <c r="AH30" s="2"/>
      <c r="AI30" s="2"/>
      <c r="AJ30" s="2"/>
      <c r="AK30" s="2"/>
      <c r="AL30" s="2"/>
      <c r="AM30" s="2"/>
      <c r="AN30" s="2"/>
      <c r="AO30" t="s">
        <v>1605</v>
      </c>
    </row>
    <row r="31" spans="1:41" ht="16" x14ac:dyDescent="0.2">
      <c r="A31" s="1">
        <f t="shared" si="1"/>
        <v>28</v>
      </c>
      <c r="B31" s="2" t="s">
        <v>218</v>
      </c>
      <c r="C31" s="2" t="s">
        <v>219</v>
      </c>
      <c r="D31" s="1" t="s">
        <v>222</v>
      </c>
      <c r="E31" s="2"/>
      <c r="F31" s="2"/>
      <c r="G31" s="2"/>
      <c r="H31" s="2"/>
      <c r="I31" s="2"/>
      <c r="J31" s="2"/>
      <c r="K31" s="2"/>
      <c r="L31" s="2"/>
      <c r="M31" s="2"/>
      <c r="N31" s="2"/>
      <c r="O31" s="2"/>
      <c r="P31" s="2"/>
      <c r="Q31" s="2"/>
      <c r="R31" s="2"/>
      <c r="S31" s="2"/>
      <c r="T31" s="2"/>
      <c r="U31" s="2"/>
      <c r="V31" s="2"/>
      <c r="W31" s="2"/>
      <c r="X31" s="2"/>
      <c r="Y31" s="2"/>
      <c r="Z31" s="2"/>
      <c r="AA31" s="2"/>
      <c r="AB31" s="2"/>
      <c r="AC31" s="2"/>
      <c r="AD31" s="2"/>
      <c r="AE31" s="2"/>
      <c r="AF31" s="2"/>
      <c r="AG31" s="2"/>
      <c r="AH31" s="2"/>
      <c r="AI31" s="2">
        <v>1</v>
      </c>
      <c r="AJ31" s="2"/>
      <c r="AK31" s="2"/>
      <c r="AL31" s="2"/>
      <c r="AM31" s="2"/>
      <c r="AN31" s="2"/>
      <c r="AO31" t="s">
        <v>1606</v>
      </c>
    </row>
    <row r="32" spans="1:41" ht="16" x14ac:dyDescent="0.2">
      <c r="A32" s="1">
        <f t="shared" si="1"/>
        <v>29</v>
      </c>
      <c r="B32" s="2" t="s">
        <v>226</v>
      </c>
      <c r="C32" s="2" t="s">
        <v>227</v>
      </c>
      <c r="D32" s="1" t="s">
        <v>230</v>
      </c>
      <c r="E32" s="2"/>
      <c r="F32" s="2"/>
      <c r="G32" s="2"/>
      <c r="H32" s="2"/>
      <c r="I32" s="2"/>
      <c r="J32" s="2"/>
      <c r="K32" s="2"/>
      <c r="L32" s="2"/>
      <c r="M32" s="2"/>
      <c r="N32" s="2"/>
      <c r="O32" s="2"/>
      <c r="P32" s="2"/>
      <c r="Q32" s="2"/>
      <c r="R32" s="2"/>
      <c r="S32" s="2"/>
      <c r="T32" s="2"/>
      <c r="U32" s="2"/>
      <c r="V32" s="2"/>
      <c r="W32" s="2"/>
      <c r="X32" s="2"/>
      <c r="Y32" s="2"/>
      <c r="Z32" s="2"/>
      <c r="AA32" s="2"/>
      <c r="AB32" s="2">
        <v>1</v>
      </c>
      <c r="AC32" s="2"/>
      <c r="AD32" s="2"/>
      <c r="AE32" s="2"/>
      <c r="AF32" s="2"/>
      <c r="AG32" s="2"/>
      <c r="AH32" s="2"/>
      <c r="AI32" s="2"/>
      <c r="AJ32" s="2"/>
      <c r="AK32" s="2"/>
      <c r="AL32" s="2"/>
      <c r="AM32" s="2"/>
      <c r="AN32" s="2"/>
      <c r="AO32" t="s">
        <v>1607</v>
      </c>
    </row>
    <row r="33" spans="1:41" ht="16" x14ac:dyDescent="0.2">
      <c r="A33" s="1">
        <f t="shared" si="1"/>
        <v>30</v>
      </c>
      <c r="B33" s="2" t="s">
        <v>234</v>
      </c>
      <c r="C33" s="2" t="s">
        <v>235</v>
      </c>
      <c r="D33" s="1" t="s">
        <v>238</v>
      </c>
      <c r="E33" s="2"/>
      <c r="F33" s="2"/>
      <c r="G33" s="2"/>
      <c r="H33" s="2"/>
      <c r="I33" s="2"/>
      <c r="J33" s="2"/>
      <c r="K33" s="2"/>
      <c r="L33" s="2">
        <v>1</v>
      </c>
      <c r="M33" s="2"/>
      <c r="N33" s="2"/>
      <c r="O33" s="2">
        <v>1</v>
      </c>
      <c r="P33" s="2"/>
      <c r="Q33" s="2"/>
      <c r="R33" s="2"/>
      <c r="S33" s="2"/>
      <c r="T33" s="2"/>
      <c r="U33" s="2"/>
      <c r="V33" s="2"/>
      <c r="W33" s="2"/>
      <c r="X33" s="2"/>
      <c r="Y33" s="2"/>
      <c r="Z33" s="2"/>
      <c r="AA33" s="2">
        <v>1</v>
      </c>
      <c r="AB33" s="2"/>
      <c r="AC33" s="2"/>
      <c r="AD33" s="2"/>
      <c r="AE33" s="2"/>
      <c r="AF33" s="2"/>
      <c r="AG33" s="2"/>
      <c r="AH33" s="2"/>
      <c r="AI33" s="2"/>
      <c r="AJ33" s="2"/>
      <c r="AK33" s="2"/>
      <c r="AL33" s="2"/>
      <c r="AM33" s="2"/>
      <c r="AN33" s="2"/>
      <c r="AO33" t="s">
        <v>1608</v>
      </c>
    </row>
    <row r="34" spans="1:41" ht="16" x14ac:dyDescent="0.2">
      <c r="A34" s="1">
        <f t="shared" si="1"/>
        <v>31</v>
      </c>
      <c r="B34" s="2" t="s">
        <v>241</v>
      </c>
      <c r="C34" s="2" t="s">
        <v>242</v>
      </c>
      <c r="D34" s="1" t="s">
        <v>245</v>
      </c>
      <c r="E34" s="2"/>
      <c r="F34" s="2"/>
      <c r="G34" s="2"/>
      <c r="H34" s="2">
        <v>1</v>
      </c>
      <c r="I34" s="2"/>
      <c r="J34" s="2"/>
      <c r="K34" s="2"/>
      <c r="L34" s="2"/>
      <c r="M34" s="2"/>
      <c r="N34" s="2"/>
      <c r="O34" s="2"/>
      <c r="P34" s="2"/>
      <c r="Q34" s="2"/>
      <c r="R34" s="2">
        <v>1</v>
      </c>
      <c r="S34" s="2"/>
      <c r="T34" s="2"/>
      <c r="U34" s="2"/>
      <c r="V34" s="2"/>
      <c r="W34" s="2"/>
      <c r="X34" s="2"/>
      <c r="Y34" s="2"/>
      <c r="Z34" s="2"/>
      <c r="AA34" s="2">
        <v>1</v>
      </c>
      <c r="AB34" s="2"/>
      <c r="AC34" s="2"/>
      <c r="AD34" s="2"/>
      <c r="AE34" s="2">
        <v>1</v>
      </c>
      <c r="AF34" s="2"/>
      <c r="AG34" s="2"/>
      <c r="AH34" s="2"/>
      <c r="AI34" s="2">
        <v>1</v>
      </c>
      <c r="AJ34" s="2"/>
      <c r="AK34" s="2"/>
      <c r="AL34" s="2">
        <v>1</v>
      </c>
      <c r="AM34" s="2"/>
      <c r="AN34" s="2"/>
      <c r="AO34" t="s">
        <v>1609</v>
      </c>
    </row>
    <row r="35" spans="1:41" x14ac:dyDescent="0.2">
      <c r="A35" s="39">
        <f t="shared" si="1"/>
        <v>32</v>
      </c>
      <c r="B35" s="40" t="s">
        <v>247</v>
      </c>
      <c r="C35" s="40" t="s">
        <v>248</v>
      </c>
      <c r="D35" s="40" t="s">
        <v>251</v>
      </c>
      <c r="E35" s="2"/>
      <c r="F35" s="2"/>
      <c r="G35" s="2"/>
      <c r="H35" s="2"/>
      <c r="I35" s="2"/>
      <c r="J35" s="2"/>
      <c r="K35" s="2"/>
      <c r="L35" s="2"/>
      <c r="M35" s="2"/>
      <c r="N35" s="2"/>
      <c r="O35" s="2">
        <v>1</v>
      </c>
      <c r="P35" s="2"/>
      <c r="Q35" s="2"/>
      <c r="R35" s="2"/>
      <c r="S35" s="2"/>
      <c r="T35" s="2"/>
      <c r="U35" s="2"/>
      <c r="V35" s="2"/>
      <c r="W35" s="2"/>
      <c r="X35" s="2"/>
      <c r="Y35" s="2"/>
      <c r="Z35" s="2"/>
      <c r="AA35" s="2"/>
      <c r="AB35" s="2"/>
      <c r="AC35" s="2"/>
      <c r="AD35" s="2"/>
      <c r="AE35" s="2"/>
      <c r="AF35" s="2"/>
      <c r="AG35" s="2"/>
      <c r="AH35" s="2"/>
      <c r="AI35" s="2"/>
      <c r="AJ35" s="2"/>
      <c r="AK35" s="2"/>
      <c r="AL35" s="2"/>
      <c r="AM35" s="2"/>
      <c r="AN35" s="2"/>
      <c r="AO35" t="s">
        <v>1610</v>
      </c>
    </row>
    <row r="36" spans="1:41" ht="16" x14ac:dyDescent="0.2">
      <c r="A36" s="1">
        <f t="shared" si="1"/>
        <v>33</v>
      </c>
      <c r="B36" s="2" t="s">
        <v>254</v>
      </c>
      <c r="C36" s="2" t="s">
        <v>255</v>
      </c>
      <c r="D36" s="1" t="s">
        <v>259</v>
      </c>
      <c r="E36" s="2"/>
      <c r="F36" s="2"/>
      <c r="G36" s="2"/>
      <c r="H36" s="2"/>
      <c r="I36" s="2"/>
      <c r="J36" s="2"/>
      <c r="K36" s="2"/>
      <c r="L36" s="2"/>
      <c r="M36" s="2"/>
      <c r="N36" s="2"/>
      <c r="O36" s="2">
        <v>1</v>
      </c>
      <c r="P36" s="2"/>
      <c r="Q36" s="2"/>
      <c r="R36" s="2"/>
      <c r="S36" s="2"/>
      <c r="T36" s="2"/>
      <c r="U36" s="2"/>
      <c r="V36" s="2"/>
      <c r="W36" s="2"/>
      <c r="X36" s="2"/>
      <c r="Y36" s="2"/>
      <c r="Z36" s="2"/>
      <c r="AA36" s="2"/>
      <c r="AB36" s="2"/>
      <c r="AC36" s="2"/>
      <c r="AD36" s="2"/>
      <c r="AE36" s="2"/>
      <c r="AF36" s="2"/>
      <c r="AG36" s="2"/>
      <c r="AH36" s="2"/>
      <c r="AI36" s="2"/>
      <c r="AJ36" s="2"/>
      <c r="AK36" s="2"/>
      <c r="AL36" s="2"/>
      <c r="AM36" s="2"/>
      <c r="AN36" s="2"/>
      <c r="AO36" t="s">
        <v>1611</v>
      </c>
    </row>
    <row r="37" spans="1:41" ht="16" x14ac:dyDescent="0.2">
      <c r="A37" s="1">
        <f t="shared" si="1"/>
        <v>34</v>
      </c>
      <c r="B37" s="2" t="s">
        <v>262</v>
      </c>
      <c r="C37" s="2" t="s">
        <v>263</v>
      </c>
      <c r="D37" s="1" t="s">
        <v>266</v>
      </c>
      <c r="E37" s="2"/>
      <c r="F37" s="2"/>
      <c r="G37" s="2"/>
      <c r="H37" s="2"/>
      <c r="I37" s="2"/>
      <c r="J37" s="2"/>
      <c r="K37" s="2"/>
      <c r="L37" s="2"/>
      <c r="M37" s="2"/>
      <c r="N37" s="2"/>
      <c r="O37" s="2"/>
      <c r="P37" s="2"/>
      <c r="Q37" s="2"/>
      <c r="R37" s="2"/>
      <c r="S37" s="2"/>
      <c r="T37" s="2"/>
      <c r="U37" s="2"/>
      <c r="V37" s="2">
        <v>1</v>
      </c>
      <c r="W37" s="2"/>
      <c r="X37" s="2"/>
      <c r="Y37" s="2"/>
      <c r="Z37" s="2"/>
      <c r="AA37" s="2"/>
      <c r="AB37" s="2"/>
      <c r="AC37" s="2"/>
      <c r="AD37" s="2"/>
      <c r="AE37" s="2"/>
      <c r="AF37" s="2">
        <v>1</v>
      </c>
      <c r="AG37" s="2"/>
      <c r="AH37" s="2"/>
      <c r="AI37" s="2"/>
      <c r="AJ37" s="2"/>
      <c r="AK37" s="2"/>
      <c r="AL37" s="2"/>
      <c r="AM37" s="2"/>
      <c r="AN37" s="2"/>
      <c r="AO37" t="s">
        <v>1612</v>
      </c>
    </row>
    <row r="38" spans="1:41" ht="32" x14ac:dyDescent="0.2">
      <c r="A38" s="1">
        <f t="shared" si="1"/>
        <v>35</v>
      </c>
      <c r="B38" s="2" t="s">
        <v>270</v>
      </c>
      <c r="C38" s="2" t="s">
        <v>271</v>
      </c>
      <c r="D38" s="1" t="s">
        <v>274</v>
      </c>
      <c r="E38" s="2"/>
      <c r="F38" s="2"/>
      <c r="G38" s="2"/>
      <c r="H38" s="2"/>
      <c r="I38" s="2"/>
      <c r="J38" s="2"/>
      <c r="K38" s="2"/>
      <c r="L38" s="2"/>
      <c r="M38" s="2"/>
      <c r="N38" s="2">
        <v>1</v>
      </c>
      <c r="O38" s="2"/>
      <c r="P38" s="2"/>
      <c r="Q38" s="2"/>
      <c r="R38" s="2"/>
      <c r="S38" s="2"/>
      <c r="T38" s="2"/>
      <c r="U38" s="2"/>
      <c r="V38" s="2"/>
      <c r="W38" s="2"/>
      <c r="X38" s="2"/>
      <c r="Y38" s="2"/>
      <c r="Z38" s="2"/>
      <c r="AA38" s="2"/>
      <c r="AB38" s="2"/>
      <c r="AC38" s="2"/>
      <c r="AD38" s="2"/>
      <c r="AE38" s="2"/>
      <c r="AF38" s="2"/>
      <c r="AG38" s="2"/>
      <c r="AH38" s="2"/>
      <c r="AI38" s="2"/>
      <c r="AJ38" s="2"/>
      <c r="AK38" s="2"/>
      <c r="AL38" s="2"/>
      <c r="AM38" s="2"/>
      <c r="AN38" s="2"/>
    </row>
    <row r="39" spans="1:41" ht="48" x14ac:dyDescent="0.2">
      <c r="A39" s="1">
        <f t="shared" si="1"/>
        <v>36</v>
      </c>
      <c r="B39" s="2" t="s">
        <v>278</v>
      </c>
      <c r="C39" s="2" t="s">
        <v>279</v>
      </c>
      <c r="D39" s="1" t="s">
        <v>282</v>
      </c>
      <c r="E39" s="2"/>
      <c r="F39" s="2"/>
      <c r="G39" s="2"/>
      <c r="H39" s="2"/>
      <c r="I39" s="2"/>
      <c r="J39" s="2">
        <v>1</v>
      </c>
      <c r="K39" s="2"/>
      <c r="L39" s="2">
        <v>1</v>
      </c>
      <c r="M39" s="2"/>
      <c r="N39" s="2">
        <v>1</v>
      </c>
      <c r="O39" s="2">
        <v>1</v>
      </c>
      <c r="P39" s="2"/>
      <c r="Q39" s="2"/>
      <c r="R39" s="2"/>
      <c r="S39" s="2"/>
      <c r="T39" s="2">
        <v>1</v>
      </c>
      <c r="U39" s="2">
        <v>1</v>
      </c>
      <c r="V39" s="2">
        <v>1</v>
      </c>
      <c r="W39" s="2"/>
      <c r="X39" s="2"/>
      <c r="Y39" s="2"/>
      <c r="Z39" s="2"/>
      <c r="AA39" s="2">
        <v>1</v>
      </c>
      <c r="AB39" s="2">
        <v>1</v>
      </c>
      <c r="AC39" s="2">
        <v>1</v>
      </c>
      <c r="AD39" s="2"/>
      <c r="AE39" s="2">
        <v>1</v>
      </c>
      <c r="AF39" s="2">
        <v>1</v>
      </c>
      <c r="AG39" s="2"/>
      <c r="AH39" s="2"/>
      <c r="AI39" s="2"/>
      <c r="AJ39" s="2">
        <v>1</v>
      </c>
      <c r="AK39" s="2"/>
      <c r="AL39" s="2">
        <v>1</v>
      </c>
      <c r="AM39" s="2"/>
      <c r="AN39" s="2"/>
    </row>
    <row r="40" spans="1:41" ht="32" x14ac:dyDescent="0.2">
      <c r="A40" s="1">
        <f t="shared" si="1"/>
        <v>37</v>
      </c>
      <c r="B40" s="2" t="s">
        <v>285</v>
      </c>
      <c r="C40" s="2" t="s">
        <v>286</v>
      </c>
      <c r="D40" s="39" t="s">
        <v>288</v>
      </c>
      <c r="E40" s="2"/>
      <c r="F40" s="2"/>
      <c r="G40" s="2"/>
      <c r="H40" s="2"/>
      <c r="I40" s="2"/>
      <c r="J40" s="2"/>
      <c r="K40" s="2"/>
      <c r="L40" s="2">
        <v>1</v>
      </c>
      <c r="M40" s="2"/>
      <c r="N40" s="2"/>
      <c r="O40" s="2"/>
      <c r="P40" s="2"/>
      <c r="Q40" s="2"/>
      <c r="R40" s="2"/>
      <c r="S40" s="2"/>
      <c r="T40" s="2"/>
      <c r="U40" s="2"/>
      <c r="V40" s="2"/>
      <c r="W40" s="2"/>
      <c r="X40" s="2"/>
      <c r="Y40" s="2"/>
      <c r="Z40" s="2"/>
      <c r="AA40" s="2">
        <v>1</v>
      </c>
      <c r="AB40" s="2"/>
      <c r="AC40" s="2"/>
      <c r="AD40" s="2"/>
      <c r="AE40" s="2">
        <v>1</v>
      </c>
      <c r="AF40" s="2">
        <v>1</v>
      </c>
      <c r="AG40" s="2"/>
      <c r="AH40" s="2"/>
      <c r="AI40" s="2"/>
      <c r="AJ40" s="2"/>
      <c r="AK40" s="2"/>
      <c r="AL40" s="2"/>
      <c r="AM40" s="2"/>
      <c r="AN40" s="2"/>
    </row>
    <row r="41" spans="1:41" ht="16" x14ac:dyDescent="0.2">
      <c r="A41" s="1">
        <f t="shared" si="1"/>
        <v>38</v>
      </c>
      <c r="B41" s="2" t="s">
        <v>291</v>
      </c>
      <c r="C41" s="2" t="s">
        <v>292</v>
      </c>
      <c r="D41" s="1" t="s">
        <v>63</v>
      </c>
      <c r="E41" s="2">
        <v>1</v>
      </c>
      <c r="F41" s="2"/>
      <c r="G41" s="2"/>
      <c r="H41" s="2"/>
      <c r="I41" s="2"/>
      <c r="J41" s="2"/>
      <c r="K41" s="2"/>
      <c r="L41" s="2"/>
      <c r="M41" s="2"/>
      <c r="N41" s="2"/>
      <c r="O41" s="2"/>
      <c r="P41" s="2"/>
      <c r="Q41" s="2"/>
      <c r="R41" s="2"/>
      <c r="S41" s="2"/>
      <c r="T41" s="2"/>
      <c r="U41" s="2"/>
      <c r="V41" s="2"/>
      <c r="W41" s="2"/>
      <c r="X41" s="2"/>
      <c r="Y41" s="2"/>
      <c r="Z41" s="2"/>
      <c r="AA41" s="2"/>
      <c r="AB41" s="2"/>
      <c r="AC41" s="2"/>
      <c r="AD41" s="2"/>
      <c r="AE41" s="2"/>
      <c r="AF41" s="2"/>
      <c r="AG41" s="2"/>
      <c r="AH41" s="2"/>
      <c r="AI41" s="2"/>
      <c r="AJ41" s="2"/>
      <c r="AK41" s="2"/>
      <c r="AL41" s="2"/>
      <c r="AM41" s="2"/>
      <c r="AN41" s="2"/>
    </row>
    <row r="42" spans="1:41" ht="32" x14ac:dyDescent="0.2">
      <c r="A42" s="1">
        <f t="shared" si="1"/>
        <v>39</v>
      </c>
      <c r="B42" s="2" t="s">
        <v>296</v>
      </c>
      <c r="C42" s="2" t="s">
        <v>297</v>
      </c>
      <c r="D42" s="1" t="s">
        <v>300</v>
      </c>
      <c r="E42" s="2"/>
      <c r="F42" s="2"/>
      <c r="G42" s="2">
        <v>1</v>
      </c>
      <c r="H42" s="2"/>
      <c r="I42" s="2"/>
      <c r="J42" s="2">
        <v>1</v>
      </c>
      <c r="K42" s="2"/>
      <c r="L42" s="2">
        <v>1</v>
      </c>
      <c r="M42" s="2"/>
      <c r="N42" s="2"/>
      <c r="O42" s="2"/>
      <c r="P42" s="2"/>
      <c r="Q42" s="2"/>
      <c r="R42" s="2"/>
      <c r="S42" s="2"/>
      <c r="T42" s="2"/>
      <c r="U42" s="2"/>
      <c r="V42" s="2"/>
      <c r="W42" s="2"/>
      <c r="X42" s="2"/>
      <c r="Y42" s="2">
        <v>1</v>
      </c>
      <c r="Z42" s="2"/>
      <c r="AA42" s="2"/>
      <c r="AB42" s="2"/>
      <c r="AC42" s="2"/>
      <c r="AD42" s="2"/>
      <c r="AE42" s="2">
        <v>1</v>
      </c>
      <c r="AF42" s="2">
        <v>1</v>
      </c>
      <c r="AG42" s="2"/>
      <c r="AH42" s="2">
        <v>1</v>
      </c>
      <c r="AI42" s="2"/>
      <c r="AJ42" s="2"/>
      <c r="AK42" s="2"/>
      <c r="AL42" s="2"/>
      <c r="AM42" s="2"/>
      <c r="AN42" s="2"/>
    </row>
    <row r="43" spans="1:41" ht="16" x14ac:dyDescent="0.2">
      <c r="A43" s="1">
        <f t="shared" si="1"/>
        <v>40</v>
      </c>
      <c r="B43" s="2" t="s">
        <v>303</v>
      </c>
      <c r="C43" s="2" t="s">
        <v>304</v>
      </c>
      <c r="D43" s="1" t="s">
        <v>307</v>
      </c>
      <c r="E43" s="2"/>
      <c r="F43" s="2"/>
      <c r="G43" s="2"/>
      <c r="H43" s="2"/>
      <c r="I43" s="2"/>
      <c r="J43" s="2"/>
      <c r="K43" s="2"/>
      <c r="L43" s="2"/>
      <c r="M43" s="2"/>
      <c r="N43" s="2"/>
      <c r="O43" s="2"/>
      <c r="P43" s="2"/>
      <c r="Q43" s="2"/>
      <c r="R43" s="2"/>
      <c r="S43" s="2"/>
      <c r="T43" s="2"/>
      <c r="U43" s="2"/>
      <c r="V43" s="2">
        <v>1</v>
      </c>
      <c r="W43" s="2"/>
      <c r="X43" s="2"/>
      <c r="Y43" s="2"/>
      <c r="Z43" s="2"/>
      <c r="AA43" s="2"/>
      <c r="AB43" s="2"/>
      <c r="AC43" s="2"/>
      <c r="AD43" s="2"/>
      <c r="AE43" s="2"/>
      <c r="AF43" s="2"/>
      <c r="AG43" s="2"/>
      <c r="AH43" s="2"/>
      <c r="AI43" s="2"/>
      <c r="AJ43" s="2"/>
      <c r="AK43" s="2"/>
      <c r="AL43" s="2"/>
      <c r="AM43" s="2"/>
      <c r="AN43" s="2"/>
    </row>
    <row r="44" spans="1:41" ht="16" x14ac:dyDescent="0.2">
      <c r="A44" s="1">
        <f t="shared" si="1"/>
        <v>41</v>
      </c>
      <c r="B44" s="2" t="s">
        <v>309</v>
      </c>
      <c r="C44" s="2" t="s">
        <v>310</v>
      </c>
      <c r="D44" s="1" t="s">
        <v>311</v>
      </c>
      <c r="E44" s="2"/>
      <c r="F44" s="2"/>
      <c r="G44" s="2"/>
      <c r="H44" s="2"/>
      <c r="I44" s="2"/>
      <c r="J44" s="2"/>
      <c r="K44" s="2"/>
      <c r="L44" s="2"/>
      <c r="M44" s="2"/>
      <c r="N44" s="2"/>
      <c r="O44" s="2">
        <v>1</v>
      </c>
      <c r="P44" s="2"/>
      <c r="Q44" s="2"/>
      <c r="R44" s="2"/>
      <c r="S44" s="2"/>
      <c r="T44" s="2">
        <v>1</v>
      </c>
      <c r="U44" s="2"/>
      <c r="V44" s="2"/>
      <c r="W44" s="2"/>
      <c r="X44" s="2"/>
      <c r="Y44" s="2"/>
      <c r="Z44" s="2"/>
      <c r="AA44" s="2"/>
      <c r="AB44" s="2"/>
      <c r="AC44" s="2">
        <v>1</v>
      </c>
      <c r="AD44" s="2"/>
      <c r="AE44" s="2"/>
      <c r="AF44" s="2"/>
      <c r="AG44" s="2"/>
      <c r="AH44" s="2"/>
      <c r="AI44" s="2"/>
      <c r="AJ44" s="2"/>
      <c r="AK44" s="2"/>
      <c r="AL44" s="2"/>
      <c r="AM44" s="2"/>
      <c r="AN44" s="2"/>
    </row>
    <row r="45" spans="1:41" ht="16" x14ac:dyDescent="0.2">
      <c r="A45" s="39">
        <f t="shared" si="1"/>
        <v>42</v>
      </c>
      <c r="B45" s="40" t="s">
        <v>313</v>
      </c>
      <c r="C45" s="40" t="s">
        <v>314</v>
      </c>
      <c r="D45" s="1" t="s">
        <v>1613</v>
      </c>
      <c r="E45" s="2"/>
      <c r="F45" s="2"/>
      <c r="G45" s="2"/>
      <c r="H45" s="2">
        <v>1</v>
      </c>
      <c r="I45" s="2"/>
      <c r="J45" s="2"/>
      <c r="K45" s="2"/>
      <c r="L45" s="2"/>
      <c r="M45" s="2"/>
      <c r="N45" s="2"/>
      <c r="O45" s="2"/>
      <c r="P45" s="2"/>
      <c r="Q45" s="2"/>
      <c r="R45" s="2">
        <v>1</v>
      </c>
      <c r="S45" s="2"/>
      <c r="T45" s="2"/>
      <c r="U45" s="2"/>
      <c r="V45" s="2">
        <v>1</v>
      </c>
      <c r="W45" s="2"/>
      <c r="X45" s="2"/>
      <c r="Y45" s="2"/>
      <c r="Z45" s="2"/>
      <c r="AA45" s="2">
        <v>1</v>
      </c>
      <c r="AB45" s="2">
        <v>1</v>
      </c>
      <c r="AC45" s="2"/>
      <c r="AD45" s="2"/>
      <c r="AE45" s="2">
        <v>1</v>
      </c>
      <c r="AF45" s="2"/>
      <c r="AG45" s="2"/>
      <c r="AH45" s="2"/>
      <c r="AI45" s="2">
        <v>1</v>
      </c>
      <c r="AJ45" s="2"/>
      <c r="AK45" s="2"/>
      <c r="AL45" s="2"/>
      <c r="AM45" s="2"/>
      <c r="AN45" s="2"/>
    </row>
    <row r="46" spans="1:41" ht="16" x14ac:dyDescent="0.2">
      <c r="A46" s="1">
        <f t="shared" si="1"/>
        <v>43</v>
      </c>
      <c r="B46" s="2" t="s">
        <v>317</v>
      </c>
      <c r="C46" s="2" t="s">
        <v>318</v>
      </c>
      <c r="D46" s="1" t="s">
        <v>320</v>
      </c>
      <c r="E46" s="2"/>
      <c r="F46" s="2"/>
      <c r="G46" s="2"/>
      <c r="H46" s="2"/>
      <c r="I46" s="2"/>
      <c r="J46" s="2"/>
      <c r="K46" s="2"/>
      <c r="L46" s="2"/>
      <c r="M46" s="2"/>
      <c r="N46" s="2"/>
      <c r="O46" s="2"/>
      <c r="P46" s="2"/>
      <c r="Q46" s="2"/>
      <c r="R46" s="2"/>
      <c r="S46" s="2"/>
      <c r="T46" s="2"/>
      <c r="U46" s="2"/>
      <c r="V46" s="2"/>
      <c r="W46" s="2"/>
      <c r="X46" s="2"/>
      <c r="Y46" s="2"/>
      <c r="Z46" s="2"/>
      <c r="AA46" s="2"/>
      <c r="AB46" s="2">
        <v>1</v>
      </c>
      <c r="AC46" s="2"/>
      <c r="AD46" s="2"/>
      <c r="AE46" s="2"/>
      <c r="AF46" s="2"/>
      <c r="AG46" s="2"/>
      <c r="AH46" s="2"/>
      <c r="AI46" s="2"/>
      <c r="AJ46" s="2">
        <v>1</v>
      </c>
      <c r="AK46" s="2"/>
      <c r="AL46" s="2"/>
      <c r="AM46" s="2"/>
      <c r="AN46" s="2"/>
    </row>
    <row r="47" spans="1:41" ht="64" x14ac:dyDescent="0.2">
      <c r="A47" s="1">
        <f t="shared" si="1"/>
        <v>44</v>
      </c>
      <c r="B47" s="2" t="s">
        <v>322</v>
      </c>
      <c r="C47" s="2" t="s">
        <v>323</v>
      </c>
      <c r="D47" s="39" t="s">
        <v>327</v>
      </c>
      <c r="E47" s="2"/>
      <c r="F47" s="2"/>
      <c r="G47" s="2">
        <v>1</v>
      </c>
      <c r="H47" s="2"/>
      <c r="I47" s="2"/>
      <c r="J47" s="2">
        <v>1</v>
      </c>
      <c r="K47" s="2"/>
      <c r="L47" s="2">
        <v>1</v>
      </c>
      <c r="M47" s="2"/>
      <c r="N47" s="2">
        <v>1</v>
      </c>
      <c r="O47" s="2">
        <v>1</v>
      </c>
      <c r="P47" s="2"/>
      <c r="Q47" s="2"/>
      <c r="R47" s="2"/>
      <c r="S47" s="2"/>
      <c r="T47" s="2"/>
      <c r="U47" s="2"/>
      <c r="V47" s="2">
        <v>1</v>
      </c>
      <c r="W47" s="2"/>
      <c r="X47" s="2"/>
      <c r="Y47" s="2"/>
      <c r="Z47" s="2"/>
      <c r="AA47" s="2">
        <v>1</v>
      </c>
      <c r="AB47" s="2"/>
      <c r="AC47" s="2">
        <v>1</v>
      </c>
      <c r="AD47" s="2"/>
      <c r="AE47" s="2"/>
      <c r="AF47" s="2">
        <v>1</v>
      </c>
      <c r="AG47" s="2"/>
      <c r="AH47" s="2">
        <v>1</v>
      </c>
      <c r="AI47" s="2"/>
      <c r="AJ47" s="2"/>
      <c r="AK47" s="2"/>
      <c r="AL47" s="2"/>
      <c r="AM47" s="2"/>
      <c r="AN47" s="2"/>
    </row>
    <row r="48" spans="1:41" ht="16" x14ac:dyDescent="0.2">
      <c r="A48" s="1">
        <f t="shared" si="1"/>
        <v>45</v>
      </c>
      <c r="B48" s="2" t="s">
        <v>330</v>
      </c>
      <c r="C48" s="2" t="s">
        <v>331</v>
      </c>
      <c r="D48" s="1" t="s">
        <v>333</v>
      </c>
      <c r="E48" s="2"/>
      <c r="F48" s="2"/>
      <c r="G48" s="2"/>
      <c r="H48" s="2"/>
      <c r="I48" s="2"/>
      <c r="J48" s="2"/>
      <c r="K48" s="2"/>
      <c r="L48" s="2"/>
      <c r="M48" s="2"/>
      <c r="N48" s="2"/>
      <c r="O48" s="2"/>
      <c r="P48" s="2"/>
      <c r="Q48" s="2"/>
      <c r="R48" s="2"/>
      <c r="S48" s="2"/>
      <c r="T48" s="2"/>
      <c r="U48" s="2"/>
      <c r="V48" s="2"/>
      <c r="W48" s="2"/>
      <c r="X48" s="2"/>
      <c r="Y48" s="2"/>
      <c r="Z48" s="2"/>
      <c r="AA48" s="2"/>
      <c r="AB48" s="2">
        <v>1</v>
      </c>
      <c r="AC48" s="2"/>
      <c r="AD48" s="2"/>
      <c r="AE48" s="2"/>
      <c r="AF48" s="2"/>
      <c r="AG48" s="2"/>
      <c r="AH48" s="2"/>
      <c r="AI48" s="2"/>
      <c r="AJ48" s="2"/>
      <c r="AK48" s="2"/>
      <c r="AL48" s="2"/>
      <c r="AM48" s="2"/>
      <c r="AN48" s="2"/>
    </row>
    <row r="49" spans="1:40" ht="32" x14ac:dyDescent="0.2">
      <c r="A49" s="1">
        <f t="shared" si="1"/>
        <v>46</v>
      </c>
      <c r="B49" s="2" t="s">
        <v>337</v>
      </c>
      <c r="C49" s="2" t="s">
        <v>338</v>
      </c>
      <c r="D49" s="1" t="s">
        <v>341</v>
      </c>
      <c r="E49" s="2"/>
      <c r="F49" s="2"/>
      <c r="G49" s="2"/>
      <c r="H49" s="2"/>
      <c r="I49" s="2"/>
      <c r="J49" s="2"/>
      <c r="K49" s="2"/>
      <c r="L49" s="2">
        <v>1</v>
      </c>
      <c r="M49" s="2"/>
      <c r="N49" s="2">
        <v>1</v>
      </c>
      <c r="O49" s="2">
        <v>1</v>
      </c>
      <c r="P49" s="2"/>
      <c r="Q49" s="2"/>
      <c r="R49" s="2"/>
      <c r="S49" s="2"/>
      <c r="T49" s="2"/>
      <c r="U49" s="2"/>
      <c r="V49" s="2"/>
      <c r="W49" s="2"/>
      <c r="X49" s="2"/>
      <c r="Y49" s="2"/>
      <c r="Z49" s="2"/>
      <c r="AA49" s="2"/>
      <c r="AB49" s="2">
        <v>1</v>
      </c>
      <c r="AC49" s="2"/>
      <c r="AD49" s="2"/>
      <c r="AE49" s="2"/>
      <c r="AF49" s="2">
        <v>1</v>
      </c>
      <c r="AG49" s="2"/>
      <c r="AH49" s="2">
        <v>1</v>
      </c>
      <c r="AI49" s="2"/>
      <c r="AJ49" s="2"/>
      <c r="AK49" s="2"/>
      <c r="AL49" s="2"/>
      <c r="AM49" s="2"/>
      <c r="AN49" s="2"/>
    </row>
    <row r="50" spans="1:40" ht="32" x14ac:dyDescent="0.2">
      <c r="A50" s="1">
        <f t="shared" si="1"/>
        <v>47</v>
      </c>
      <c r="B50" s="2" t="s">
        <v>344</v>
      </c>
      <c r="C50" s="2" t="s">
        <v>345</v>
      </c>
      <c r="D50" s="1" t="s">
        <v>347</v>
      </c>
      <c r="E50" s="2"/>
      <c r="F50" s="2"/>
      <c r="G50" s="2">
        <v>1</v>
      </c>
      <c r="H50" s="2"/>
      <c r="I50" s="2"/>
      <c r="J50" s="2">
        <v>1</v>
      </c>
      <c r="K50" s="2"/>
      <c r="L50" s="2">
        <v>1</v>
      </c>
      <c r="M50" s="2"/>
      <c r="N50" s="2"/>
      <c r="O50" s="2">
        <v>1</v>
      </c>
      <c r="P50" s="2"/>
      <c r="Q50" s="2">
        <v>1</v>
      </c>
      <c r="R50" s="2"/>
      <c r="S50" s="2"/>
      <c r="T50" s="2"/>
      <c r="U50" s="2"/>
      <c r="V50" s="2">
        <v>1</v>
      </c>
      <c r="W50" s="2"/>
      <c r="X50" s="2"/>
      <c r="Y50" s="2"/>
      <c r="Z50" s="2"/>
      <c r="AA50" s="2">
        <v>1</v>
      </c>
      <c r="AB50" s="2">
        <v>1</v>
      </c>
      <c r="AC50" s="2"/>
      <c r="AD50" s="2"/>
      <c r="AE50" s="2"/>
      <c r="AF50" s="2">
        <v>1</v>
      </c>
      <c r="AG50" s="2"/>
      <c r="AH50" s="2">
        <v>1</v>
      </c>
      <c r="AI50" s="2">
        <v>1</v>
      </c>
      <c r="AJ50" s="2"/>
      <c r="AK50" s="2"/>
      <c r="AL50" s="2"/>
      <c r="AM50" s="2"/>
      <c r="AN50" s="2"/>
    </row>
    <row r="51" spans="1:40" ht="32" x14ac:dyDescent="0.2">
      <c r="A51" s="1">
        <f t="shared" si="1"/>
        <v>48</v>
      </c>
      <c r="B51" s="2" t="s">
        <v>350</v>
      </c>
      <c r="C51" s="2" t="s">
        <v>351</v>
      </c>
      <c r="D51" s="1" t="s">
        <v>354</v>
      </c>
      <c r="E51" s="2"/>
      <c r="F51" s="2"/>
      <c r="G51" s="2">
        <v>1</v>
      </c>
      <c r="H51" s="2"/>
      <c r="I51" s="2"/>
      <c r="J51" s="2"/>
      <c r="K51" s="2"/>
      <c r="L51" s="2"/>
      <c r="M51" s="2"/>
      <c r="N51" s="2"/>
      <c r="O51" s="2"/>
      <c r="P51" s="2"/>
      <c r="Q51" s="2">
        <v>1</v>
      </c>
      <c r="R51" s="2">
        <v>1</v>
      </c>
      <c r="S51" s="2"/>
      <c r="T51" s="2"/>
      <c r="U51" s="2"/>
      <c r="V51" s="2"/>
      <c r="W51" s="2"/>
      <c r="X51" s="2"/>
      <c r="Y51" s="2"/>
      <c r="Z51" s="2"/>
      <c r="AA51" s="2"/>
      <c r="AB51" s="2"/>
      <c r="AC51" s="2"/>
      <c r="AD51" s="2"/>
      <c r="AE51" s="2"/>
      <c r="AF51" s="2"/>
      <c r="AG51" s="2"/>
      <c r="AH51" s="2"/>
      <c r="AI51" s="2"/>
      <c r="AJ51" s="2"/>
      <c r="AK51" s="2"/>
      <c r="AL51" s="2"/>
      <c r="AM51" s="2"/>
      <c r="AN51" s="2"/>
    </row>
    <row r="52" spans="1:40" ht="32" x14ac:dyDescent="0.2">
      <c r="A52" s="1">
        <f t="shared" si="1"/>
        <v>49</v>
      </c>
      <c r="B52" s="2" t="s">
        <v>358</v>
      </c>
      <c r="C52" s="2" t="s">
        <v>359</v>
      </c>
      <c r="D52" s="1" t="s">
        <v>362</v>
      </c>
      <c r="E52" s="2"/>
      <c r="F52" s="2"/>
      <c r="G52" s="2"/>
      <c r="H52" s="2"/>
      <c r="I52" s="2"/>
      <c r="J52" s="2"/>
      <c r="K52" s="2"/>
      <c r="L52" s="2">
        <v>1</v>
      </c>
      <c r="M52" s="2"/>
      <c r="N52" s="2"/>
      <c r="O52" s="2"/>
      <c r="P52" s="2"/>
      <c r="Q52" s="2"/>
      <c r="R52" s="2"/>
      <c r="S52" s="2"/>
      <c r="T52" s="2"/>
      <c r="U52" s="2"/>
      <c r="V52" s="2"/>
      <c r="W52" s="2"/>
      <c r="X52" s="2"/>
      <c r="Y52" s="2"/>
      <c r="Z52" s="2"/>
      <c r="AA52" s="2"/>
      <c r="AB52" s="2"/>
      <c r="AC52" s="2"/>
      <c r="AD52" s="2"/>
      <c r="AE52" s="2"/>
      <c r="AF52" s="2"/>
      <c r="AG52" s="2"/>
      <c r="AH52" s="2"/>
      <c r="AI52" s="2"/>
      <c r="AJ52" s="2"/>
      <c r="AK52" s="2"/>
      <c r="AL52" s="2"/>
      <c r="AM52" s="2"/>
      <c r="AN52" s="2"/>
    </row>
    <row r="53" spans="1:40" ht="64" x14ac:dyDescent="0.2">
      <c r="A53" s="1">
        <f t="shared" si="1"/>
        <v>50</v>
      </c>
      <c r="B53" s="2" t="s">
        <v>364</v>
      </c>
      <c r="C53" s="2" t="s">
        <v>365</v>
      </c>
      <c r="D53" s="1" t="s">
        <v>369</v>
      </c>
      <c r="E53" s="2"/>
      <c r="F53" s="2"/>
      <c r="G53" s="2"/>
      <c r="H53" s="2"/>
      <c r="I53" s="2"/>
      <c r="J53" s="2"/>
      <c r="K53" s="2"/>
      <c r="L53" s="2">
        <v>1</v>
      </c>
      <c r="M53" s="2"/>
      <c r="N53" s="2">
        <v>1</v>
      </c>
      <c r="O53" s="2"/>
      <c r="P53" s="2"/>
      <c r="Q53" s="2"/>
      <c r="R53" s="2"/>
      <c r="S53" s="2"/>
      <c r="T53" s="2"/>
      <c r="U53" s="2"/>
      <c r="V53" s="2"/>
      <c r="W53" s="2"/>
      <c r="X53" s="2"/>
      <c r="Y53" s="2"/>
      <c r="Z53" s="2"/>
      <c r="AA53" s="2"/>
      <c r="AB53" s="2"/>
      <c r="AC53" s="2"/>
      <c r="AD53" s="2"/>
      <c r="AE53" s="2"/>
      <c r="AF53" s="2"/>
      <c r="AG53" s="2"/>
      <c r="AH53" s="2"/>
      <c r="AI53" s="2"/>
      <c r="AJ53" s="2"/>
      <c r="AK53" s="2"/>
      <c r="AL53" s="2"/>
      <c r="AM53" s="2"/>
      <c r="AN53" s="2"/>
    </row>
    <row r="54" spans="1:40" ht="16" x14ac:dyDescent="0.2">
      <c r="A54" s="1">
        <f t="shared" si="1"/>
        <v>51</v>
      </c>
      <c r="B54" s="2" t="s">
        <v>372</v>
      </c>
      <c r="C54" s="2" t="s">
        <v>373</v>
      </c>
      <c r="D54" s="1" t="s">
        <v>378</v>
      </c>
      <c r="E54" s="2"/>
      <c r="F54" s="2"/>
      <c r="G54" s="2">
        <v>1</v>
      </c>
      <c r="H54" s="2"/>
      <c r="I54" s="2"/>
      <c r="J54" s="2">
        <v>1</v>
      </c>
      <c r="K54" s="2"/>
      <c r="L54" s="2">
        <v>1</v>
      </c>
      <c r="M54" s="2"/>
      <c r="N54" s="2">
        <v>1</v>
      </c>
      <c r="O54" s="2"/>
      <c r="P54" s="2"/>
      <c r="Q54" s="2">
        <v>1</v>
      </c>
      <c r="R54" s="2"/>
      <c r="S54" s="2"/>
      <c r="T54" s="2"/>
      <c r="U54" s="2"/>
      <c r="V54" s="2"/>
      <c r="W54" s="2"/>
      <c r="X54" s="2"/>
      <c r="Y54" s="2"/>
      <c r="Z54" s="2"/>
      <c r="AA54" s="2"/>
      <c r="AB54" s="2"/>
      <c r="AC54" s="2"/>
      <c r="AD54" s="2"/>
      <c r="AE54" s="2"/>
      <c r="AF54" s="2">
        <v>1</v>
      </c>
      <c r="AG54" s="2"/>
      <c r="AH54" s="2">
        <v>1</v>
      </c>
      <c r="AI54" s="2"/>
      <c r="AJ54" s="2"/>
      <c r="AK54" s="2"/>
      <c r="AL54" s="2"/>
      <c r="AM54" s="2"/>
      <c r="AN54" s="2"/>
    </row>
    <row r="55" spans="1:40" ht="32" x14ac:dyDescent="0.2">
      <c r="A55" s="1">
        <f t="shared" si="1"/>
        <v>52</v>
      </c>
      <c r="B55" s="2" t="s">
        <v>380</v>
      </c>
      <c r="C55" s="2" t="s">
        <v>381</v>
      </c>
      <c r="D55" s="1" t="s">
        <v>384</v>
      </c>
      <c r="E55" s="2"/>
      <c r="F55" s="2"/>
      <c r="G55" s="2"/>
      <c r="H55" s="2"/>
      <c r="I55" s="2"/>
      <c r="J55" s="2">
        <v>1</v>
      </c>
      <c r="K55" s="2"/>
      <c r="L55" s="2">
        <v>1</v>
      </c>
      <c r="M55" s="2"/>
      <c r="N55" s="2"/>
      <c r="O55" s="2"/>
      <c r="P55" s="2"/>
      <c r="Q55" s="2"/>
      <c r="R55" s="2">
        <v>1</v>
      </c>
      <c r="S55" s="2"/>
      <c r="T55" s="2"/>
      <c r="U55" s="2"/>
      <c r="V55" s="2"/>
      <c r="W55" s="2"/>
      <c r="X55" s="2"/>
      <c r="Y55" s="2">
        <v>1</v>
      </c>
      <c r="Z55" s="2"/>
      <c r="AA55" s="2">
        <v>1</v>
      </c>
      <c r="AB55" s="2"/>
      <c r="AC55" s="2"/>
      <c r="AD55" s="2"/>
      <c r="AE55" s="2"/>
      <c r="AF55" s="2">
        <v>1</v>
      </c>
      <c r="AG55" s="2"/>
      <c r="AH55" s="2"/>
      <c r="AI55" s="2"/>
      <c r="AJ55" s="2"/>
      <c r="AK55" s="2">
        <v>1</v>
      </c>
      <c r="AL55" s="2"/>
      <c r="AM55" s="2"/>
      <c r="AN55" s="2"/>
    </row>
    <row r="56" spans="1:40" x14ac:dyDescent="0.2">
      <c r="A56" s="1">
        <f t="shared" si="1"/>
        <v>53</v>
      </c>
      <c r="B56" s="2" t="s">
        <v>386</v>
      </c>
      <c r="C56" s="2" t="s">
        <v>387</v>
      </c>
      <c r="D56" s="2" t="s">
        <v>63</v>
      </c>
      <c r="E56" s="2">
        <v>1</v>
      </c>
      <c r="F56" s="2"/>
      <c r="G56" s="2"/>
      <c r="H56" s="2"/>
      <c r="I56" s="2"/>
      <c r="J56" s="2"/>
      <c r="K56" s="2"/>
      <c r="L56" s="2"/>
      <c r="M56" s="2"/>
      <c r="N56" s="2"/>
      <c r="O56" s="2"/>
      <c r="P56" s="2"/>
      <c r="Q56" s="2"/>
      <c r="R56" s="2"/>
      <c r="S56" s="2"/>
      <c r="T56" s="2"/>
      <c r="U56" s="2"/>
      <c r="V56" s="2"/>
      <c r="W56" s="2"/>
      <c r="X56" s="2"/>
      <c r="Y56" s="2"/>
      <c r="Z56" s="2"/>
      <c r="AA56" s="2"/>
      <c r="AB56" s="2"/>
      <c r="AC56" s="2"/>
      <c r="AD56" s="2"/>
      <c r="AE56" s="2"/>
      <c r="AF56" s="2"/>
      <c r="AG56" s="2"/>
      <c r="AH56" s="2"/>
      <c r="AI56" s="2"/>
      <c r="AJ56" s="2"/>
      <c r="AK56" s="2"/>
      <c r="AL56" s="2"/>
      <c r="AM56" s="2"/>
      <c r="AN56" s="2"/>
    </row>
    <row r="57" spans="1:40" ht="32" x14ac:dyDescent="0.2">
      <c r="A57" s="1">
        <f t="shared" si="1"/>
        <v>54</v>
      </c>
      <c r="B57" s="2" t="s">
        <v>390</v>
      </c>
      <c r="C57" s="2" t="s">
        <v>391</v>
      </c>
      <c r="D57" s="1" t="s">
        <v>392</v>
      </c>
      <c r="E57" s="2"/>
      <c r="F57" s="2"/>
      <c r="G57" s="2">
        <v>1</v>
      </c>
      <c r="H57" s="2"/>
      <c r="I57" s="2"/>
      <c r="J57" s="2"/>
      <c r="K57" s="2">
        <v>1</v>
      </c>
      <c r="L57" s="2">
        <v>1</v>
      </c>
      <c r="M57" s="2"/>
      <c r="N57" s="2"/>
      <c r="O57" s="2">
        <v>1</v>
      </c>
      <c r="P57" s="2"/>
      <c r="Q57" s="2">
        <v>1</v>
      </c>
      <c r="R57" s="2"/>
      <c r="S57" s="2"/>
      <c r="T57" s="2"/>
      <c r="U57" s="2"/>
      <c r="V57" s="2"/>
      <c r="W57" s="2"/>
      <c r="X57" s="2"/>
      <c r="Y57" s="2"/>
      <c r="Z57" s="2"/>
      <c r="AA57" s="2">
        <v>1</v>
      </c>
      <c r="AB57" s="2"/>
      <c r="AC57" s="2"/>
      <c r="AD57" s="2"/>
      <c r="AE57" s="2"/>
      <c r="AF57" s="2"/>
      <c r="AG57" s="2"/>
      <c r="AH57" s="2"/>
      <c r="AI57" s="2"/>
      <c r="AJ57" s="2"/>
      <c r="AK57" s="2"/>
      <c r="AL57" s="2"/>
      <c r="AM57" s="2"/>
      <c r="AN57" s="2"/>
    </row>
    <row r="58" spans="1:40" ht="16" x14ac:dyDescent="0.2">
      <c r="A58" s="1">
        <f t="shared" si="1"/>
        <v>55</v>
      </c>
      <c r="B58" s="2" t="s">
        <v>396</v>
      </c>
      <c r="C58" s="2" t="s">
        <v>397</v>
      </c>
      <c r="D58" s="1" t="s">
        <v>401</v>
      </c>
      <c r="E58" s="2"/>
      <c r="F58" s="2"/>
      <c r="G58" s="2"/>
      <c r="H58" s="2"/>
      <c r="I58" s="2"/>
      <c r="J58" s="2"/>
      <c r="K58" s="2"/>
      <c r="L58" s="2">
        <v>1</v>
      </c>
      <c r="M58" s="2"/>
      <c r="N58" s="2"/>
      <c r="O58" s="2"/>
      <c r="P58" s="2"/>
      <c r="Q58" s="2"/>
      <c r="R58" s="2"/>
      <c r="S58" s="2"/>
      <c r="T58" s="2"/>
      <c r="U58" s="2"/>
      <c r="V58" s="2"/>
      <c r="W58" s="2"/>
      <c r="X58" s="2"/>
      <c r="Y58" s="2"/>
      <c r="Z58" s="2"/>
      <c r="AA58" s="2"/>
      <c r="AB58" s="2"/>
      <c r="AC58" s="2"/>
      <c r="AD58" s="2"/>
      <c r="AE58" s="2"/>
      <c r="AF58" s="2">
        <v>1</v>
      </c>
      <c r="AG58" s="2"/>
      <c r="AH58" s="2"/>
      <c r="AI58" s="2"/>
      <c r="AJ58" s="2">
        <v>1</v>
      </c>
      <c r="AK58" s="2"/>
      <c r="AL58" s="2"/>
      <c r="AM58" s="2"/>
      <c r="AN58" s="2"/>
    </row>
    <row r="59" spans="1:40" ht="64" x14ac:dyDescent="0.2">
      <c r="A59" s="1">
        <f t="shared" si="1"/>
        <v>56</v>
      </c>
      <c r="B59" s="2" t="s">
        <v>405</v>
      </c>
      <c r="C59" s="2" t="s">
        <v>406</v>
      </c>
      <c r="D59" s="39" t="s">
        <v>409</v>
      </c>
      <c r="E59" s="2"/>
      <c r="F59" s="2"/>
      <c r="G59" s="2"/>
      <c r="H59" s="2"/>
      <c r="I59" s="2"/>
      <c r="J59" s="2"/>
      <c r="K59" s="2"/>
      <c r="L59" s="2">
        <v>1</v>
      </c>
      <c r="M59" s="2"/>
      <c r="N59" s="2"/>
      <c r="O59" s="2">
        <v>1</v>
      </c>
      <c r="P59" s="2"/>
      <c r="Q59" s="2"/>
      <c r="R59" s="2"/>
      <c r="S59" s="2"/>
      <c r="T59" s="2"/>
      <c r="U59" s="2"/>
      <c r="V59" s="2"/>
      <c r="W59" s="2"/>
      <c r="X59" s="2"/>
      <c r="Y59" s="2"/>
      <c r="Z59" s="2"/>
      <c r="AA59" s="2"/>
      <c r="AB59" s="2"/>
      <c r="AC59" s="2"/>
      <c r="AD59" s="2"/>
      <c r="AE59" s="2"/>
      <c r="AF59" s="2"/>
      <c r="AG59" s="2"/>
      <c r="AH59" s="2"/>
      <c r="AI59" s="2"/>
      <c r="AJ59" s="2"/>
      <c r="AK59" s="2"/>
      <c r="AL59" s="2"/>
      <c r="AM59" s="2"/>
      <c r="AN59" s="2"/>
    </row>
    <row r="60" spans="1:40" ht="16" x14ac:dyDescent="0.2">
      <c r="A60" s="1">
        <f t="shared" si="1"/>
        <v>57</v>
      </c>
      <c r="B60" s="2" t="s">
        <v>412</v>
      </c>
      <c r="C60" s="2" t="s">
        <v>413</v>
      </c>
      <c r="D60" s="1" t="s">
        <v>417</v>
      </c>
      <c r="E60" s="2"/>
      <c r="F60" s="2"/>
      <c r="G60" s="2"/>
      <c r="H60" s="2"/>
      <c r="I60" s="2"/>
      <c r="J60" s="2"/>
      <c r="K60" s="2"/>
      <c r="L60" s="2"/>
      <c r="M60" s="2"/>
      <c r="N60" s="2"/>
      <c r="O60" s="2"/>
      <c r="P60" s="2"/>
      <c r="Q60" s="2"/>
      <c r="R60" s="2"/>
      <c r="S60" s="2"/>
      <c r="T60" s="2"/>
      <c r="U60" s="2"/>
      <c r="V60" s="2"/>
      <c r="W60" s="2"/>
      <c r="X60" s="2"/>
      <c r="Y60" s="2"/>
      <c r="Z60" s="2"/>
      <c r="AA60" s="2"/>
      <c r="AB60" s="2"/>
      <c r="AC60" s="2"/>
      <c r="AD60" s="2"/>
      <c r="AE60" s="2"/>
      <c r="AF60" s="2">
        <v>1</v>
      </c>
      <c r="AG60" s="2"/>
      <c r="AH60" s="2"/>
      <c r="AI60" s="2"/>
      <c r="AJ60" s="2"/>
      <c r="AK60" s="2"/>
      <c r="AL60" s="2"/>
      <c r="AM60" s="2"/>
      <c r="AN60" s="2"/>
    </row>
    <row r="61" spans="1:40" ht="16" x14ac:dyDescent="0.2">
      <c r="A61" s="1">
        <f t="shared" si="1"/>
        <v>58</v>
      </c>
      <c r="B61" s="2" t="s">
        <v>419</v>
      </c>
      <c r="C61" s="2" t="s">
        <v>420</v>
      </c>
      <c r="D61" s="1" t="s">
        <v>424</v>
      </c>
      <c r="E61" s="2"/>
      <c r="F61" s="2"/>
      <c r="G61" s="2"/>
      <c r="H61" s="2"/>
      <c r="I61" s="2"/>
      <c r="J61" s="2"/>
      <c r="K61" s="2"/>
      <c r="L61" s="2">
        <v>1</v>
      </c>
      <c r="M61" s="2"/>
      <c r="N61" s="2"/>
      <c r="O61" s="2">
        <v>1</v>
      </c>
      <c r="P61" s="2"/>
      <c r="Q61" s="2"/>
      <c r="R61" s="2"/>
      <c r="S61" s="2"/>
      <c r="T61" s="2"/>
      <c r="U61" s="2"/>
      <c r="V61" s="2"/>
      <c r="W61" s="2"/>
      <c r="X61" s="2"/>
      <c r="Y61" s="2"/>
      <c r="Z61" s="2"/>
      <c r="AA61" s="2">
        <v>1</v>
      </c>
      <c r="AB61" s="2"/>
      <c r="AC61" s="2"/>
      <c r="AD61" s="2"/>
      <c r="AE61" s="2"/>
      <c r="AF61" s="2"/>
      <c r="AG61" s="2"/>
      <c r="AH61" s="2"/>
      <c r="AI61" s="2"/>
      <c r="AJ61" s="2"/>
      <c r="AK61" s="2"/>
      <c r="AL61" s="2"/>
      <c r="AM61" s="2"/>
      <c r="AN61" s="2"/>
    </row>
    <row r="62" spans="1:40" ht="16" x14ac:dyDescent="0.2">
      <c r="A62" s="1">
        <f t="shared" si="1"/>
        <v>59</v>
      </c>
      <c r="B62" s="2" t="s">
        <v>426</v>
      </c>
      <c r="C62" s="2" t="s">
        <v>427</v>
      </c>
      <c r="D62" s="1" t="s">
        <v>424</v>
      </c>
      <c r="E62" s="2"/>
      <c r="F62" s="2"/>
      <c r="G62" s="2"/>
      <c r="H62" s="2"/>
      <c r="I62" s="2"/>
      <c r="J62" s="2"/>
      <c r="K62" s="2"/>
      <c r="L62" s="2">
        <v>1</v>
      </c>
      <c r="M62" s="2"/>
      <c r="N62" s="2"/>
      <c r="O62" s="2">
        <v>1</v>
      </c>
      <c r="P62" s="2"/>
      <c r="Q62" s="2"/>
      <c r="R62" s="2"/>
      <c r="S62" s="2"/>
      <c r="T62" s="2"/>
      <c r="U62" s="2"/>
      <c r="V62" s="2"/>
      <c r="W62" s="2"/>
      <c r="X62" s="2"/>
      <c r="Y62" s="2"/>
      <c r="Z62" s="2"/>
      <c r="AA62" s="2">
        <v>1</v>
      </c>
      <c r="AB62" s="2"/>
      <c r="AC62" s="2"/>
      <c r="AD62" s="2"/>
      <c r="AE62" s="2"/>
      <c r="AF62" s="2"/>
      <c r="AG62" s="2"/>
      <c r="AH62" s="2"/>
      <c r="AI62" s="2"/>
      <c r="AJ62" s="2"/>
      <c r="AK62" s="2"/>
      <c r="AL62" s="2"/>
      <c r="AM62" s="2"/>
      <c r="AN62" s="2"/>
    </row>
    <row r="63" spans="1:40" ht="32" x14ac:dyDescent="0.2">
      <c r="A63" s="1">
        <f t="shared" si="1"/>
        <v>60</v>
      </c>
      <c r="B63" s="2" t="s">
        <v>432</v>
      </c>
      <c r="C63" s="2" t="s">
        <v>433</v>
      </c>
      <c r="D63" s="1" t="s">
        <v>436</v>
      </c>
      <c r="E63" s="2"/>
      <c r="F63" s="2"/>
      <c r="G63" s="2"/>
      <c r="H63" s="2"/>
      <c r="I63" s="2"/>
      <c r="J63" s="2"/>
      <c r="K63" s="2"/>
      <c r="L63" s="2">
        <v>1</v>
      </c>
      <c r="M63" s="2">
        <v>1</v>
      </c>
      <c r="N63" s="2"/>
      <c r="O63" s="2">
        <v>1</v>
      </c>
      <c r="P63" s="2"/>
      <c r="Q63" s="2"/>
      <c r="R63" s="2"/>
      <c r="S63" s="2"/>
      <c r="T63" s="2"/>
      <c r="U63" s="2"/>
      <c r="V63" s="2"/>
      <c r="W63" s="2"/>
      <c r="X63" s="2"/>
      <c r="Y63" s="2"/>
      <c r="Z63" s="2"/>
      <c r="AA63" s="2"/>
      <c r="AB63" s="2"/>
      <c r="AC63" s="2"/>
      <c r="AD63" s="2"/>
      <c r="AE63" s="2"/>
      <c r="AF63" s="2"/>
      <c r="AG63" s="2"/>
      <c r="AH63" s="2"/>
      <c r="AI63" s="2"/>
      <c r="AJ63" s="2"/>
      <c r="AK63" s="2"/>
      <c r="AL63" s="2"/>
      <c r="AM63" s="2"/>
      <c r="AN63" s="2"/>
    </row>
    <row r="64" spans="1:40" ht="16" x14ac:dyDescent="0.2">
      <c r="A64" s="1">
        <f t="shared" si="1"/>
        <v>61</v>
      </c>
      <c r="B64" s="2" t="s">
        <v>440</v>
      </c>
      <c r="C64" s="2" t="s">
        <v>441</v>
      </c>
      <c r="D64" s="1" t="s">
        <v>444</v>
      </c>
      <c r="E64" s="2"/>
      <c r="F64" s="2"/>
      <c r="G64" s="2"/>
      <c r="H64" s="2"/>
      <c r="I64" s="2"/>
      <c r="J64" s="2"/>
      <c r="K64" s="2"/>
      <c r="L64" s="2"/>
      <c r="M64" s="2"/>
      <c r="N64" s="2"/>
      <c r="O64" s="2"/>
      <c r="P64" s="2"/>
      <c r="Q64" s="2"/>
      <c r="R64" s="2"/>
      <c r="S64" s="2"/>
      <c r="T64" s="2"/>
      <c r="U64" s="2"/>
      <c r="V64" s="2"/>
      <c r="W64" s="2"/>
      <c r="X64" s="2"/>
      <c r="Y64" s="2"/>
      <c r="Z64" s="2"/>
      <c r="AA64" s="2"/>
      <c r="AB64" s="2">
        <v>1</v>
      </c>
      <c r="AC64" s="2"/>
      <c r="AD64" s="2"/>
      <c r="AE64" s="2"/>
      <c r="AF64" s="2"/>
      <c r="AG64" s="2"/>
      <c r="AH64" s="2"/>
      <c r="AI64" s="2"/>
      <c r="AJ64" s="2"/>
      <c r="AK64" s="2"/>
      <c r="AL64" s="2"/>
      <c r="AM64" s="2"/>
      <c r="AN64" s="2"/>
    </row>
    <row r="65" spans="1:40" ht="80" x14ac:dyDescent="0.2">
      <c r="A65" s="1">
        <f t="shared" si="1"/>
        <v>62</v>
      </c>
      <c r="B65" s="2" t="s">
        <v>447</v>
      </c>
      <c r="C65" s="2" t="s">
        <v>448</v>
      </c>
      <c r="D65" s="1" t="s">
        <v>452</v>
      </c>
      <c r="E65" s="2"/>
      <c r="F65" s="2"/>
      <c r="G65" s="2">
        <v>1</v>
      </c>
      <c r="H65" s="2"/>
      <c r="I65" s="2"/>
      <c r="J65" s="2">
        <v>1</v>
      </c>
      <c r="K65" s="2"/>
      <c r="L65" s="2">
        <v>1</v>
      </c>
      <c r="M65" s="2">
        <v>1</v>
      </c>
      <c r="N65" s="2"/>
      <c r="O65" s="2">
        <v>1</v>
      </c>
      <c r="P65" s="2"/>
      <c r="Q65" s="2"/>
      <c r="R65" s="2"/>
      <c r="S65" s="2"/>
      <c r="T65" s="2"/>
      <c r="U65" s="2">
        <v>1</v>
      </c>
      <c r="V65" s="2"/>
      <c r="W65" s="2">
        <v>1</v>
      </c>
      <c r="X65" s="2"/>
      <c r="Y65" s="2"/>
      <c r="Z65" s="2"/>
      <c r="AA65" s="2">
        <v>1</v>
      </c>
      <c r="AB65" s="2"/>
      <c r="AC65" s="2"/>
      <c r="AD65" s="2"/>
      <c r="AE65" s="2"/>
      <c r="AF65" s="2"/>
      <c r="AG65" s="2"/>
      <c r="AH65" s="2"/>
      <c r="AI65" s="2"/>
      <c r="AJ65" s="2">
        <v>1</v>
      </c>
      <c r="AK65" s="2"/>
      <c r="AL65" s="2"/>
      <c r="AM65" s="2"/>
      <c r="AN65" s="2"/>
    </row>
    <row r="66" spans="1:40" ht="16" x14ac:dyDescent="0.2">
      <c r="A66" s="1">
        <f t="shared" si="1"/>
        <v>63</v>
      </c>
      <c r="B66" s="2" t="s">
        <v>453</v>
      </c>
      <c r="C66" s="2" t="s">
        <v>454</v>
      </c>
      <c r="D66" s="1" t="s">
        <v>457</v>
      </c>
      <c r="E66" s="2"/>
      <c r="F66" s="2"/>
      <c r="G66" s="2"/>
      <c r="H66" s="2"/>
      <c r="I66" s="2"/>
      <c r="J66" s="2">
        <v>1</v>
      </c>
      <c r="K66" s="2"/>
      <c r="L66" s="2"/>
      <c r="M66" s="2"/>
      <c r="N66" s="2"/>
      <c r="O66" s="2"/>
      <c r="P66" s="2"/>
      <c r="Q66" s="2"/>
      <c r="R66" s="2"/>
      <c r="S66" s="2"/>
      <c r="T66" s="2"/>
      <c r="U66" s="2"/>
      <c r="V66" s="2"/>
      <c r="W66" s="2"/>
      <c r="X66" s="2"/>
      <c r="Y66" s="2"/>
      <c r="Z66" s="2"/>
      <c r="AA66" s="2"/>
      <c r="AB66" s="2"/>
      <c r="AC66" s="2"/>
      <c r="AD66" s="2"/>
      <c r="AE66" s="2"/>
      <c r="AF66" s="2"/>
      <c r="AG66" s="2"/>
      <c r="AH66" s="2">
        <v>1</v>
      </c>
      <c r="AI66" s="2"/>
      <c r="AJ66" s="2"/>
      <c r="AK66" s="2"/>
      <c r="AL66" s="2"/>
      <c r="AM66" s="2"/>
      <c r="AN66" s="2"/>
    </row>
    <row r="67" spans="1:40" ht="16" x14ac:dyDescent="0.2">
      <c r="A67" s="1">
        <f t="shared" si="1"/>
        <v>64</v>
      </c>
      <c r="B67" s="2" t="s">
        <v>461</v>
      </c>
      <c r="C67" s="2" t="s">
        <v>462</v>
      </c>
      <c r="D67" s="1" t="s">
        <v>466</v>
      </c>
      <c r="E67" s="2"/>
      <c r="F67" s="2"/>
      <c r="G67" s="2"/>
      <c r="H67" s="2"/>
      <c r="I67" s="2"/>
      <c r="J67" s="2"/>
      <c r="K67" s="2"/>
      <c r="L67" s="2"/>
      <c r="M67" s="2"/>
      <c r="N67" s="2"/>
      <c r="O67" s="2"/>
      <c r="P67" s="2"/>
      <c r="Q67" s="2"/>
      <c r="R67" s="2"/>
      <c r="S67" s="2"/>
      <c r="T67" s="2"/>
      <c r="U67" s="2"/>
      <c r="V67" s="2"/>
      <c r="W67" s="2"/>
      <c r="X67" s="2"/>
      <c r="Y67" s="2"/>
      <c r="Z67" s="2"/>
      <c r="AA67" s="2"/>
      <c r="AB67" s="2">
        <v>1</v>
      </c>
      <c r="AC67" s="2"/>
      <c r="AD67" s="2"/>
      <c r="AE67" s="2"/>
      <c r="AF67" s="2"/>
      <c r="AG67" s="2"/>
      <c r="AH67" s="2"/>
      <c r="AI67" s="2"/>
      <c r="AJ67" s="2"/>
      <c r="AK67" s="2"/>
      <c r="AL67" s="2"/>
      <c r="AM67" s="2"/>
      <c r="AN67" s="2"/>
    </row>
    <row r="68" spans="1:40" ht="16" x14ac:dyDescent="0.2">
      <c r="A68" s="1">
        <f t="shared" si="1"/>
        <v>65</v>
      </c>
      <c r="B68" s="2" t="s">
        <v>471</v>
      </c>
      <c r="C68" s="2" t="s">
        <v>472</v>
      </c>
      <c r="D68" s="39" t="s">
        <v>476</v>
      </c>
      <c r="E68" s="2"/>
      <c r="F68" s="2"/>
      <c r="G68" s="2"/>
      <c r="H68" s="2"/>
      <c r="I68" s="2"/>
      <c r="J68" s="2"/>
      <c r="K68" s="2"/>
      <c r="L68" s="2"/>
      <c r="M68" s="2"/>
      <c r="N68" s="2"/>
      <c r="O68" s="2">
        <v>1</v>
      </c>
      <c r="P68" s="2"/>
      <c r="Q68" s="2"/>
      <c r="R68" s="2"/>
      <c r="S68" s="2"/>
      <c r="T68" s="2"/>
      <c r="U68" s="2"/>
      <c r="V68" s="2"/>
      <c r="W68" s="2"/>
      <c r="X68" s="2"/>
      <c r="Y68" s="2"/>
      <c r="Z68" s="2"/>
      <c r="AA68" s="2"/>
      <c r="AB68" s="2"/>
      <c r="AC68" s="2"/>
      <c r="AD68" s="2"/>
      <c r="AE68" s="2"/>
      <c r="AF68" s="2"/>
      <c r="AG68" s="2"/>
      <c r="AH68" s="2"/>
      <c r="AI68" s="2"/>
      <c r="AJ68" s="2"/>
      <c r="AK68" s="2"/>
      <c r="AL68" s="2"/>
      <c r="AM68" s="2"/>
      <c r="AN68" s="2"/>
    </row>
    <row r="69" spans="1:40" ht="16" x14ac:dyDescent="0.2">
      <c r="A69" s="1">
        <f t="shared" si="1"/>
        <v>66</v>
      </c>
      <c r="B69" s="2" t="s">
        <v>479</v>
      </c>
      <c r="C69" s="2" t="s">
        <v>480</v>
      </c>
      <c r="D69" s="1" t="s">
        <v>482</v>
      </c>
      <c r="E69" s="2"/>
      <c r="F69" s="2"/>
      <c r="G69" s="2"/>
      <c r="H69" s="2"/>
      <c r="I69" s="2"/>
      <c r="J69" s="2"/>
      <c r="K69" s="2"/>
      <c r="L69" s="2"/>
      <c r="M69" s="2"/>
      <c r="N69" s="2"/>
      <c r="O69" s="2">
        <v>1</v>
      </c>
      <c r="P69" s="2"/>
      <c r="Q69" s="2"/>
      <c r="R69" s="2"/>
      <c r="S69" s="2"/>
      <c r="T69" s="2"/>
      <c r="U69" s="2"/>
      <c r="V69" s="2"/>
      <c r="W69" s="2"/>
      <c r="X69" s="2"/>
      <c r="Y69" s="2"/>
      <c r="Z69" s="2"/>
      <c r="AA69" s="2"/>
      <c r="AB69" s="2"/>
      <c r="AC69" s="2"/>
      <c r="AD69" s="2"/>
      <c r="AE69" s="2"/>
      <c r="AF69" s="2"/>
      <c r="AG69" s="2"/>
      <c r="AH69" s="2"/>
      <c r="AI69" s="2"/>
      <c r="AJ69" s="2"/>
      <c r="AK69" s="2"/>
      <c r="AL69" s="2"/>
      <c r="AM69" s="2"/>
      <c r="AN69" s="2"/>
    </row>
    <row r="70" spans="1:40" ht="16" x14ac:dyDescent="0.2">
      <c r="A70" s="1">
        <f t="shared" ref="A70:A133" si="2">A69+1</f>
        <v>67</v>
      </c>
      <c r="B70" s="2" t="s">
        <v>486</v>
      </c>
      <c r="C70" s="2" t="s">
        <v>487</v>
      </c>
      <c r="D70" s="1" t="s">
        <v>63</v>
      </c>
      <c r="E70" s="2">
        <v>1</v>
      </c>
      <c r="F70" s="2"/>
      <c r="G70" s="2"/>
      <c r="H70" s="2"/>
      <c r="I70" s="2"/>
      <c r="J70" s="2"/>
      <c r="K70" s="2"/>
      <c r="L70" s="2"/>
      <c r="M70" s="2"/>
      <c r="N70" s="2"/>
      <c r="O70" s="2"/>
      <c r="P70" s="2"/>
      <c r="Q70" s="2"/>
      <c r="R70" s="2"/>
      <c r="S70" s="2"/>
      <c r="T70" s="2"/>
      <c r="U70" s="2"/>
      <c r="V70" s="2"/>
      <c r="W70" s="2"/>
      <c r="X70" s="2"/>
      <c r="Y70" s="2"/>
      <c r="Z70" s="2"/>
      <c r="AA70" s="2"/>
      <c r="AB70" s="2"/>
      <c r="AC70" s="2"/>
      <c r="AD70" s="2"/>
      <c r="AE70" s="2"/>
      <c r="AF70" s="2"/>
      <c r="AG70" s="2"/>
      <c r="AH70" s="2"/>
      <c r="AI70" s="2"/>
      <c r="AJ70" s="2"/>
      <c r="AK70" s="2"/>
      <c r="AL70" s="2"/>
      <c r="AM70" s="2"/>
      <c r="AN70" s="2"/>
    </row>
    <row r="71" spans="1:40" ht="32" x14ac:dyDescent="0.2">
      <c r="A71" s="1">
        <f t="shared" si="2"/>
        <v>68</v>
      </c>
      <c r="B71" s="2" t="s">
        <v>492</v>
      </c>
      <c r="C71" s="2" t="s">
        <v>493</v>
      </c>
      <c r="D71" s="1" t="s">
        <v>496</v>
      </c>
      <c r="E71" s="2"/>
      <c r="F71" s="2">
        <v>1</v>
      </c>
      <c r="G71" s="2">
        <v>1</v>
      </c>
      <c r="H71" s="2">
        <v>1</v>
      </c>
      <c r="I71" s="2"/>
      <c r="J71" s="2">
        <v>1</v>
      </c>
      <c r="K71" s="2"/>
      <c r="L71" s="2">
        <v>1</v>
      </c>
      <c r="M71" s="2"/>
      <c r="N71" s="2"/>
      <c r="O71" s="2">
        <v>1</v>
      </c>
      <c r="P71" s="2"/>
      <c r="Q71" s="2">
        <v>1</v>
      </c>
      <c r="R71" s="2">
        <v>1</v>
      </c>
      <c r="S71" s="2"/>
      <c r="T71" s="2"/>
      <c r="U71" s="2"/>
      <c r="V71" s="2">
        <v>1</v>
      </c>
      <c r="W71" s="2">
        <v>1</v>
      </c>
      <c r="X71" s="2"/>
      <c r="Y71" s="2"/>
      <c r="Z71" s="2">
        <v>1</v>
      </c>
      <c r="AA71" s="2">
        <v>1</v>
      </c>
      <c r="AB71" s="2">
        <v>1</v>
      </c>
      <c r="AC71" s="2"/>
      <c r="AD71" s="2"/>
      <c r="AE71" s="2">
        <v>1</v>
      </c>
      <c r="AF71" s="2">
        <v>1</v>
      </c>
      <c r="AG71" s="2"/>
      <c r="AH71" s="2">
        <v>1</v>
      </c>
      <c r="AI71" s="2">
        <v>1</v>
      </c>
      <c r="AJ71" s="2">
        <v>1</v>
      </c>
      <c r="AK71" s="2"/>
      <c r="AL71" s="2"/>
      <c r="AM71" s="2"/>
      <c r="AN71" s="2"/>
    </row>
    <row r="72" spans="1:40" ht="48" x14ac:dyDescent="0.2">
      <c r="A72" s="1">
        <f t="shared" si="2"/>
        <v>69</v>
      </c>
      <c r="B72" s="2" t="s">
        <v>498</v>
      </c>
      <c r="C72" s="2" t="s">
        <v>499</v>
      </c>
      <c r="D72" s="1" t="s">
        <v>502</v>
      </c>
      <c r="E72" s="2"/>
      <c r="F72" s="2"/>
      <c r="G72" s="2"/>
      <c r="H72" s="2"/>
      <c r="I72" s="2"/>
      <c r="J72" s="2"/>
      <c r="K72" s="2"/>
      <c r="L72" s="2"/>
      <c r="M72" s="2"/>
      <c r="N72" s="2">
        <v>1</v>
      </c>
      <c r="O72" s="2"/>
      <c r="P72" s="2"/>
      <c r="Q72" s="2"/>
      <c r="R72" s="2"/>
      <c r="S72" s="2"/>
      <c r="T72" s="2"/>
      <c r="U72" s="2"/>
      <c r="V72" s="2"/>
      <c r="W72" s="2"/>
      <c r="X72" s="2"/>
      <c r="Y72" s="2"/>
      <c r="Z72" s="2"/>
      <c r="AA72" s="2"/>
      <c r="AB72" s="2"/>
      <c r="AC72" s="2"/>
      <c r="AD72" s="2"/>
      <c r="AE72" s="2"/>
      <c r="AF72" s="2"/>
      <c r="AG72" s="2"/>
      <c r="AH72" s="2"/>
      <c r="AI72" s="2"/>
      <c r="AJ72" s="2"/>
      <c r="AK72" s="2"/>
      <c r="AL72" s="2"/>
      <c r="AM72" s="2"/>
      <c r="AN72" s="2"/>
    </row>
    <row r="73" spans="1:40" ht="80" x14ac:dyDescent="0.2">
      <c r="A73" s="1">
        <f t="shared" si="2"/>
        <v>70</v>
      </c>
      <c r="B73" s="2" t="s">
        <v>505</v>
      </c>
      <c r="C73" s="2" t="s">
        <v>506</v>
      </c>
      <c r="D73" s="1" t="s">
        <v>508</v>
      </c>
      <c r="E73" s="2"/>
      <c r="F73" s="2"/>
      <c r="G73" s="2"/>
      <c r="H73" s="2"/>
      <c r="I73" s="2"/>
      <c r="J73" s="2"/>
      <c r="K73" s="2"/>
      <c r="L73" s="2">
        <v>1</v>
      </c>
      <c r="M73" s="2"/>
      <c r="N73" s="2">
        <v>1</v>
      </c>
      <c r="O73" s="2">
        <v>1</v>
      </c>
      <c r="P73" s="2"/>
      <c r="Q73" s="2"/>
      <c r="R73" s="2"/>
      <c r="S73" s="2"/>
      <c r="T73" s="2"/>
      <c r="U73" s="2"/>
      <c r="V73" s="2"/>
      <c r="W73" s="2"/>
      <c r="X73" s="2"/>
      <c r="Y73" s="2"/>
      <c r="Z73" s="2"/>
      <c r="AA73" s="2"/>
      <c r="AB73" s="2"/>
      <c r="AC73" s="2"/>
      <c r="AD73" s="2"/>
      <c r="AE73" s="2"/>
      <c r="AF73" s="2"/>
      <c r="AG73" s="2"/>
      <c r="AH73" s="2"/>
      <c r="AI73" s="2"/>
      <c r="AJ73" s="2"/>
      <c r="AK73" s="2"/>
      <c r="AL73" s="2"/>
      <c r="AM73" s="2"/>
      <c r="AN73" s="2"/>
    </row>
    <row r="74" spans="1:40" ht="16" x14ac:dyDescent="0.2">
      <c r="A74" s="1">
        <f t="shared" si="2"/>
        <v>71</v>
      </c>
      <c r="B74" s="2" t="s">
        <v>512</v>
      </c>
      <c r="C74" s="2" t="s">
        <v>513</v>
      </c>
      <c r="D74" s="1" t="s">
        <v>63</v>
      </c>
      <c r="E74" s="2">
        <v>1</v>
      </c>
      <c r="F74" s="2"/>
      <c r="G74" s="2"/>
      <c r="H74" s="2"/>
      <c r="I74" s="2"/>
      <c r="J74" s="2"/>
      <c r="K74" s="2"/>
      <c r="L74" s="2"/>
      <c r="M74" s="2"/>
      <c r="N74" s="2"/>
      <c r="O74" s="2"/>
      <c r="P74" s="2"/>
      <c r="Q74" s="2"/>
      <c r="R74" s="2"/>
      <c r="S74" s="2"/>
      <c r="T74" s="2"/>
      <c r="U74" s="2"/>
      <c r="V74" s="2"/>
      <c r="W74" s="2"/>
      <c r="X74" s="2"/>
      <c r="Y74" s="2"/>
      <c r="Z74" s="2"/>
      <c r="AA74" s="2"/>
      <c r="AB74" s="2"/>
      <c r="AC74" s="2"/>
      <c r="AD74" s="2"/>
      <c r="AE74" s="2"/>
      <c r="AF74" s="2"/>
      <c r="AG74" s="2"/>
      <c r="AH74" s="2"/>
      <c r="AI74" s="2"/>
      <c r="AJ74" s="2"/>
      <c r="AK74" s="2"/>
      <c r="AL74" s="2"/>
      <c r="AM74" s="2"/>
      <c r="AN74" s="2"/>
    </row>
    <row r="75" spans="1:40" ht="48" x14ac:dyDescent="0.2">
      <c r="A75" s="1">
        <f t="shared" si="2"/>
        <v>72</v>
      </c>
      <c r="B75" s="2" t="s">
        <v>517</v>
      </c>
      <c r="C75" s="2" t="s">
        <v>518</v>
      </c>
      <c r="D75" s="1" t="s">
        <v>521</v>
      </c>
      <c r="E75" s="2"/>
      <c r="F75" s="2"/>
      <c r="G75" s="2"/>
      <c r="H75" s="2"/>
      <c r="I75" s="2"/>
      <c r="J75" s="2"/>
      <c r="K75" s="2"/>
      <c r="L75" s="2"/>
      <c r="M75" s="2"/>
      <c r="N75" s="2"/>
      <c r="O75" s="2">
        <v>1</v>
      </c>
      <c r="P75" s="2"/>
      <c r="Q75" s="2"/>
      <c r="R75" s="2"/>
      <c r="S75" s="2"/>
      <c r="T75" s="2"/>
      <c r="U75" s="2"/>
      <c r="V75" s="2"/>
      <c r="W75" s="2"/>
      <c r="X75" s="2"/>
      <c r="Y75" s="2"/>
      <c r="Z75" s="2"/>
      <c r="AA75" s="2"/>
      <c r="AB75" s="2"/>
      <c r="AC75" s="2"/>
      <c r="AD75" s="2"/>
      <c r="AE75" s="2"/>
      <c r="AF75" s="2"/>
      <c r="AG75" s="2"/>
      <c r="AH75" s="2"/>
      <c r="AI75" s="2"/>
      <c r="AJ75" s="2"/>
      <c r="AK75" s="2"/>
      <c r="AL75" s="2"/>
      <c r="AM75" s="2"/>
      <c r="AN75" s="2"/>
    </row>
    <row r="76" spans="1:40" ht="16" x14ac:dyDescent="0.2">
      <c r="A76" s="1">
        <f t="shared" si="2"/>
        <v>73</v>
      </c>
      <c r="B76" s="2" t="s">
        <v>526</v>
      </c>
      <c r="C76" s="2" t="s">
        <v>527</v>
      </c>
      <c r="D76" s="1" t="s">
        <v>531</v>
      </c>
      <c r="E76" s="2">
        <v>1</v>
      </c>
      <c r="F76" s="2"/>
      <c r="G76" s="2"/>
      <c r="H76" s="2"/>
      <c r="I76" s="2"/>
      <c r="J76" s="2"/>
      <c r="K76" s="2"/>
      <c r="L76" s="2"/>
      <c r="M76" s="2"/>
      <c r="N76" s="2"/>
      <c r="O76" s="2"/>
      <c r="P76" s="2"/>
      <c r="Q76" s="2"/>
      <c r="R76" s="2"/>
      <c r="S76" s="2"/>
      <c r="T76" s="2"/>
      <c r="U76" s="2"/>
      <c r="V76" s="2"/>
      <c r="W76" s="2"/>
      <c r="X76" s="2"/>
      <c r="Y76" s="2"/>
      <c r="Z76" s="2"/>
      <c r="AA76" s="2"/>
      <c r="AB76" s="2"/>
      <c r="AC76" s="2"/>
      <c r="AD76" s="2"/>
      <c r="AE76" s="2"/>
      <c r="AF76" s="2"/>
      <c r="AG76" s="2"/>
      <c r="AH76" s="2"/>
      <c r="AI76" s="2"/>
      <c r="AJ76" s="2"/>
      <c r="AK76" s="2"/>
      <c r="AL76" s="2"/>
      <c r="AM76" s="2"/>
      <c r="AN76" s="2"/>
    </row>
    <row r="77" spans="1:40" ht="16" x14ac:dyDescent="0.2">
      <c r="A77" s="1">
        <f t="shared" si="2"/>
        <v>74</v>
      </c>
      <c r="B77" s="2" t="s">
        <v>533</v>
      </c>
      <c r="C77" s="2" t="s">
        <v>534</v>
      </c>
      <c r="D77" s="1" t="s">
        <v>536</v>
      </c>
      <c r="E77" s="2"/>
      <c r="F77" s="2"/>
      <c r="G77" s="2"/>
      <c r="H77" s="2"/>
      <c r="I77" s="2"/>
      <c r="J77" s="2"/>
      <c r="K77" s="2"/>
      <c r="L77" s="2"/>
      <c r="M77" s="2"/>
      <c r="N77" s="2"/>
      <c r="O77" s="2"/>
      <c r="P77" s="2"/>
      <c r="Q77" s="2"/>
      <c r="R77" s="2"/>
      <c r="S77" s="2"/>
      <c r="T77" s="2">
        <v>1</v>
      </c>
      <c r="U77" s="2"/>
      <c r="V77" s="2"/>
      <c r="W77" s="2"/>
      <c r="X77" s="2"/>
      <c r="Y77" s="2"/>
      <c r="Z77" s="2"/>
      <c r="AA77" s="2"/>
      <c r="AB77" s="2"/>
      <c r="AC77" s="2">
        <v>1</v>
      </c>
      <c r="AD77" s="2"/>
      <c r="AE77" s="2"/>
      <c r="AF77" s="2">
        <v>1</v>
      </c>
      <c r="AG77" s="2"/>
      <c r="AH77" s="2"/>
      <c r="AI77" s="2"/>
      <c r="AJ77" s="2"/>
      <c r="AK77" s="2"/>
      <c r="AL77" s="2"/>
      <c r="AM77" s="2"/>
      <c r="AN77" s="2"/>
    </row>
    <row r="78" spans="1:40" ht="16" x14ac:dyDescent="0.2">
      <c r="A78" s="1">
        <f t="shared" si="2"/>
        <v>75</v>
      </c>
      <c r="B78" s="2" t="s">
        <v>539</v>
      </c>
      <c r="C78" s="2" t="s">
        <v>540</v>
      </c>
      <c r="D78" s="1" t="s">
        <v>543</v>
      </c>
      <c r="E78" s="2"/>
      <c r="F78" s="2"/>
      <c r="G78" s="2">
        <v>1</v>
      </c>
      <c r="H78" s="2"/>
      <c r="I78" s="2"/>
      <c r="J78" s="2"/>
      <c r="K78" s="2"/>
      <c r="L78" s="2"/>
      <c r="M78" s="2"/>
      <c r="N78" s="2"/>
      <c r="O78" s="2"/>
      <c r="P78" s="2"/>
      <c r="Q78" s="2"/>
      <c r="R78" s="2"/>
      <c r="S78" s="2"/>
      <c r="T78" s="2"/>
      <c r="U78" s="2"/>
      <c r="V78" s="2"/>
      <c r="W78" s="2"/>
      <c r="X78" s="2"/>
      <c r="Y78" s="2"/>
      <c r="Z78" s="2"/>
      <c r="AA78" s="2"/>
      <c r="AB78" s="2"/>
      <c r="AC78" s="2"/>
      <c r="AD78" s="2"/>
      <c r="AE78" s="2"/>
      <c r="AF78" s="2"/>
      <c r="AG78" s="2"/>
      <c r="AH78" s="2"/>
      <c r="AI78" s="2"/>
      <c r="AJ78" s="2"/>
      <c r="AK78" s="2"/>
      <c r="AL78" s="2"/>
      <c r="AM78" s="2"/>
      <c r="AN78" s="2"/>
    </row>
    <row r="79" spans="1:40" ht="16" x14ac:dyDescent="0.2">
      <c r="A79" s="1">
        <f t="shared" si="2"/>
        <v>76</v>
      </c>
      <c r="B79" s="2" t="s">
        <v>545</v>
      </c>
      <c r="C79" s="2" t="s">
        <v>546</v>
      </c>
      <c r="D79" s="1" t="s">
        <v>550</v>
      </c>
      <c r="E79" s="2"/>
      <c r="F79" s="2"/>
      <c r="G79" s="2"/>
      <c r="H79" s="2"/>
      <c r="I79" s="2"/>
      <c r="J79" s="2"/>
      <c r="K79" s="2"/>
      <c r="L79" s="2"/>
      <c r="M79" s="2"/>
      <c r="N79" s="2"/>
      <c r="O79" s="2"/>
      <c r="P79" s="2"/>
      <c r="Q79" s="2"/>
      <c r="R79" s="2"/>
      <c r="S79" s="2"/>
      <c r="T79" s="2"/>
      <c r="U79" s="2"/>
      <c r="V79" s="2"/>
      <c r="W79" s="2"/>
      <c r="X79" s="2"/>
      <c r="Y79" s="2"/>
      <c r="Z79" s="2"/>
      <c r="AA79" s="2"/>
      <c r="AB79" s="2"/>
      <c r="AC79" s="2">
        <v>1</v>
      </c>
      <c r="AD79" s="2"/>
      <c r="AE79" s="2"/>
      <c r="AF79" s="2"/>
      <c r="AG79" s="2"/>
      <c r="AH79" s="2"/>
      <c r="AI79" s="2"/>
      <c r="AJ79" s="2"/>
      <c r="AK79" s="2"/>
      <c r="AL79" s="2"/>
      <c r="AM79" s="2"/>
      <c r="AN79" s="2"/>
    </row>
    <row r="80" spans="1:40" ht="48" x14ac:dyDescent="0.2">
      <c r="A80" s="1">
        <f t="shared" si="2"/>
        <v>77</v>
      </c>
      <c r="B80" s="2" t="s">
        <v>551</v>
      </c>
      <c r="C80" s="2" t="s">
        <v>552</v>
      </c>
      <c r="D80" s="1" t="s">
        <v>554</v>
      </c>
      <c r="E80" s="2"/>
      <c r="F80" s="2"/>
      <c r="G80" s="2">
        <v>1</v>
      </c>
      <c r="H80" s="2"/>
      <c r="I80" s="2"/>
      <c r="J80" s="2"/>
      <c r="K80" s="2"/>
      <c r="L80" s="2">
        <v>1</v>
      </c>
      <c r="M80" s="2"/>
      <c r="N80" s="2"/>
      <c r="O80" s="2"/>
      <c r="P80" s="2"/>
      <c r="Q80" s="2">
        <v>1</v>
      </c>
      <c r="R80" s="2"/>
      <c r="S80" s="2"/>
      <c r="T80" s="2">
        <v>1</v>
      </c>
      <c r="U80" s="2"/>
      <c r="V80" s="2"/>
      <c r="W80" s="2"/>
      <c r="X80" s="2"/>
      <c r="Y80" s="2"/>
      <c r="Z80" s="2"/>
      <c r="AA80" s="2">
        <v>1</v>
      </c>
      <c r="AB80" s="2"/>
      <c r="AC80" s="2">
        <v>1</v>
      </c>
      <c r="AD80" s="2"/>
      <c r="AE80" s="2">
        <v>1</v>
      </c>
      <c r="AF80" s="2">
        <v>1</v>
      </c>
      <c r="AG80" s="2"/>
      <c r="AH80" s="2"/>
      <c r="AI80" s="2"/>
      <c r="AJ80" s="2"/>
      <c r="AK80" s="2"/>
      <c r="AL80" s="2"/>
      <c r="AM80" s="2"/>
      <c r="AN80" s="2"/>
    </row>
    <row r="81" spans="1:40" ht="32" x14ac:dyDescent="0.2">
      <c r="A81" s="1">
        <f t="shared" si="2"/>
        <v>78</v>
      </c>
      <c r="B81" s="2" t="s">
        <v>558</v>
      </c>
      <c r="C81" s="2" t="s">
        <v>559</v>
      </c>
      <c r="D81" s="1" t="s">
        <v>561</v>
      </c>
      <c r="E81" s="2"/>
      <c r="F81" s="2"/>
      <c r="G81" s="2"/>
      <c r="H81" s="2"/>
      <c r="I81" s="2"/>
      <c r="J81" s="2"/>
      <c r="K81" s="2"/>
      <c r="L81" s="2"/>
      <c r="M81" s="2"/>
      <c r="N81" s="2"/>
      <c r="O81" s="2"/>
      <c r="P81" s="2"/>
      <c r="Q81" s="2"/>
      <c r="R81" s="2"/>
      <c r="S81" s="2"/>
      <c r="T81" s="2"/>
      <c r="U81" s="2"/>
      <c r="V81" s="2"/>
      <c r="W81" s="2"/>
      <c r="X81" s="2"/>
      <c r="Y81" s="2"/>
      <c r="Z81" s="2"/>
      <c r="AA81" s="2"/>
      <c r="AB81" s="2"/>
      <c r="AC81" s="2"/>
      <c r="AD81" s="2"/>
      <c r="AE81" s="2"/>
      <c r="AF81" s="2"/>
      <c r="AG81" s="2"/>
      <c r="AH81" s="2"/>
      <c r="AI81" s="2">
        <v>1</v>
      </c>
      <c r="AJ81" s="2"/>
      <c r="AK81" s="2"/>
      <c r="AL81" s="2"/>
      <c r="AM81" s="2"/>
      <c r="AN81" s="2"/>
    </row>
    <row r="82" spans="1:40" ht="80" x14ac:dyDescent="0.2">
      <c r="A82" s="1">
        <f t="shared" si="2"/>
        <v>79</v>
      </c>
      <c r="B82" s="2" t="s">
        <v>564</v>
      </c>
      <c r="C82" s="2" t="s">
        <v>565</v>
      </c>
      <c r="D82" s="1" t="s">
        <v>568</v>
      </c>
      <c r="E82" s="2"/>
      <c r="F82" s="2">
        <v>1</v>
      </c>
      <c r="G82" s="2">
        <v>1</v>
      </c>
      <c r="H82" s="2"/>
      <c r="I82" s="2"/>
      <c r="J82" s="2">
        <v>1</v>
      </c>
      <c r="K82" s="2"/>
      <c r="L82" s="2">
        <v>1</v>
      </c>
      <c r="M82" s="2"/>
      <c r="N82" s="2"/>
      <c r="O82" s="2">
        <v>1</v>
      </c>
      <c r="P82" s="2"/>
      <c r="Q82" s="2">
        <v>1</v>
      </c>
      <c r="R82" s="2"/>
      <c r="S82" s="2"/>
      <c r="T82" s="2"/>
      <c r="U82" s="2"/>
      <c r="V82" s="2"/>
      <c r="W82" s="2">
        <v>1</v>
      </c>
      <c r="X82" s="2"/>
      <c r="Y82" s="2"/>
      <c r="Z82" s="2"/>
      <c r="AA82" s="2">
        <v>1</v>
      </c>
      <c r="AB82" s="2"/>
      <c r="AC82" s="2"/>
      <c r="AD82" s="2"/>
      <c r="AE82" s="2"/>
      <c r="AF82" s="2">
        <v>1</v>
      </c>
      <c r="AG82" s="2"/>
      <c r="AH82" s="2"/>
      <c r="AI82" s="2"/>
      <c r="AJ82" s="2"/>
      <c r="AK82" s="2"/>
      <c r="AL82" s="2"/>
      <c r="AM82" s="2"/>
      <c r="AN82" s="2"/>
    </row>
    <row r="83" spans="1:40" ht="64" x14ac:dyDescent="0.2">
      <c r="A83" s="1">
        <f t="shared" si="2"/>
        <v>80</v>
      </c>
      <c r="B83" s="2" t="s">
        <v>571</v>
      </c>
      <c r="C83" s="2" t="s">
        <v>572</v>
      </c>
      <c r="D83" s="1" t="s">
        <v>574</v>
      </c>
      <c r="E83" s="2"/>
      <c r="F83" s="2"/>
      <c r="G83" s="2">
        <v>1</v>
      </c>
      <c r="H83" s="2"/>
      <c r="I83" s="2"/>
      <c r="J83" s="2"/>
      <c r="K83" s="2"/>
      <c r="L83" s="2">
        <v>1</v>
      </c>
      <c r="M83" s="2"/>
      <c r="N83" s="2">
        <v>1</v>
      </c>
      <c r="O83" s="2"/>
      <c r="P83" s="2"/>
      <c r="Q83" s="2">
        <v>1</v>
      </c>
      <c r="R83" s="2"/>
      <c r="S83" s="2"/>
      <c r="T83" s="2"/>
      <c r="U83" s="2"/>
      <c r="V83" s="2">
        <v>1</v>
      </c>
      <c r="W83" s="2"/>
      <c r="X83" s="2"/>
      <c r="Y83" s="2"/>
      <c r="Z83" s="2">
        <v>1</v>
      </c>
      <c r="AA83" s="2"/>
      <c r="AB83" s="2">
        <v>1</v>
      </c>
      <c r="AC83" s="2"/>
      <c r="AD83" s="2"/>
      <c r="AE83" s="2"/>
      <c r="AF83" s="2">
        <v>1</v>
      </c>
      <c r="AG83" s="2"/>
      <c r="AH83" s="2"/>
      <c r="AI83" s="2"/>
      <c r="AJ83" s="2"/>
      <c r="AK83" s="2"/>
      <c r="AL83" s="2"/>
      <c r="AM83" s="2">
        <v>1</v>
      </c>
      <c r="AN83" s="2"/>
    </row>
    <row r="84" spans="1:40" ht="16" x14ac:dyDescent="0.2">
      <c r="A84" s="1">
        <f t="shared" si="2"/>
        <v>81</v>
      </c>
      <c r="B84" s="2" t="s">
        <v>577</v>
      </c>
      <c r="C84" s="2" t="s">
        <v>578</v>
      </c>
      <c r="D84" s="39" t="s">
        <v>581</v>
      </c>
      <c r="E84" s="2"/>
      <c r="F84" s="2"/>
      <c r="G84" s="2"/>
      <c r="H84" s="2">
        <v>1</v>
      </c>
      <c r="I84" s="2"/>
      <c r="J84" s="2"/>
      <c r="K84" s="2"/>
      <c r="L84" s="2"/>
      <c r="M84" s="2"/>
      <c r="N84" s="2"/>
      <c r="O84" s="2"/>
      <c r="P84" s="2"/>
      <c r="Q84" s="2"/>
      <c r="R84" s="2">
        <v>1</v>
      </c>
      <c r="S84" s="2"/>
      <c r="T84" s="2"/>
      <c r="U84" s="2"/>
      <c r="V84" s="2">
        <v>1</v>
      </c>
      <c r="W84" s="2">
        <v>1</v>
      </c>
      <c r="X84" s="2"/>
      <c r="Y84" s="2"/>
      <c r="Z84" s="2"/>
      <c r="AA84" s="2">
        <v>1</v>
      </c>
      <c r="AB84" s="2">
        <v>1</v>
      </c>
      <c r="AC84" s="2"/>
      <c r="AD84" s="2"/>
      <c r="AE84" s="2">
        <v>1</v>
      </c>
      <c r="AF84" s="2"/>
      <c r="AG84" s="2"/>
      <c r="AH84" s="2"/>
      <c r="AI84" s="2">
        <v>1</v>
      </c>
      <c r="AJ84" s="2"/>
      <c r="AK84" s="2"/>
      <c r="AL84" s="2"/>
      <c r="AM84" s="2"/>
      <c r="AN84" s="2"/>
    </row>
    <row r="85" spans="1:40" ht="320" x14ac:dyDescent="0.2">
      <c r="A85" s="1">
        <f t="shared" si="2"/>
        <v>82</v>
      </c>
      <c r="B85" s="2" t="s">
        <v>584</v>
      </c>
      <c r="C85" s="2" t="s">
        <v>585</v>
      </c>
      <c r="D85" s="1" t="s">
        <v>1614</v>
      </c>
      <c r="E85" s="2"/>
      <c r="F85" s="2">
        <v>1</v>
      </c>
      <c r="G85" s="2">
        <v>1</v>
      </c>
      <c r="H85" s="2">
        <v>1</v>
      </c>
      <c r="I85" s="2">
        <v>1</v>
      </c>
      <c r="J85" s="2">
        <v>1</v>
      </c>
      <c r="K85" s="2">
        <v>1</v>
      </c>
      <c r="L85" s="2">
        <v>1</v>
      </c>
      <c r="M85" s="2"/>
      <c r="N85" s="2"/>
      <c r="O85" s="2">
        <v>1</v>
      </c>
      <c r="P85" s="2"/>
      <c r="Q85" s="2">
        <v>1</v>
      </c>
      <c r="R85" s="2"/>
      <c r="S85" s="2"/>
      <c r="T85" s="2">
        <v>1</v>
      </c>
      <c r="U85" s="2">
        <v>1</v>
      </c>
      <c r="V85" s="2">
        <v>1</v>
      </c>
      <c r="W85" s="2">
        <v>1</v>
      </c>
      <c r="X85" s="2">
        <v>1</v>
      </c>
      <c r="Y85" s="2">
        <v>1</v>
      </c>
      <c r="Z85" s="2"/>
      <c r="AA85" s="2">
        <v>1</v>
      </c>
      <c r="AB85" s="2"/>
      <c r="AC85" s="2">
        <v>1</v>
      </c>
      <c r="AD85" s="2"/>
      <c r="AE85" s="2">
        <v>1</v>
      </c>
      <c r="AF85" s="2">
        <v>1</v>
      </c>
      <c r="AG85" s="2"/>
      <c r="AH85" s="2">
        <v>1</v>
      </c>
      <c r="AI85" s="2">
        <v>1</v>
      </c>
      <c r="AJ85" s="2"/>
      <c r="AK85" s="2">
        <v>1</v>
      </c>
      <c r="AL85" s="2">
        <v>1</v>
      </c>
      <c r="AM85" s="2">
        <v>1</v>
      </c>
      <c r="AN85" s="2"/>
    </row>
    <row r="86" spans="1:40" ht="16" x14ac:dyDescent="0.2">
      <c r="A86" s="1">
        <f t="shared" si="2"/>
        <v>83</v>
      </c>
      <c r="B86" s="2" t="s">
        <v>591</v>
      </c>
      <c r="C86" s="2" t="s">
        <v>592</v>
      </c>
      <c r="D86" s="1" t="s">
        <v>596</v>
      </c>
      <c r="E86" s="2"/>
      <c r="F86" s="2"/>
      <c r="G86" s="2"/>
      <c r="H86" s="2"/>
      <c r="I86" s="2"/>
      <c r="J86" s="2"/>
      <c r="K86" s="2"/>
      <c r="L86" s="2"/>
      <c r="M86" s="2"/>
      <c r="N86" s="2"/>
      <c r="O86" s="2"/>
      <c r="P86" s="2"/>
      <c r="Q86" s="2"/>
      <c r="R86" s="2"/>
      <c r="S86" s="2"/>
      <c r="T86" s="2"/>
      <c r="U86" s="2"/>
      <c r="V86" s="2"/>
      <c r="W86" s="2"/>
      <c r="X86" s="2"/>
      <c r="Y86" s="2"/>
      <c r="Z86" s="2"/>
      <c r="AA86" s="2"/>
      <c r="AB86" s="2"/>
      <c r="AC86" s="2"/>
      <c r="AD86" s="2"/>
      <c r="AE86" s="2"/>
      <c r="AF86" s="2">
        <v>1</v>
      </c>
      <c r="AG86" s="2"/>
      <c r="AH86" s="2"/>
      <c r="AI86" s="2"/>
      <c r="AJ86" s="2"/>
      <c r="AK86" s="2"/>
      <c r="AL86" s="2"/>
      <c r="AM86" s="2"/>
      <c r="AN86" s="2"/>
    </row>
    <row r="87" spans="1:40" ht="64" x14ac:dyDescent="0.2">
      <c r="A87" s="1">
        <f t="shared" si="2"/>
        <v>84</v>
      </c>
      <c r="B87" s="2" t="s">
        <v>597</v>
      </c>
      <c r="C87" s="2" t="s">
        <v>598</v>
      </c>
      <c r="D87" s="1" t="s">
        <v>600</v>
      </c>
      <c r="E87" s="2"/>
      <c r="F87" s="2"/>
      <c r="G87" s="2"/>
      <c r="H87" s="2"/>
      <c r="I87" s="2"/>
      <c r="J87" s="2"/>
      <c r="K87" s="2"/>
      <c r="L87" s="2">
        <v>1</v>
      </c>
      <c r="M87" s="2"/>
      <c r="N87" s="2"/>
      <c r="O87" s="2">
        <v>1</v>
      </c>
      <c r="P87" s="2"/>
      <c r="Q87" s="2"/>
      <c r="R87" s="2"/>
      <c r="S87" s="2"/>
      <c r="T87" s="2"/>
      <c r="U87" s="2"/>
      <c r="V87" s="2"/>
      <c r="W87" s="2"/>
      <c r="X87" s="2"/>
      <c r="Y87" s="2"/>
      <c r="Z87" s="2"/>
      <c r="AA87" s="2"/>
      <c r="AB87" s="2"/>
      <c r="AC87" s="2"/>
      <c r="AD87" s="2"/>
      <c r="AE87" s="2"/>
      <c r="AF87" s="2"/>
      <c r="AG87" s="2"/>
      <c r="AH87" s="2"/>
      <c r="AI87" s="2"/>
      <c r="AJ87" s="2"/>
      <c r="AK87" s="2"/>
      <c r="AL87" s="2"/>
      <c r="AM87" s="2"/>
      <c r="AN87" s="2"/>
    </row>
    <row r="88" spans="1:40" ht="16" x14ac:dyDescent="0.2">
      <c r="A88" s="1">
        <f t="shared" si="2"/>
        <v>85</v>
      </c>
      <c r="B88" s="2" t="s">
        <v>604</v>
      </c>
      <c r="C88" s="2" t="s">
        <v>605</v>
      </c>
      <c r="D88" s="1" t="s">
        <v>63</v>
      </c>
      <c r="E88" s="2">
        <v>1</v>
      </c>
      <c r="F88" s="2"/>
      <c r="G88" s="2"/>
      <c r="H88" s="2"/>
      <c r="I88" s="2"/>
      <c r="J88" s="2"/>
      <c r="K88" s="2"/>
      <c r="L88" s="2"/>
      <c r="M88" s="2"/>
      <c r="N88" s="2"/>
      <c r="O88" s="2"/>
      <c r="P88" s="2"/>
      <c r="Q88" s="2"/>
      <c r="R88" s="2"/>
      <c r="S88" s="2"/>
      <c r="T88" s="2"/>
      <c r="U88" s="2"/>
      <c r="V88" s="2"/>
      <c r="W88" s="2"/>
      <c r="X88" s="2"/>
      <c r="Y88" s="2"/>
      <c r="Z88" s="2"/>
      <c r="AA88" s="2"/>
      <c r="AB88" s="2"/>
      <c r="AC88" s="2"/>
      <c r="AD88" s="2"/>
      <c r="AE88" s="2"/>
      <c r="AF88" s="2"/>
      <c r="AG88" s="2"/>
      <c r="AH88" s="2"/>
      <c r="AI88" s="2"/>
      <c r="AJ88" s="2"/>
      <c r="AK88" s="2"/>
      <c r="AL88" s="2"/>
      <c r="AM88" s="2"/>
      <c r="AN88" s="2"/>
    </row>
    <row r="89" spans="1:40" ht="16" x14ac:dyDescent="0.2">
      <c r="A89" s="1">
        <f t="shared" si="2"/>
        <v>86</v>
      </c>
      <c r="B89" s="2" t="s">
        <v>608</v>
      </c>
      <c r="C89" s="2" t="s">
        <v>609</v>
      </c>
      <c r="D89" s="1" t="s">
        <v>611</v>
      </c>
      <c r="E89" s="2"/>
      <c r="F89" s="2"/>
      <c r="G89" s="2"/>
      <c r="H89" s="2"/>
      <c r="I89" s="2"/>
      <c r="J89" s="2"/>
      <c r="K89" s="2"/>
      <c r="L89" s="2">
        <v>1</v>
      </c>
      <c r="M89" s="2"/>
      <c r="N89" s="2"/>
      <c r="O89" s="2"/>
      <c r="P89" s="2"/>
      <c r="Q89" s="2"/>
      <c r="R89" s="2"/>
      <c r="S89" s="2"/>
      <c r="T89" s="2"/>
      <c r="U89" s="2"/>
      <c r="V89" s="2">
        <v>1</v>
      </c>
      <c r="W89" s="2"/>
      <c r="X89" s="2"/>
      <c r="Y89" s="2"/>
      <c r="Z89" s="2"/>
      <c r="AA89" s="2"/>
      <c r="AB89" s="2">
        <v>1</v>
      </c>
      <c r="AC89" s="2"/>
      <c r="AD89" s="2"/>
      <c r="AE89" s="2"/>
      <c r="AF89" s="2"/>
      <c r="AG89" s="2"/>
      <c r="AH89" s="2"/>
      <c r="AI89" s="2"/>
      <c r="AJ89" s="2"/>
      <c r="AK89" s="2"/>
      <c r="AL89" s="2"/>
      <c r="AM89" s="2"/>
      <c r="AN89" s="2"/>
    </row>
    <row r="90" spans="1:40" ht="176" x14ac:dyDescent="0.2">
      <c r="A90" s="1">
        <f t="shared" si="2"/>
        <v>87</v>
      </c>
      <c r="B90" s="2" t="s">
        <v>615</v>
      </c>
      <c r="C90" s="2" t="s">
        <v>616</v>
      </c>
      <c r="D90" s="1" t="s">
        <v>618</v>
      </c>
      <c r="E90" s="2"/>
      <c r="F90" s="2"/>
      <c r="G90" s="2">
        <v>1</v>
      </c>
      <c r="H90" s="2"/>
      <c r="I90" s="2">
        <v>1</v>
      </c>
      <c r="J90" s="2">
        <v>1</v>
      </c>
      <c r="K90" s="2">
        <v>1</v>
      </c>
      <c r="L90" s="2">
        <v>1</v>
      </c>
      <c r="M90" s="2">
        <v>1</v>
      </c>
      <c r="N90" s="2"/>
      <c r="O90" s="2">
        <v>1</v>
      </c>
      <c r="P90" s="2"/>
      <c r="Q90" s="2">
        <v>1</v>
      </c>
      <c r="R90" s="2"/>
      <c r="S90" s="2"/>
      <c r="T90" s="2"/>
      <c r="U90" s="2"/>
      <c r="V90" s="2">
        <v>1</v>
      </c>
      <c r="W90" s="2"/>
      <c r="X90" s="2"/>
      <c r="Y90" s="2"/>
      <c r="Z90" s="2">
        <v>1</v>
      </c>
      <c r="AA90" s="2">
        <v>1</v>
      </c>
      <c r="AB90" s="2">
        <v>1</v>
      </c>
      <c r="AC90" s="2"/>
      <c r="AD90" s="2"/>
      <c r="AE90" s="2">
        <v>1</v>
      </c>
      <c r="AF90" s="2"/>
      <c r="AG90" s="2"/>
      <c r="AH90" s="2">
        <v>1</v>
      </c>
      <c r="AI90" s="2">
        <v>1</v>
      </c>
      <c r="AJ90" s="2">
        <v>1</v>
      </c>
      <c r="AK90" s="2"/>
      <c r="AL90" s="2"/>
      <c r="AM90" s="2">
        <v>1</v>
      </c>
      <c r="AN90" s="2"/>
    </row>
    <row r="91" spans="1:40" ht="16" x14ac:dyDescent="0.2">
      <c r="A91" s="1">
        <f t="shared" si="2"/>
        <v>88</v>
      </c>
      <c r="B91" s="2" t="s">
        <v>621</v>
      </c>
      <c r="C91" s="2" t="s">
        <v>622</v>
      </c>
      <c r="D91" s="1" t="s">
        <v>623</v>
      </c>
      <c r="E91" s="2"/>
      <c r="F91" s="2"/>
      <c r="G91" s="2"/>
      <c r="H91" s="2"/>
      <c r="I91" s="2"/>
      <c r="J91" s="2"/>
      <c r="K91" s="2"/>
      <c r="L91" s="2"/>
      <c r="M91" s="2"/>
      <c r="N91" s="2"/>
      <c r="O91" s="2">
        <v>1</v>
      </c>
      <c r="P91" s="2"/>
      <c r="Q91" s="2"/>
      <c r="R91" s="2"/>
      <c r="S91" s="2"/>
      <c r="T91" s="2"/>
      <c r="U91" s="2"/>
      <c r="V91" s="2"/>
      <c r="W91" s="2"/>
      <c r="X91" s="2"/>
      <c r="Y91" s="2"/>
      <c r="Z91" s="2"/>
      <c r="AA91" s="2"/>
      <c r="AB91" s="2"/>
      <c r="AC91" s="2"/>
      <c r="AD91" s="2"/>
      <c r="AE91" s="2"/>
      <c r="AF91" s="2"/>
      <c r="AG91" s="2"/>
      <c r="AH91" s="2"/>
      <c r="AI91" s="2"/>
      <c r="AJ91" s="2"/>
      <c r="AK91" s="2"/>
      <c r="AL91" s="2"/>
      <c r="AM91" s="2"/>
      <c r="AN91" s="2"/>
    </row>
    <row r="92" spans="1:40" ht="16" x14ac:dyDescent="0.2">
      <c r="A92" s="1">
        <f t="shared" si="2"/>
        <v>89</v>
      </c>
      <c r="B92" s="2" t="s">
        <v>626</v>
      </c>
      <c r="C92" s="2" t="s">
        <v>627</v>
      </c>
      <c r="D92" s="1" t="s">
        <v>629</v>
      </c>
      <c r="E92" s="2"/>
      <c r="F92" s="2"/>
      <c r="G92" s="2"/>
      <c r="H92" s="2"/>
      <c r="I92" s="2"/>
      <c r="J92" s="2"/>
      <c r="K92" s="2"/>
      <c r="L92" s="2">
        <v>1</v>
      </c>
      <c r="M92" s="2"/>
      <c r="N92" s="2"/>
      <c r="O92" s="2">
        <v>1</v>
      </c>
      <c r="P92" s="2"/>
      <c r="Q92" s="2"/>
      <c r="R92" s="2"/>
      <c r="S92" s="2"/>
      <c r="T92" s="2"/>
      <c r="U92" s="2"/>
      <c r="V92" s="2"/>
      <c r="W92" s="2"/>
      <c r="X92" s="2"/>
      <c r="Y92" s="2"/>
      <c r="Z92" s="2"/>
      <c r="AA92" s="2">
        <v>1</v>
      </c>
      <c r="AB92" s="2"/>
      <c r="AC92" s="2"/>
      <c r="AD92" s="2"/>
      <c r="AE92" s="2"/>
      <c r="AF92" s="2"/>
      <c r="AG92" s="2"/>
      <c r="AH92" s="2"/>
      <c r="AI92" s="2"/>
      <c r="AJ92" s="2"/>
      <c r="AK92" s="2">
        <v>1</v>
      </c>
      <c r="AL92" s="2"/>
      <c r="AM92" s="2"/>
      <c r="AN92" s="2"/>
    </row>
    <row r="93" spans="1:40" ht="32" x14ac:dyDescent="0.2">
      <c r="A93" s="1">
        <f t="shared" si="2"/>
        <v>90</v>
      </c>
      <c r="B93" s="2" t="s">
        <v>632</v>
      </c>
      <c r="C93" s="2" t="s">
        <v>633</v>
      </c>
      <c r="D93" s="1" t="s">
        <v>1615</v>
      </c>
      <c r="E93" s="2"/>
      <c r="F93" s="2"/>
      <c r="G93" s="2">
        <v>1</v>
      </c>
      <c r="H93" s="2">
        <v>1</v>
      </c>
      <c r="I93" s="2"/>
      <c r="J93" s="2"/>
      <c r="K93" s="2"/>
      <c r="L93" s="2">
        <v>1</v>
      </c>
      <c r="M93" s="2"/>
      <c r="N93" s="2"/>
      <c r="O93" s="2">
        <v>1</v>
      </c>
      <c r="P93" s="2"/>
      <c r="Q93" s="2">
        <v>1</v>
      </c>
      <c r="R93" s="2"/>
      <c r="S93" s="2"/>
      <c r="T93" s="2">
        <v>1</v>
      </c>
      <c r="U93" s="2"/>
      <c r="V93" s="2">
        <v>1</v>
      </c>
      <c r="W93" s="2"/>
      <c r="X93" s="2"/>
      <c r="Y93" s="2"/>
      <c r="Z93" s="2"/>
      <c r="AA93" s="2">
        <v>1</v>
      </c>
      <c r="AB93" s="2">
        <v>1</v>
      </c>
      <c r="AC93" s="2">
        <v>1</v>
      </c>
      <c r="AD93" s="2"/>
      <c r="AE93" s="2">
        <v>1</v>
      </c>
      <c r="AF93" s="2">
        <v>1</v>
      </c>
      <c r="AG93" s="2"/>
      <c r="AH93" s="2"/>
      <c r="AI93" s="2">
        <v>1</v>
      </c>
      <c r="AJ93" s="2"/>
      <c r="AK93" s="2"/>
      <c r="AL93" s="2"/>
      <c r="AM93" s="2"/>
      <c r="AN93" s="2"/>
    </row>
    <row r="94" spans="1:40" ht="16" x14ac:dyDescent="0.2">
      <c r="A94" s="1">
        <f t="shared" si="2"/>
        <v>91</v>
      </c>
      <c r="B94" s="2" t="s">
        <v>636</v>
      </c>
      <c r="C94" s="2" t="s">
        <v>637</v>
      </c>
      <c r="D94" s="1" t="s">
        <v>638</v>
      </c>
      <c r="E94" s="2"/>
      <c r="F94" s="2"/>
      <c r="G94" s="2"/>
      <c r="H94" s="2"/>
      <c r="I94" s="2"/>
      <c r="J94" s="2"/>
      <c r="K94" s="2"/>
      <c r="L94" s="2">
        <v>1</v>
      </c>
      <c r="M94" s="2"/>
      <c r="N94" s="2">
        <v>1</v>
      </c>
      <c r="O94" s="2"/>
      <c r="P94" s="2"/>
      <c r="Q94" s="2"/>
      <c r="R94" s="2"/>
      <c r="S94" s="2"/>
      <c r="T94" s="2"/>
      <c r="U94" s="2"/>
      <c r="V94" s="2"/>
      <c r="W94" s="2"/>
      <c r="X94" s="2"/>
      <c r="Y94" s="2"/>
      <c r="Z94" s="2"/>
      <c r="AA94" s="2"/>
      <c r="AB94" s="2"/>
      <c r="AC94" s="2"/>
      <c r="AD94" s="2"/>
      <c r="AE94" s="2"/>
      <c r="AF94" s="2"/>
      <c r="AG94" s="2"/>
      <c r="AH94" s="2"/>
      <c r="AI94" s="2"/>
      <c r="AJ94" s="2"/>
      <c r="AK94" s="2"/>
      <c r="AL94" s="2"/>
      <c r="AM94" s="2"/>
      <c r="AN94" s="2"/>
    </row>
    <row r="95" spans="1:40" ht="16" x14ac:dyDescent="0.2">
      <c r="A95" s="1">
        <f t="shared" si="2"/>
        <v>92</v>
      </c>
      <c r="B95" s="2" t="s">
        <v>641</v>
      </c>
      <c r="C95" s="2" t="s">
        <v>642</v>
      </c>
      <c r="D95" s="1" t="s">
        <v>645</v>
      </c>
      <c r="E95" s="2"/>
      <c r="F95" s="2"/>
      <c r="G95" s="2"/>
      <c r="H95" s="2"/>
      <c r="I95" s="2"/>
      <c r="J95" s="2"/>
      <c r="K95" s="2"/>
      <c r="L95" s="2"/>
      <c r="M95" s="2"/>
      <c r="N95" s="2"/>
      <c r="O95" s="2"/>
      <c r="P95" s="2"/>
      <c r="Q95" s="2"/>
      <c r="R95" s="2"/>
      <c r="S95" s="2"/>
      <c r="T95" s="2"/>
      <c r="U95" s="2"/>
      <c r="V95" s="2">
        <v>1</v>
      </c>
      <c r="W95" s="2"/>
      <c r="X95" s="2"/>
      <c r="Y95" s="2"/>
      <c r="Z95" s="2"/>
      <c r="AA95" s="2"/>
      <c r="AB95" s="2">
        <v>1</v>
      </c>
      <c r="AC95" s="2"/>
      <c r="AD95" s="2"/>
      <c r="AE95" s="2"/>
      <c r="AF95" s="2"/>
      <c r="AG95" s="2"/>
      <c r="AH95" s="2"/>
      <c r="AI95" s="2"/>
      <c r="AJ95" s="2"/>
      <c r="AK95" s="2"/>
      <c r="AL95" s="2"/>
      <c r="AM95" s="2"/>
      <c r="AN95" s="2"/>
    </row>
    <row r="96" spans="1:40" ht="64" x14ac:dyDescent="0.2">
      <c r="A96" s="1">
        <f t="shared" si="2"/>
        <v>93</v>
      </c>
      <c r="B96" s="2" t="s">
        <v>649</v>
      </c>
      <c r="C96" s="2" t="s">
        <v>650</v>
      </c>
      <c r="D96" s="1" t="s">
        <v>653</v>
      </c>
      <c r="E96" s="2"/>
      <c r="F96" s="2">
        <v>1</v>
      </c>
      <c r="G96" s="2">
        <v>1</v>
      </c>
      <c r="H96" s="2"/>
      <c r="I96" s="2"/>
      <c r="J96" s="2"/>
      <c r="K96" s="2"/>
      <c r="L96" s="2"/>
      <c r="M96" s="2"/>
      <c r="N96" s="2"/>
      <c r="O96" s="2"/>
      <c r="P96" s="2"/>
      <c r="Q96" s="2">
        <v>1</v>
      </c>
      <c r="R96" s="2"/>
      <c r="S96" s="2"/>
      <c r="T96" s="2"/>
      <c r="U96" s="2"/>
      <c r="V96" s="2">
        <v>1</v>
      </c>
      <c r="W96" s="2"/>
      <c r="X96" s="2"/>
      <c r="Y96" s="2"/>
      <c r="Z96" s="2"/>
      <c r="AA96" s="2"/>
      <c r="AB96" s="2"/>
      <c r="AC96" s="2"/>
      <c r="AD96" s="2">
        <v>1</v>
      </c>
      <c r="AE96" s="2"/>
      <c r="AF96" s="2"/>
      <c r="AG96" s="2"/>
      <c r="AH96" s="2"/>
      <c r="AI96" s="2"/>
      <c r="AJ96" s="2">
        <v>1</v>
      </c>
      <c r="AK96" s="2"/>
      <c r="AL96" s="2"/>
      <c r="AM96" s="2"/>
      <c r="AN96" s="2"/>
    </row>
    <row r="97" spans="1:40" ht="64" x14ac:dyDescent="0.2">
      <c r="A97" s="1">
        <f t="shared" si="2"/>
        <v>94</v>
      </c>
      <c r="B97" s="2" t="s">
        <v>656</v>
      </c>
      <c r="C97" s="2" t="s">
        <v>657</v>
      </c>
      <c r="D97" s="1" t="s">
        <v>661</v>
      </c>
      <c r="E97" s="2"/>
      <c r="F97" s="2">
        <v>1</v>
      </c>
      <c r="G97" s="2">
        <v>1</v>
      </c>
      <c r="H97" s="2"/>
      <c r="I97" s="2"/>
      <c r="J97" s="2"/>
      <c r="K97" s="2"/>
      <c r="L97" s="2">
        <v>1</v>
      </c>
      <c r="M97" s="2"/>
      <c r="N97" s="2"/>
      <c r="O97" s="2"/>
      <c r="P97" s="2"/>
      <c r="Q97" s="2">
        <v>1</v>
      </c>
      <c r="R97" s="2"/>
      <c r="S97" s="2"/>
      <c r="T97" s="2"/>
      <c r="U97" s="2"/>
      <c r="V97" s="2">
        <v>1</v>
      </c>
      <c r="W97" s="2"/>
      <c r="X97" s="2"/>
      <c r="Y97" s="2"/>
      <c r="Z97" s="2"/>
      <c r="AA97" s="2"/>
      <c r="AB97" s="2">
        <v>1</v>
      </c>
      <c r="AC97" s="2"/>
      <c r="AD97" s="2"/>
      <c r="AE97" s="2"/>
      <c r="AF97" s="2"/>
      <c r="AG97" s="2"/>
      <c r="AH97" s="2"/>
      <c r="AI97" s="2">
        <v>1</v>
      </c>
      <c r="AJ97" s="2"/>
      <c r="AK97" s="2"/>
      <c r="AL97" s="2"/>
      <c r="AM97" s="2">
        <v>1</v>
      </c>
      <c r="AN97" s="2"/>
    </row>
    <row r="98" spans="1:40" ht="32" x14ac:dyDescent="0.2">
      <c r="A98" s="1">
        <f t="shared" si="2"/>
        <v>95</v>
      </c>
      <c r="B98" s="2" t="s">
        <v>664</v>
      </c>
      <c r="C98" s="2" t="s">
        <v>665</v>
      </c>
      <c r="D98" s="1" t="s">
        <v>666</v>
      </c>
      <c r="E98" s="2"/>
      <c r="F98" s="2"/>
      <c r="G98" s="2"/>
      <c r="H98" s="2"/>
      <c r="I98" s="2"/>
      <c r="J98" s="2"/>
      <c r="K98" s="2"/>
      <c r="L98" s="2">
        <v>1</v>
      </c>
      <c r="M98" s="2"/>
      <c r="N98" s="2"/>
      <c r="O98" s="2">
        <v>1</v>
      </c>
      <c r="P98" s="2"/>
      <c r="Q98" s="2"/>
      <c r="R98" s="2"/>
      <c r="S98" s="2"/>
      <c r="T98" s="2"/>
      <c r="U98" s="2"/>
      <c r="V98" s="2"/>
      <c r="W98" s="2"/>
      <c r="X98" s="2"/>
      <c r="Y98" s="2"/>
      <c r="Z98" s="2"/>
      <c r="AA98" s="2"/>
      <c r="AB98" s="2"/>
      <c r="AC98" s="2"/>
      <c r="AD98" s="2"/>
      <c r="AE98" s="2"/>
      <c r="AF98" s="2"/>
      <c r="AG98" s="2"/>
      <c r="AH98" s="2"/>
      <c r="AI98" s="2"/>
      <c r="AJ98" s="2"/>
      <c r="AK98" s="2"/>
      <c r="AL98" s="2">
        <v>1</v>
      </c>
      <c r="AM98" s="2"/>
      <c r="AN98" s="2"/>
    </row>
    <row r="99" spans="1:40" ht="16" x14ac:dyDescent="0.2">
      <c r="A99" s="1">
        <f t="shared" si="2"/>
        <v>96</v>
      </c>
      <c r="B99" s="2" t="s">
        <v>670</v>
      </c>
      <c r="C99" s="2" t="s">
        <v>671</v>
      </c>
      <c r="D99" s="1" t="s">
        <v>673</v>
      </c>
      <c r="E99" s="2"/>
      <c r="F99" s="2"/>
      <c r="G99" s="2"/>
      <c r="H99" s="2"/>
      <c r="I99" s="2"/>
      <c r="J99" s="2"/>
      <c r="K99" s="2"/>
      <c r="L99" s="2"/>
      <c r="M99" s="2"/>
      <c r="N99" s="2"/>
      <c r="O99" s="2"/>
      <c r="P99" s="2"/>
      <c r="Q99" s="2"/>
      <c r="R99" s="2"/>
      <c r="S99" s="2"/>
      <c r="T99" s="2"/>
      <c r="U99" s="2"/>
      <c r="V99" s="2"/>
      <c r="W99" s="2"/>
      <c r="X99" s="2"/>
      <c r="Y99" s="2"/>
      <c r="Z99" s="2"/>
      <c r="AA99" s="2"/>
      <c r="AB99" s="2"/>
      <c r="AC99" s="2"/>
      <c r="AD99" s="2"/>
      <c r="AE99" s="2"/>
      <c r="AF99" s="2">
        <v>1</v>
      </c>
      <c r="AG99" s="2"/>
      <c r="AH99" s="2"/>
      <c r="AI99" s="2"/>
      <c r="AJ99" s="2"/>
      <c r="AK99" s="2"/>
      <c r="AL99" s="2"/>
      <c r="AM99" s="2"/>
      <c r="AN99" s="2"/>
    </row>
    <row r="100" spans="1:40" ht="176" x14ac:dyDescent="0.2">
      <c r="A100" s="1">
        <f t="shared" si="2"/>
        <v>97</v>
      </c>
      <c r="B100" s="2" t="s">
        <v>676</v>
      </c>
      <c r="C100" s="2" t="s">
        <v>677</v>
      </c>
      <c r="D100" s="1" t="s">
        <v>680</v>
      </c>
      <c r="E100" s="2"/>
      <c r="F100" s="2">
        <v>1</v>
      </c>
      <c r="G100" s="2">
        <v>1</v>
      </c>
      <c r="H100" s="2">
        <v>1</v>
      </c>
      <c r="I100" s="2"/>
      <c r="J100" s="2">
        <v>1</v>
      </c>
      <c r="K100" s="2"/>
      <c r="L100" s="2">
        <v>1</v>
      </c>
      <c r="M100" s="2"/>
      <c r="N100" s="2">
        <v>1</v>
      </c>
      <c r="O100" s="2">
        <v>1</v>
      </c>
      <c r="P100" s="2"/>
      <c r="Q100" s="2"/>
      <c r="R100" s="2">
        <v>1</v>
      </c>
      <c r="S100" s="2"/>
      <c r="T100" s="2"/>
      <c r="U100" s="2"/>
      <c r="V100" s="2">
        <v>1</v>
      </c>
      <c r="W100" s="2"/>
      <c r="X100" s="2"/>
      <c r="Y100" s="2"/>
      <c r="Z100" s="2"/>
      <c r="AA100" s="2">
        <v>1</v>
      </c>
      <c r="AB100" s="2"/>
      <c r="AC100" s="2">
        <v>1</v>
      </c>
      <c r="AD100" s="2"/>
      <c r="AE100" s="2"/>
      <c r="AF100" s="2">
        <v>1</v>
      </c>
      <c r="AG100" s="2"/>
      <c r="AH100" s="2"/>
      <c r="AI100" s="2"/>
      <c r="AJ100" s="2">
        <v>1</v>
      </c>
      <c r="AK100" s="2">
        <v>1</v>
      </c>
      <c r="AL100" s="2"/>
      <c r="AM100" s="2"/>
      <c r="AN100" s="2"/>
    </row>
    <row r="101" spans="1:40" ht="48" x14ac:dyDescent="0.2">
      <c r="A101" s="1">
        <f t="shared" si="2"/>
        <v>98</v>
      </c>
      <c r="B101" s="2" t="s">
        <v>684</v>
      </c>
      <c r="C101" s="2" t="s">
        <v>685</v>
      </c>
      <c r="D101" s="1" t="s">
        <v>689</v>
      </c>
      <c r="E101" s="2"/>
      <c r="F101" s="2">
        <v>1</v>
      </c>
      <c r="G101" s="2">
        <v>1</v>
      </c>
      <c r="H101" s="2"/>
      <c r="I101" s="2"/>
      <c r="J101" s="2"/>
      <c r="K101" s="2"/>
      <c r="L101" s="2"/>
      <c r="M101" s="2"/>
      <c r="N101" s="2"/>
      <c r="O101" s="2"/>
      <c r="P101" s="2"/>
      <c r="Q101" s="2"/>
      <c r="R101" s="2"/>
      <c r="S101" s="2"/>
      <c r="T101" s="2"/>
      <c r="U101" s="2"/>
      <c r="V101" s="2"/>
      <c r="W101" s="2"/>
      <c r="X101" s="2"/>
      <c r="Y101" s="2"/>
      <c r="Z101" s="2"/>
      <c r="AA101" s="2"/>
      <c r="AB101" s="2"/>
      <c r="AC101" s="2"/>
      <c r="AD101" s="2"/>
      <c r="AE101" s="2"/>
      <c r="AF101" s="2"/>
      <c r="AG101" s="2"/>
      <c r="AH101" s="2"/>
      <c r="AI101" s="2"/>
      <c r="AJ101" s="2"/>
      <c r="AK101" s="2"/>
      <c r="AL101" s="2"/>
      <c r="AM101" s="2"/>
      <c r="AN101" s="2"/>
    </row>
    <row r="102" spans="1:40" ht="16" x14ac:dyDescent="0.2">
      <c r="A102" s="1">
        <f t="shared" si="2"/>
        <v>99</v>
      </c>
      <c r="B102" s="2" t="s">
        <v>692</v>
      </c>
      <c r="C102" s="2" t="s">
        <v>693</v>
      </c>
      <c r="D102" s="1" t="s">
        <v>695</v>
      </c>
      <c r="E102" s="2"/>
      <c r="F102" s="2">
        <v>1</v>
      </c>
      <c r="G102" s="2">
        <v>1</v>
      </c>
      <c r="H102" s="2"/>
      <c r="I102" s="2"/>
      <c r="J102" s="2"/>
      <c r="K102" s="2"/>
      <c r="L102" s="2">
        <v>1</v>
      </c>
      <c r="M102" s="2"/>
      <c r="N102" s="2"/>
      <c r="O102" s="2">
        <v>1</v>
      </c>
      <c r="P102" s="2"/>
      <c r="Q102" s="2"/>
      <c r="R102" s="2"/>
      <c r="S102" s="2"/>
      <c r="T102" s="2"/>
      <c r="U102" s="2"/>
      <c r="V102" s="2"/>
      <c r="W102" s="2"/>
      <c r="X102" s="2"/>
      <c r="Y102" s="2"/>
      <c r="Z102" s="2"/>
      <c r="AA102" s="2"/>
      <c r="AB102" s="2"/>
      <c r="AC102" s="2"/>
      <c r="AD102" s="2"/>
      <c r="AE102" s="2"/>
      <c r="AF102" s="2"/>
      <c r="AG102" s="2"/>
      <c r="AH102" s="2"/>
      <c r="AI102" s="2"/>
      <c r="AJ102" s="2"/>
      <c r="AK102" s="2">
        <v>1</v>
      </c>
      <c r="AL102" s="2"/>
      <c r="AM102" s="2"/>
      <c r="AN102" s="2"/>
    </row>
    <row r="103" spans="1:40" ht="16" x14ac:dyDescent="0.2">
      <c r="A103" s="1">
        <f t="shared" si="2"/>
        <v>100</v>
      </c>
      <c r="B103" s="2" t="s">
        <v>698</v>
      </c>
      <c r="C103" s="2" t="s">
        <v>699</v>
      </c>
      <c r="D103" s="1" t="s">
        <v>702</v>
      </c>
      <c r="E103" s="2"/>
      <c r="F103" s="2">
        <v>1</v>
      </c>
      <c r="G103" s="2">
        <v>1</v>
      </c>
      <c r="H103" s="2"/>
      <c r="I103" s="2"/>
      <c r="J103" s="2"/>
      <c r="K103" s="2"/>
      <c r="L103" s="2">
        <v>1</v>
      </c>
      <c r="M103" s="2">
        <v>1</v>
      </c>
      <c r="N103" s="2"/>
      <c r="O103" s="2"/>
      <c r="P103" s="2"/>
      <c r="Q103" s="2"/>
      <c r="R103" s="2"/>
      <c r="S103" s="2"/>
      <c r="T103" s="2"/>
      <c r="U103" s="2"/>
      <c r="V103" s="2"/>
      <c r="W103" s="2"/>
      <c r="X103" s="2"/>
      <c r="Y103" s="2"/>
      <c r="Z103" s="2"/>
      <c r="AA103" s="2"/>
      <c r="AB103" s="2"/>
      <c r="AC103" s="2"/>
      <c r="AD103" s="2"/>
      <c r="AE103" s="2"/>
      <c r="AF103" s="2"/>
      <c r="AG103" s="2"/>
      <c r="AH103" s="2"/>
      <c r="AI103" s="2"/>
      <c r="AJ103" s="2"/>
      <c r="AK103" s="2"/>
      <c r="AL103" s="2"/>
      <c r="AM103" s="2"/>
      <c r="AN103" s="2"/>
    </row>
    <row r="104" spans="1:40" ht="112" x14ac:dyDescent="0.2">
      <c r="A104" s="1">
        <f t="shared" si="2"/>
        <v>101</v>
      </c>
      <c r="B104" s="2" t="s">
        <v>705</v>
      </c>
      <c r="C104" s="2" t="s">
        <v>706</v>
      </c>
      <c r="D104" s="1" t="s">
        <v>708</v>
      </c>
      <c r="E104" s="2"/>
      <c r="F104" s="2">
        <v>1</v>
      </c>
      <c r="G104" s="2">
        <v>1</v>
      </c>
      <c r="H104" s="2">
        <v>1</v>
      </c>
      <c r="I104" s="2"/>
      <c r="J104" s="2">
        <v>1</v>
      </c>
      <c r="K104" s="2"/>
      <c r="L104" s="2">
        <v>1</v>
      </c>
      <c r="M104" s="2">
        <v>1</v>
      </c>
      <c r="N104" s="2">
        <v>1</v>
      </c>
      <c r="O104" s="2">
        <v>1</v>
      </c>
      <c r="P104" s="2"/>
      <c r="Q104" s="2">
        <v>1</v>
      </c>
      <c r="R104" s="2">
        <v>1</v>
      </c>
      <c r="S104" s="2"/>
      <c r="T104" s="2"/>
      <c r="U104" s="2">
        <v>1</v>
      </c>
      <c r="V104" s="2">
        <v>1</v>
      </c>
      <c r="W104" s="2">
        <v>1</v>
      </c>
      <c r="X104" s="2"/>
      <c r="Y104" s="2"/>
      <c r="Z104" s="2"/>
      <c r="AA104" s="2">
        <v>1</v>
      </c>
      <c r="AB104" s="2">
        <v>1</v>
      </c>
      <c r="AC104" s="2">
        <v>1</v>
      </c>
      <c r="AD104" s="2"/>
      <c r="AE104" s="2">
        <v>1</v>
      </c>
      <c r="AF104" s="2"/>
      <c r="AG104" s="2"/>
      <c r="AH104" s="2">
        <v>1</v>
      </c>
      <c r="AI104" s="2">
        <v>1</v>
      </c>
      <c r="AJ104" s="2">
        <v>1</v>
      </c>
      <c r="AK104" s="2"/>
      <c r="AL104" s="2"/>
      <c r="AM104" s="2"/>
      <c r="AN104" s="2"/>
    </row>
    <row r="105" spans="1:40" ht="64" x14ac:dyDescent="0.2">
      <c r="A105" s="1">
        <f t="shared" si="2"/>
        <v>102</v>
      </c>
      <c r="B105" s="2" t="s">
        <v>711</v>
      </c>
      <c r="C105" s="2" t="s">
        <v>712</v>
      </c>
      <c r="D105" s="1" t="s">
        <v>714</v>
      </c>
      <c r="E105" s="2"/>
      <c r="F105" s="2">
        <v>1</v>
      </c>
      <c r="G105" s="2">
        <v>1</v>
      </c>
      <c r="H105" s="2">
        <v>1</v>
      </c>
      <c r="I105" s="2">
        <v>1</v>
      </c>
      <c r="J105" s="2">
        <v>1</v>
      </c>
      <c r="K105" s="2"/>
      <c r="L105" s="2">
        <v>1</v>
      </c>
      <c r="M105" s="2"/>
      <c r="N105" s="2"/>
      <c r="O105" s="2"/>
      <c r="P105" s="2"/>
      <c r="Q105" s="2">
        <v>1</v>
      </c>
      <c r="R105" s="2">
        <v>1</v>
      </c>
      <c r="S105" s="2"/>
      <c r="T105" s="2"/>
      <c r="U105" s="2"/>
      <c r="V105" s="2">
        <v>1</v>
      </c>
      <c r="W105" s="2">
        <v>1</v>
      </c>
      <c r="X105" s="2"/>
      <c r="Y105" s="2"/>
      <c r="Z105" s="2">
        <v>1</v>
      </c>
      <c r="AA105" s="2">
        <v>1</v>
      </c>
      <c r="AB105" s="2">
        <v>1</v>
      </c>
      <c r="AC105" s="2"/>
      <c r="AD105" s="2"/>
      <c r="AE105" s="2">
        <v>1</v>
      </c>
      <c r="AF105" s="2"/>
      <c r="AG105" s="2"/>
      <c r="AH105" s="2"/>
      <c r="AI105" s="2">
        <v>1</v>
      </c>
      <c r="AJ105" s="2">
        <v>1</v>
      </c>
      <c r="AK105" s="2">
        <v>1</v>
      </c>
      <c r="AL105" s="2"/>
      <c r="AM105" s="2">
        <v>1</v>
      </c>
      <c r="AN105" s="2"/>
    </row>
    <row r="106" spans="1:40" ht="48" x14ac:dyDescent="0.2">
      <c r="A106" s="1">
        <f t="shared" si="2"/>
        <v>103</v>
      </c>
      <c r="B106" s="2" t="s">
        <v>716</v>
      </c>
      <c r="C106" s="2" t="s">
        <v>717</v>
      </c>
      <c r="D106" s="1" t="s">
        <v>719</v>
      </c>
      <c r="E106" s="2"/>
      <c r="F106" s="2"/>
      <c r="G106" s="2">
        <v>1</v>
      </c>
      <c r="H106" s="2"/>
      <c r="I106" s="2"/>
      <c r="J106" s="2">
        <v>1</v>
      </c>
      <c r="K106" s="2"/>
      <c r="L106" s="2">
        <v>1</v>
      </c>
      <c r="M106" s="2"/>
      <c r="N106" s="2"/>
      <c r="O106" s="2">
        <v>1</v>
      </c>
      <c r="P106" s="2"/>
      <c r="Q106" s="2">
        <v>1</v>
      </c>
      <c r="R106" s="2"/>
      <c r="S106" s="2"/>
      <c r="T106" s="2">
        <v>1</v>
      </c>
      <c r="U106" s="2"/>
      <c r="V106" s="2"/>
      <c r="W106" s="2"/>
      <c r="X106" s="2"/>
      <c r="Y106" s="2"/>
      <c r="Z106" s="2"/>
      <c r="AA106" s="2">
        <v>1</v>
      </c>
      <c r="AB106" s="2"/>
      <c r="AC106" s="2"/>
      <c r="AD106" s="2"/>
      <c r="AE106" s="2"/>
      <c r="AF106" s="2"/>
      <c r="AG106" s="2"/>
      <c r="AH106" s="2">
        <v>1</v>
      </c>
      <c r="AI106" s="2"/>
      <c r="AJ106" s="2"/>
      <c r="AK106" s="2">
        <v>1</v>
      </c>
      <c r="AL106" s="2"/>
      <c r="AM106" s="2"/>
      <c r="AN106" s="2"/>
    </row>
    <row r="107" spans="1:40" ht="16" x14ac:dyDescent="0.2">
      <c r="A107" s="1">
        <f t="shared" si="2"/>
        <v>104</v>
      </c>
      <c r="B107" s="2" t="s">
        <v>722</v>
      </c>
      <c r="C107" s="2" t="s">
        <v>723</v>
      </c>
      <c r="D107" s="1" t="s">
        <v>726</v>
      </c>
      <c r="E107" s="2"/>
      <c r="F107" s="2"/>
      <c r="G107" s="2"/>
      <c r="H107" s="2"/>
      <c r="I107" s="2"/>
      <c r="J107" s="2"/>
      <c r="K107" s="2"/>
      <c r="L107" s="2"/>
      <c r="M107" s="2"/>
      <c r="N107" s="2"/>
      <c r="O107" s="2"/>
      <c r="P107" s="2"/>
      <c r="Q107" s="2"/>
      <c r="R107" s="2"/>
      <c r="S107" s="2"/>
      <c r="T107" s="2"/>
      <c r="U107" s="2"/>
      <c r="V107" s="2"/>
      <c r="W107" s="2"/>
      <c r="X107" s="2"/>
      <c r="Y107" s="2"/>
      <c r="Z107" s="2"/>
      <c r="AA107" s="2"/>
      <c r="AB107" s="2"/>
      <c r="AC107" s="2">
        <v>1</v>
      </c>
      <c r="AD107" s="2"/>
      <c r="AE107" s="2"/>
      <c r="AF107" s="2"/>
      <c r="AG107" s="2"/>
      <c r="AH107" s="2"/>
      <c r="AI107" s="2"/>
      <c r="AJ107" s="2"/>
      <c r="AK107" s="2"/>
      <c r="AL107" s="2"/>
      <c r="AM107" s="2"/>
      <c r="AN107" s="2"/>
    </row>
    <row r="108" spans="1:40" ht="16" x14ac:dyDescent="0.2">
      <c r="A108" s="1">
        <f t="shared" si="2"/>
        <v>105</v>
      </c>
      <c r="B108" s="2" t="s">
        <v>730</v>
      </c>
      <c r="C108" s="2" t="s">
        <v>731</v>
      </c>
      <c r="D108" s="1" t="s">
        <v>734</v>
      </c>
      <c r="E108" s="2"/>
      <c r="F108" s="2"/>
      <c r="G108" s="2"/>
      <c r="H108" s="2"/>
      <c r="I108" s="2"/>
      <c r="J108" s="2"/>
      <c r="K108" s="2"/>
      <c r="L108" s="2"/>
      <c r="M108" s="2"/>
      <c r="N108" s="2"/>
      <c r="O108" s="2"/>
      <c r="P108" s="2"/>
      <c r="Q108" s="2"/>
      <c r="R108" s="2"/>
      <c r="S108" s="2"/>
      <c r="T108" s="2"/>
      <c r="U108" s="2"/>
      <c r="V108" s="2"/>
      <c r="W108" s="2"/>
      <c r="X108" s="2"/>
      <c r="Y108" s="2"/>
      <c r="Z108" s="2"/>
      <c r="AA108" s="2">
        <v>1</v>
      </c>
      <c r="AB108" s="2"/>
      <c r="AC108" s="2"/>
      <c r="AD108" s="2"/>
      <c r="AE108" s="2"/>
      <c r="AF108" s="2"/>
      <c r="AG108" s="2"/>
      <c r="AH108" s="2"/>
      <c r="AI108" s="2"/>
      <c r="AJ108" s="2"/>
      <c r="AK108" s="2"/>
      <c r="AL108" s="2"/>
      <c r="AM108" s="2"/>
      <c r="AN108" s="2"/>
    </row>
    <row r="109" spans="1:40" ht="48" x14ac:dyDescent="0.2">
      <c r="A109" s="1">
        <f t="shared" si="2"/>
        <v>106</v>
      </c>
      <c r="B109" s="2" t="s">
        <v>737</v>
      </c>
      <c r="C109" s="2" t="s">
        <v>738</v>
      </c>
      <c r="D109" s="1" t="s">
        <v>740</v>
      </c>
      <c r="E109" s="2"/>
      <c r="F109" s="2"/>
      <c r="G109" s="2"/>
      <c r="H109" s="2"/>
      <c r="I109" s="2"/>
      <c r="J109" s="2"/>
      <c r="K109" s="2"/>
      <c r="L109" s="2">
        <v>1</v>
      </c>
      <c r="M109" s="2"/>
      <c r="N109" s="2"/>
      <c r="O109" s="2"/>
      <c r="P109" s="2"/>
      <c r="Q109" s="2">
        <v>1</v>
      </c>
      <c r="R109" s="2"/>
      <c r="S109" s="2"/>
      <c r="T109" s="2">
        <v>1</v>
      </c>
      <c r="U109" s="2"/>
      <c r="V109" s="2">
        <v>1</v>
      </c>
      <c r="W109" s="2"/>
      <c r="X109" s="2"/>
      <c r="Y109" s="2"/>
      <c r="Z109" s="2">
        <v>1</v>
      </c>
      <c r="AA109" s="2"/>
      <c r="AB109" s="2">
        <v>1</v>
      </c>
      <c r="AC109" s="2"/>
      <c r="AD109" s="2"/>
      <c r="AE109" s="2"/>
      <c r="AF109" s="2">
        <v>1</v>
      </c>
      <c r="AG109" s="2"/>
      <c r="AH109" s="2"/>
      <c r="AI109" s="2"/>
      <c r="AJ109" s="2"/>
      <c r="AK109" s="2"/>
      <c r="AL109" s="2"/>
      <c r="AM109" s="2">
        <v>1</v>
      </c>
      <c r="AN109" s="2"/>
    </row>
    <row r="110" spans="1:40" ht="16" x14ac:dyDescent="0.2">
      <c r="A110" s="1">
        <f t="shared" si="2"/>
        <v>107</v>
      </c>
      <c r="B110" s="2" t="s">
        <v>743</v>
      </c>
      <c r="C110" s="2" t="s">
        <v>744</v>
      </c>
      <c r="D110" s="1" t="s">
        <v>747</v>
      </c>
      <c r="E110" s="2"/>
      <c r="F110" s="2"/>
      <c r="G110" s="2"/>
      <c r="H110" s="2"/>
      <c r="I110" s="2"/>
      <c r="J110" s="2">
        <v>1</v>
      </c>
      <c r="K110" s="2"/>
      <c r="L110" s="2"/>
      <c r="M110" s="2"/>
      <c r="N110" s="2"/>
      <c r="O110" s="2"/>
      <c r="P110" s="2"/>
      <c r="Q110" s="2"/>
      <c r="R110" s="2"/>
      <c r="S110" s="2"/>
      <c r="T110" s="2"/>
      <c r="U110" s="2"/>
      <c r="V110" s="2"/>
      <c r="W110" s="2"/>
      <c r="X110" s="2"/>
      <c r="Y110" s="2"/>
      <c r="Z110" s="2"/>
      <c r="AA110" s="2"/>
      <c r="AB110" s="2"/>
      <c r="AC110" s="2"/>
      <c r="AD110" s="2"/>
      <c r="AE110" s="2"/>
      <c r="AF110" s="2"/>
      <c r="AG110" s="2"/>
      <c r="AH110" s="2">
        <v>1</v>
      </c>
      <c r="AI110" s="2"/>
      <c r="AJ110" s="2"/>
      <c r="AK110" s="2"/>
      <c r="AL110" s="2"/>
      <c r="AM110" s="2"/>
      <c r="AN110" s="2"/>
    </row>
    <row r="111" spans="1:40" ht="16" x14ac:dyDescent="0.2">
      <c r="A111" s="1">
        <f t="shared" si="2"/>
        <v>108</v>
      </c>
      <c r="B111" s="2" t="s">
        <v>749</v>
      </c>
      <c r="C111" s="2" t="s">
        <v>750</v>
      </c>
      <c r="D111" s="1" t="s">
        <v>751</v>
      </c>
      <c r="E111" s="2"/>
      <c r="F111" s="2"/>
      <c r="G111" s="2"/>
      <c r="H111" s="2"/>
      <c r="I111" s="2"/>
      <c r="J111" s="2"/>
      <c r="K111" s="2"/>
      <c r="L111" s="2">
        <v>1</v>
      </c>
      <c r="M111" s="2"/>
      <c r="N111" s="2"/>
      <c r="O111" s="2">
        <v>1</v>
      </c>
      <c r="P111" s="2"/>
      <c r="Q111" s="2"/>
      <c r="R111" s="2"/>
      <c r="S111" s="2"/>
      <c r="T111" s="2"/>
      <c r="U111" s="2"/>
      <c r="V111" s="2"/>
      <c r="W111" s="2"/>
      <c r="X111" s="2"/>
      <c r="Y111" s="2"/>
      <c r="Z111" s="2"/>
      <c r="AA111" s="2">
        <v>1</v>
      </c>
      <c r="AB111" s="2"/>
      <c r="AC111" s="2"/>
      <c r="AD111" s="2"/>
      <c r="AE111" s="2"/>
      <c r="AF111" s="2"/>
      <c r="AG111" s="2"/>
      <c r="AH111" s="2"/>
      <c r="AI111" s="2"/>
      <c r="AJ111" s="2"/>
      <c r="AK111" s="2"/>
      <c r="AL111" s="2"/>
      <c r="AM111" s="2"/>
      <c r="AN111" s="2"/>
    </row>
    <row r="112" spans="1:40" ht="16" x14ac:dyDescent="0.2">
      <c r="A112" s="1">
        <f t="shared" si="2"/>
        <v>109</v>
      </c>
      <c r="B112" s="2" t="s">
        <v>754</v>
      </c>
      <c r="C112" s="2" t="s">
        <v>755</v>
      </c>
      <c r="D112" s="1" t="s">
        <v>756</v>
      </c>
      <c r="E112" s="2"/>
      <c r="F112" s="2"/>
      <c r="G112" s="2"/>
      <c r="H112" s="2"/>
      <c r="I112" s="2"/>
      <c r="J112" s="2"/>
      <c r="K112" s="2"/>
      <c r="L112" s="2"/>
      <c r="M112" s="2"/>
      <c r="N112" s="2"/>
      <c r="O112" s="2"/>
      <c r="P112" s="2"/>
      <c r="Q112" s="2"/>
      <c r="R112" s="2"/>
      <c r="S112" s="2"/>
      <c r="T112" s="2"/>
      <c r="U112" s="2"/>
      <c r="V112" s="2"/>
      <c r="W112" s="2"/>
      <c r="X112" s="2"/>
      <c r="Y112" s="2"/>
      <c r="Z112" s="2"/>
      <c r="AA112" s="2"/>
      <c r="AB112" s="2"/>
      <c r="AC112" s="2"/>
      <c r="AD112" s="2"/>
      <c r="AE112" s="2"/>
      <c r="AF112" s="2">
        <v>1</v>
      </c>
      <c r="AG112" s="2"/>
      <c r="AH112" s="2"/>
      <c r="AI112" s="2"/>
      <c r="AJ112" s="2"/>
      <c r="AK112" s="2"/>
      <c r="AL112" s="2"/>
      <c r="AM112" s="2"/>
      <c r="AN112" s="2"/>
    </row>
    <row r="113" spans="1:40" ht="64" x14ac:dyDescent="0.2">
      <c r="A113" s="1">
        <f t="shared" si="2"/>
        <v>110</v>
      </c>
      <c r="B113" s="2" t="s">
        <v>759</v>
      </c>
      <c r="C113" s="2" t="s">
        <v>760</v>
      </c>
      <c r="D113" s="1" t="s">
        <v>761</v>
      </c>
      <c r="E113" s="2"/>
      <c r="F113" s="2"/>
      <c r="G113" s="2"/>
      <c r="H113" s="2"/>
      <c r="I113" s="2"/>
      <c r="J113" s="2"/>
      <c r="K113" s="2"/>
      <c r="L113" s="2"/>
      <c r="M113" s="2"/>
      <c r="N113" s="2"/>
      <c r="O113" s="2"/>
      <c r="P113" s="2"/>
      <c r="Q113" s="2"/>
      <c r="R113" s="2"/>
      <c r="S113" s="2"/>
      <c r="T113" s="2"/>
      <c r="U113" s="2"/>
      <c r="V113" s="2">
        <v>1</v>
      </c>
      <c r="W113" s="2"/>
      <c r="X113" s="2"/>
      <c r="Y113" s="2"/>
      <c r="Z113" s="2"/>
      <c r="AA113" s="2"/>
      <c r="AB113" s="2">
        <v>1</v>
      </c>
      <c r="AC113" s="2"/>
      <c r="AD113" s="2"/>
      <c r="AE113" s="2"/>
      <c r="AF113" s="2">
        <v>1</v>
      </c>
      <c r="AG113" s="2"/>
      <c r="AH113" s="2"/>
      <c r="AI113" s="2"/>
      <c r="AJ113" s="2"/>
      <c r="AK113" s="2"/>
      <c r="AL113" s="2"/>
      <c r="AM113" s="2"/>
      <c r="AN113" s="2"/>
    </row>
    <row r="114" spans="1:40" ht="192" x14ac:dyDescent="0.2">
      <c r="A114" s="1">
        <f t="shared" si="2"/>
        <v>111</v>
      </c>
      <c r="B114" s="2" t="s">
        <v>765</v>
      </c>
      <c r="C114" s="2" t="s">
        <v>766</v>
      </c>
      <c r="D114" s="1" t="s">
        <v>768</v>
      </c>
      <c r="E114" s="2"/>
      <c r="F114" s="2"/>
      <c r="G114" s="2"/>
      <c r="H114" s="2"/>
      <c r="I114" s="2"/>
      <c r="J114" s="2"/>
      <c r="K114" s="2"/>
      <c r="L114" s="2">
        <v>1</v>
      </c>
      <c r="M114" s="2"/>
      <c r="N114" s="2"/>
      <c r="O114" s="2"/>
      <c r="P114" s="2"/>
      <c r="Q114" s="2"/>
      <c r="R114" s="2"/>
      <c r="S114" s="2"/>
      <c r="T114" s="2"/>
      <c r="U114" s="2"/>
      <c r="V114" s="2"/>
      <c r="W114" s="2"/>
      <c r="X114" s="2"/>
      <c r="Y114" s="2"/>
      <c r="Z114" s="2"/>
      <c r="AA114" s="2"/>
      <c r="AB114" s="2"/>
      <c r="AC114" s="2"/>
      <c r="AD114" s="2"/>
      <c r="AE114" s="2"/>
      <c r="AF114" s="2"/>
      <c r="AG114" s="2"/>
      <c r="AH114" s="2"/>
      <c r="AI114" s="2"/>
      <c r="AJ114" s="2"/>
      <c r="AK114" s="2"/>
      <c r="AL114" s="2"/>
      <c r="AM114" s="2"/>
      <c r="AN114" s="2"/>
    </row>
    <row r="115" spans="1:40" ht="48" x14ac:dyDescent="0.2">
      <c r="A115" s="1">
        <f t="shared" si="2"/>
        <v>112</v>
      </c>
      <c r="B115" s="2" t="s">
        <v>772</v>
      </c>
      <c r="C115" s="2" t="s">
        <v>773</v>
      </c>
      <c r="D115" s="39" t="s">
        <v>775</v>
      </c>
      <c r="E115" s="2"/>
      <c r="F115" s="2">
        <v>1</v>
      </c>
      <c r="G115" s="2">
        <v>1</v>
      </c>
      <c r="H115" s="2"/>
      <c r="I115" s="2"/>
      <c r="J115" s="2">
        <v>1</v>
      </c>
      <c r="K115" s="2">
        <v>1</v>
      </c>
      <c r="L115" s="2">
        <v>1</v>
      </c>
      <c r="M115" s="2"/>
      <c r="N115" s="2">
        <v>1</v>
      </c>
      <c r="O115" s="2">
        <v>1</v>
      </c>
      <c r="P115" s="2"/>
      <c r="Q115" s="2"/>
      <c r="R115" s="2"/>
      <c r="S115" s="2"/>
      <c r="T115" s="2">
        <v>1</v>
      </c>
      <c r="U115" s="2"/>
      <c r="V115" s="2"/>
      <c r="W115" s="2"/>
      <c r="X115" s="2"/>
      <c r="Y115" s="2"/>
      <c r="Z115" s="2"/>
      <c r="AA115" s="2">
        <v>1</v>
      </c>
      <c r="AB115" s="2"/>
      <c r="AC115" s="2"/>
      <c r="AD115" s="2"/>
      <c r="AE115" s="2">
        <v>1</v>
      </c>
      <c r="AF115" s="2">
        <v>1</v>
      </c>
      <c r="AG115" s="2"/>
      <c r="AH115" s="2">
        <v>1</v>
      </c>
      <c r="AI115" s="2"/>
      <c r="AJ115" s="2"/>
      <c r="AK115" s="2">
        <v>1</v>
      </c>
      <c r="AL115" s="2"/>
      <c r="AM115" s="2"/>
      <c r="AN115" s="2"/>
    </row>
    <row r="116" spans="1:40" ht="16" x14ac:dyDescent="0.2">
      <c r="A116" s="1">
        <f t="shared" si="2"/>
        <v>113</v>
      </c>
      <c r="B116" s="2" t="s">
        <v>779</v>
      </c>
      <c r="C116" s="2" t="s">
        <v>780</v>
      </c>
      <c r="D116" s="1" t="s">
        <v>781</v>
      </c>
      <c r="E116" s="2"/>
      <c r="F116" s="2"/>
      <c r="G116" s="2"/>
      <c r="H116" s="2"/>
      <c r="I116" s="2"/>
      <c r="J116" s="2"/>
      <c r="K116" s="2"/>
      <c r="L116" s="2"/>
      <c r="M116" s="2"/>
      <c r="N116" s="2"/>
      <c r="O116" s="2">
        <v>1</v>
      </c>
      <c r="P116" s="2"/>
      <c r="Q116" s="2"/>
      <c r="R116" s="2"/>
      <c r="S116" s="2"/>
      <c r="T116" s="2"/>
      <c r="U116" s="2"/>
      <c r="V116" s="2"/>
      <c r="W116" s="2"/>
      <c r="X116" s="2"/>
      <c r="Y116" s="2"/>
      <c r="Z116" s="2"/>
      <c r="AA116" s="2"/>
      <c r="AB116" s="2"/>
      <c r="AC116" s="2"/>
      <c r="AD116" s="2"/>
      <c r="AE116" s="2"/>
      <c r="AF116" s="2"/>
      <c r="AG116" s="2"/>
      <c r="AH116" s="2"/>
      <c r="AI116" s="2"/>
      <c r="AJ116" s="2"/>
      <c r="AK116" s="2"/>
      <c r="AL116" s="2"/>
      <c r="AM116" s="2"/>
      <c r="AN116" s="2"/>
    </row>
    <row r="117" spans="1:40" ht="16" x14ac:dyDescent="0.2">
      <c r="A117" s="1">
        <f t="shared" si="2"/>
        <v>114</v>
      </c>
      <c r="B117" s="2" t="s">
        <v>784</v>
      </c>
      <c r="C117" s="2" t="s">
        <v>785</v>
      </c>
      <c r="D117" s="1" t="s">
        <v>789</v>
      </c>
      <c r="E117" s="2"/>
      <c r="F117" s="2"/>
      <c r="G117" s="2"/>
      <c r="H117" s="2"/>
      <c r="I117" s="2"/>
      <c r="J117" s="2"/>
      <c r="K117" s="2"/>
      <c r="L117" s="2"/>
      <c r="M117" s="2"/>
      <c r="N117" s="2"/>
      <c r="O117" s="2">
        <v>1</v>
      </c>
      <c r="P117" s="2"/>
      <c r="Q117" s="2"/>
      <c r="R117" s="2"/>
      <c r="S117" s="2"/>
      <c r="T117" s="2"/>
      <c r="U117" s="2"/>
      <c r="V117" s="2"/>
      <c r="W117" s="2"/>
      <c r="X117" s="2"/>
      <c r="Y117" s="2"/>
      <c r="Z117" s="2"/>
      <c r="AA117" s="2"/>
      <c r="AB117" s="2"/>
      <c r="AC117" s="2"/>
      <c r="AD117" s="2"/>
      <c r="AE117" s="2"/>
      <c r="AF117" s="2"/>
      <c r="AG117" s="2"/>
      <c r="AH117" s="2"/>
      <c r="AI117" s="2"/>
      <c r="AJ117" s="2"/>
      <c r="AK117" s="2"/>
      <c r="AL117" s="2"/>
      <c r="AM117" s="2"/>
      <c r="AN117" s="2"/>
    </row>
    <row r="118" spans="1:40" ht="32" x14ac:dyDescent="0.2">
      <c r="A118" s="1">
        <f t="shared" si="2"/>
        <v>115</v>
      </c>
      <c r="B118" s="2" t="s">
        <v>793</v>
      </c>
      <c r="C118" s="2" t="s">
        <v>794</v>
      </c>
      <c r="D118" s="1" t="s">
        <v>796</v>
      </c>
      <c r="E118" s="2"/>
      <c r="F118" s="2"/>
      <c r="G118" s="2"/>
      <c r="H118" s="2"/>
      <c r="I118" s="2"/>
      <c r="J118" s="2"/>
      <c r="K118" s="2"/>
      <c r="L118" s="2"/>
      <c r="M118" s="2"/>
      <c r="N118" s="2">
        <v>1</v>
      </c>
      <c r="O118" s="2"/>
      <c r="P118" s="2"/>
      <c r="Q118" s="2"/>
      <c r="R118" s="2"/>
      <c r="S118" s="2"/>
      <c r="T118" s="2"/>
      <c r="U118" s="2"/>
      <c r="V118" s="2">
        <v>1</v>
      </c>
      <c r="W118" s="2"/>
      <c r="X118" s="2"/>
      <c r="Y118" s="2"/>
      <c r="Z118" s="2"/>
      <c r="AA118" s="2"/>
      <c r="AB118" s="2">
        <v>1</v>
      </c>
      <c r="AC118" s="2"/>
      <c r="AD118" s="2"/>
      <c r="AE118" s="2"/>
      <c r="AF118" s="2"/>
      <c r="AG118" s="2"/>
      <c r="AH118" s="2"/>
      <c r="AI118" s="2"/>
      <c r="AJ118" s="2"/>
      <c r="AK118" s="2"/>
      <c r="AL118" s="2"/>
      <c r="AM118" s="2"/>
      <c r="AN118" s="2"/>
    </row>
    <row r="119" spans="1:40" ht="64" x14ac:dyDescent="0.2">
      <c r="A119" s="1">
        <f t="shared" si="2"/>
        <v>116</v>
      </c>
      <c r="B119" s="2" t="s">
        <v>799</v>
      </c>
      <c r="C119" s="2" t="s">
        <v>800</v>
      </c>
      <c r="D119" s="1" t="s">
        <v>802</v>
      </c>
      <c r="E119" s="2"/>
      <c r="F119" s="2"/>
      <c r="G119" s="2"/>
      <c r="H119" s="2"/>
      <c r="I119" s="2"/>
      <c r="J119" s="2">
        <v>1</v>
      </c>
      <c r="K119" s="2"/>
      <c r="L119" s="2">
        <v>1</v>
      </c>
      <c r="M119" s="2"/>
      <c r="N119" s="2"/>
      <c r="O119" s="2"/>
      <c r="P119" s="2"/>
      <c r="Q119" s="2"/>
      <c r="R119" s="2">
        <v>1</v>
      </c>
      <c r="S119" s="2"/>
      <c r="T119" s="2"/>
      <c r="U119" s="2"/>
      <c r="V119" s="2"/>
      <c r="W119" s="2"/>
      <c r="X119" s="2"/>
      <c r="Y119" s="2">
        <v>1</v>
      </c>
      <c r="Z119" s="2"/>
      <c r="AA119" s="2">
        <v>1</v>
      </c>
      <c r="AB119" s="2"/>
      <c r="AC119" s="2"/>
      <c r="AD119" s="2"/>
      <c r="AE119" s="2">
        <v>1</v>
      </c>
      <c r="AF119" s="2">
        <v>1</v>
      </c>
      <c r="AG119" s="2"/>
      <c r="AH119" s="2"/>
      <c r="AI119" s="2"/>
      <c r="AJ119" s="2">
        <v>1</v>
      </c>
      <c r="AK119" s="2">
        <v>1</v>
      </c>
      <c r="AL119" s="2"/>
      <c r="AM119" s="2"/>
      <c r="AN119" s="2"/>
    </row>
    <row r="120" spans="1:40" ht="16" x14ac:dyDescent="0.2">
      <c r="A120" s="1">
        <f t="shared" si="2"/>
        <v>117</v>
      </c>
      <c r="B120" s="2" t="s">
        <v>805</v>
      </c>
      <c r="C120" s="2" t="s">
        <v>806</v>
      </c>
      <c r="D120" s="1" t="s">
        <v>808</v>
      </c>
      <c r="E120" s="2"/>
      <c r="F120" s="2"/>
      <c r="G120" s="2">
        <v>1</v>
      </c>
      <c r="H120" s="2"/>
      <c r="I120" s="2"/>
      <c r="J120" s="2"/>
      <c r="K120" s="2">
        <v>1</v>
      </c>
      <c r="L120" s="2">
        <v>1</v>
      </c>
      <c r="M120" s="2"/>
      <c r="N120" s="2"/>
      <c r="O120" s="2">
        <v>1</v>
      </c>
      <c r="P120" s="2"/>
      <c r="Q120" s="2">
        <v>1</v>
      </c>
      <c r="R120" s="2"/>
      <c r="S120" s="2"/>
      <c r="T120" s="2"/>
      <c r="U120" s="2"/>
      <c r="V120" s="2"/>
      <c r="W120" s="2"/>
      <c r="X120" s="2"/>
      <c r="Y120" s="2"/>
      <c r="Z120" s="2"/>
      <c r="AA120" s="2">
        <v>1</v>
      </c>
      <c r="AB120" s="2"/>
      <c r="AC120" s="2">
        <v>1</v>
      </c>
      <c r="AD120" s="2"/>
      <c r="AE120" s="2">
        <v>1</v>
      </c>
      <c r="AF120" s="2">
        <v>1</v>
      </c>
      <c r="AG120" s="2"/>
      <c r="AH120" s="2"/>
      <c r="AI120" s="2"/>
      <c r="AJ120" s="2"/>
      <c r="AK120" s="2">
        <v>1</v>
      </c>
      <c r="AL120" s="2"/>
      <c r="AM120" s="2"/>
      <c r="AN120" s="2"/>
    </row>
    <row r="121" spans="1:40" ht="48" x14ac:dyDescent="0.2">
      <c r="A121" s="1">
        <f t="shared" si="2"/>
        <v>118</v>
      </c>
      <c r="B121" s="2" t="s">
        <v>811</v>
      </c>
      <c r="C121" s="2" t="s">
        <v>812</v>
      </c>
      <c r="D121" s="1" t="s">
        <v>816</v>
      </c>
      <c r="E121" s="2"/>
      <c r="F121" s="2"/>
      <c r="G121" s="2">
        <v>1</v>
      </c>
      <c r="H121" s="2"/>
      <c r="I121" s="2"/>
      <c r="J121" s="2"/>
      <c r="K121" s="2"/>
      <c r="L121" s="2"/>
      <c r="M121" s="2"/>
      <c r="N121" s="2"/>
      <c r="O121" s="2"/>
      <c r="P121" s="2"/>
      <c r="Q121" s="2">
        <v>1</v>
      </c>
      <c r="R121" s="2"/>
      <c r="S121" s="2"/>
      <c r="T121" s="2"/>
      <c r="U121" s="2"/>
      <c r="V121" s="2">
        <v>1</v>
      </c>
      <c r="W121" s="2"/>
      <c r="X121" s="2"/>
      <c r="Y121" s="2"/>
      <c r="Z121" s="2"/>
      <c r="AA121" s="2"/>
      <c r="AB121" s="2"/>
      <c r="AC121" s="2"/>
      <c r="AD121" s="2"/>
      <c r="AE121" s="2"/>
      <c r="AF121" s="2"/>
      <c r="AG121" s="2"/>
      <c r="AH121" s="2"/>
      <c r="AI121" s="2"/>
      <c r="AJ121" s="2"/>
      <c r="AK121" s="2"/>
      <c r="AL121" s="2"/>
      <c r="AM121" s="2">
        <v>1</v>
      </c>
      <c r="AN121" s="2"/>
    </row>
    <row r="122" spans="1:40" ht="144" x14ac:dyDescent="0.2">
      <c r="A122" s="1">
        <f t="shared" si="2"/>
        <v>119</v>
      </c>
      <c r="B122" s="2" t="s">
        <v>819</v>
      </c>
      <c r="C122" s="2" t="s">
        <v>820</v>
      </c>
      <c r="D122" s="1" t="s">
        <v>821</v>
      </c>
      <c r="E122" s="2"/>
      <c r="F122" s="2"/>
      <c r="G122" s="2">
        <v>1</v>
      </c>
      <c r="H122" s="2"/>
      <c r="I122" s="2"/>
      <c r="J122" s="2">
        <v>1</v>
      </c>
      <c r="K122" s="2">
        <v>1</v>
      </c>
      <c r="L122" s="2">
        <v>1</v>
      </c>
      <c r="M122" s="2">
        <v>1</v>
      </c>
      <c r="N122" s="2"/>
      <c r="O122" s="2"/>
      <c r="P122" s="2"/>
      <c r="Q122" s="2">
        <v>1</v>
      </c>
      <c r="R122" s="2"/>
      <c r="S122" s="2"/>
      <c r="T122" s="2"/>
      <c r="U122" s="2"/>
      <c r="V122" s="2">
        <v>1</v>
      </c>
      <c r="W122" s="2"/>
      <c r="X122" s="2"/>
      <c r="Y122" s="2"/>
      <c r="Z122" s="2"/>
      <c r="AA122" s="2">
        <v>1</v>
      </c>
      <c r="AB122" s="2">
        <v>1</v>
      </c>
      <c r="AC122" s="2"/>
      <c r="AD122" s="2"/>
      <c r="AE122" s="2">
        <v>1</v>
      </c>
      <c r="AF122" s="2">
        <v>1</v>
      </c>
      <c r="AG122" s="2"/>
      <c r="AH122" s="2">
        <v>1</v>
      </c>
      <c r="AI122" s="2">
        <v>1</v>
      </c>
      <c r="AJ122" s="2"/>
      <c r="AK122" s="2"/>
      <c r="AL122" s="2"/>
      <c r="AM122" s="2"/>
      <c r="AN122" s="2"/>
    </row>
    <row r="123" spans="1:40" ht="64" x14ac:dyDescent="0.2">
      <c r="A123" s="1">
        <f t="shared" si="2"/>
        <v>120</v>
      </c>
      <c r="B123" s="2" t="s">
        <v>825</v>
      </c>
      <c r="C123" s="2" t="s">
        <v>826</v>
      </c>
      <c r="D123" s="1" t="s">
        <v>827</v>
      </c>
      <c r="E123" s="2"/>
      <c r="F123" s="2"/>
      <c r="G123" s="2"/>
      <c r="H123" s="2"/>
      <c r="I123" s="2"/>
      <c r="J123" s="2"/>
      <c r="K123" s="2"/>
      <c r="L123" s="2">
        <v>1</v>
      </c>
      <c r="M123" s="2"/>
      <c r="N123" s="2"/>
      <c r="O123" s="2">
        <v>1</v>
      </c>
      <c r="P123" s="2"/>
      <c r="Q123" s="2"/>
      <c r="R123" s="2"/>
      <c r="S123" s="2"/>
      <c r="T123" s="2"/>
      <c r="U123" s="2"/>
      <c r="V123" s="2"/>
      <c r="W123" s="2"/>
      <c r="X123" s="2"/>
      <c r="Y123" s="2"/>
      <c r="Z123" s="2"/>
      <c r="AA123" s="2"/>
      <c r="AB123" s="2"/>
      <c r="AC123" s="2"/>
      <c r="AD123" s="2"/>
      <c r="AE123" s="2"/>
      <c r="AF123" s="2"/>
      <c r="AG123" s="2"/>
      <c r="AH123" s="2"/>
      <c r="AI123" s="2"/>
      <c r="AJ123" s="2"/>
      <c r="AK123" s="2"/>
      <c r="AL123" s="2"/>
      <c r="AM123" s="2"/>
      <c r="AN123" s="2"/>
    </row>
    <row r="124" spans="1:40" ht="112" x14ac:dyDescent="0.2">
      <c r="A124" s="1">
        <f t="shared" si="2"/>
        <v>121</v>
      </c>
      <c r="B124" s="2" t="s">
        <v>831</v>
      </c>
      <c r="C124" s="2" t="s">
        <v>832</v>
      </c>
      <c r="D124" s="1" t="s">
        <v>834</v>
      </c>
      <c r="E124" s="2"/>
      <c r="F124" s="2"/>
      <c r="G124" s="2">
        <v>1</v>
      </c>
      <c r="H124" s="2">
        <v>1</v>
      </c>
      <c r="I124" s="2"/>
      <c r="J124" s="2">
        <v>1</v>
      </c>
      <c r="K124" s="2">
        <v>1</v>
      </c>
      <c r="L124" s="2">
        <v>1</v>
      </c>
      <c r="M124" s="2">
        <v>1</v>
      </c>
      <c r="N124" s="2"/>
      <c r="O124" s="2">
        <v>1</v>
      </c>
      <c r="P124" s="2"/>
      <c r="Q124" s="2">
        <v>1</v>
      </c>
      <c r="R124" s="2">
        <v>1</v>
      </c>
      <c r="S124" s="2"/>
      <c r="T124" s="2"/>
      <c r="U124" s="2"/>
      <c r="V124" s="2">
        <v>1</v>
      </c>
      <c r="W124" s="2">
        <v>1</v>
      </c>
      <c r="X124" s="2"/>
      <c r="Y124" s="2"/>
      <c r="Z124" s="2">
        <v>1</v>
      </c>
      <c r="AA124" s="2">
        <v>1</v>
      </c>
      <c r="AB124" s="2">
        <v>1</v>
      </c>
      <c r="AC124" s="2"/>
      <c r="AD124" s="2"/>
      <c r="AE124" s="2">
        <v>1</v>
      </c>
      <c r="AF124" s="2">
        <v>1</v>
      </c>
      <c r="AG124" s="2"/>
      <c r="AH124" s="2">
        <v>1</v>
      </c>
      <c r="AI124" s="2">
        <v>1</v>
      </c>
      <c r="AJ124" s="2">
        <v>1</v>
      </c>
      <c r="AK124" s="2"/>
      <c r="AL124" s="2"/>
      <c r="AM124" s="2"/>
      <c r="AN124" s="2"/>
    </row>
    <row r="125" spans="1:40" ht="112" x14ac:dyDescent="0.2">
      <c r="A125" s="1">
        <f>A124+1</f>
        <v>122</v>
      </c>
      <c r="B125" s="2" t="s">
        <v>831</v>
      </c>
      <c r="C125" s="2" t="s">
        <v>837</v>
      </c>
      <c r="D125" s="1" t="s">
        <v>838</v>
      </c>
      <c r="E125" s="2"/>
      <c r="F125" s="2"/>
      <c r="G125" s="2">
        <v>1</v>
      </c>
      <c r="H125" s="2">
        <v>1</v>
      </c>
      <c r="I125" s="2"/>
      <c r="J125" s="2">
        <v>1</v>
      </c>
      <c r="K125" s="2"/>
      <c r="L125" s="2">
        <v>1</v>
      </c>
      <c r="M125" s="2">
        <v>1</v>
      </c>
      <c r="N125" s="2">
        <v>1</v>
      </c>
      <c r="O125" s="2">
        <v>1</v>
      </c>
      <c r="P125" s="2"/>
      <c r="Q125" s="2">
        <v>1</v>
      </c>
      <c r="R125" s="2">
        <v>1</v>
      </c>
      <c r="S125" s="2"/>
      <c r="T125" s="2"/>
      <c r="U125" s="2"/>
      <c r="V125" s="2">
        <v>1</v>
      </c>
      <c r="W125" s="2">
        <v>1</v>
      </c>
      <c r="X125" s="2"/>
      <c r="Y125" s="2"/>
      <c r="Z125" s="2">
        <v>1</v>
      </c>
      <c r="AA125" s="2">
        <v>1</v>
      </c>
      <c r="AB125" s="2">
        <v>1</v>
      </c>
      <c r="AC125" s="2"/>
      <c r="AD125" s="2"/>
      <c r="AE125" s="2">
        <v>1</v>
      </c>
      <c r="AF125" s="2">
        <v>1</v>
      </c>
      <c r="AG125" s="2"/>
      <c r="AH125" s="2">
        <v>1</v>
      </c>
      <c r="AI125" s="2">
        <v>1</v>
      </c>
      <c r="AJ125" s="2">
        <v>1</v>
      </c>
      <c r="AK125" s="2"/>
      <c r="AL125" s="2"/>
      <c r="AM125" s="2"/>
      <c r="AN125" s="2"/>
    </row>
    <row r="126" spans="1:40" ht="32" x14ac:dyDescent="0.2">
      <c r="A126" s="1">
        <f t="shared" si="2"/>
        <v>123</v>
      </c>
      <c r="B126" s="2" t="s">
        <v>840</v>
      </c>
      <c r="C126" s="2" t="s">
        <v>841</v>
      </c>
      <c r="D126" s="39" t="s">
        <v>842</v>
      </c>
      <c r="E126" s="2"/>
      <c r="F126" s="2"/>
      <c r="G126" s="2"/>
      <c r="H126" s="2"/>
      <c r="I126" s="2"/>
      <c r="J126" s="2">
        <v>1</v>
      </c>
      <c r="K126" s="2"/>
      <c r="L126" s="2"/>
      <c r="M126" s="2"/>
      <c r="N126" s="2"/>
      <c r="O126" s="2"/>
      <c r="P126" s="2"/>
      <c r="Q126" s="2"/>
      <c r="R126" s="2"/>
      <c r="S126" s="2"/>
      <c r="T126" s="2"/>
      <c r="U126" s="2"/>
      <c r="V126" s="2"/>
      <c r="W126" s="2"/>
      <c r="X126" s="2"/>
      <c r="Y126" s="2"/>
      <c r="Z126" s="2"/>
      <c r="AA126" s="2"/>
      <c r="AB126" s="2"/>
      <c r="AC126" s="2"/>
      <c r="AD126" s="2"/>
      <c r="AE126" s="2"/>
      <c r="AF126" s="2">
        <v>1</v>
      </c>
      <c r="AG126" s="2"/>
      <c r="AH126" s="2"/>
      <c r="AI126" s="2"/>
      <c r="AJ126" s="2"/>
      <c r="AK126" s="2"/>
      <c r="AL126" s="2"/>
      <c r="AM126" s="2"/>
      <c r="AN126" s="2"/>
    </row>
    <row r="127" spans="1:40" ht="32" x14ac:dyDescent="0.2">
      <c r="A127" s="1">
        <f t="shared" si="2"/>
        <v>124</v>
      </c>
      <c r="B127" s="2" t="s">
        <v>846</v>
      </c>
      <c r="C127" s="2" t="s">
        <v>847</v>
      </c>
      <c r="D127" s="1" t="s">
        <v>849</v>
      </c>
      <c r="E127" s="2"/>
      <c r="F127" s="2"/>
      <c r="G127" s="2"/>
      <c r="H127" s="2"/>
      <c r="I127" s="2"/>
      <c r="J127" s="2"/>
      <c r="K127" s="2"/>
      <c r="L127" s="2"/>
      <c r="M127" s="2"/>
      <c r="N127" s="2"/>
      <c r="O127" s="2"/>
      <c r="P127" s="2"/>
      <c r="Q127" s="2"/>
      <c r="R127" s="2"/>
      <c r="S127" s="2"/>
      <c r="T127" s="2"/>
      <c r="U127" s="2"/>
      <c r="V127" s="2"/>
      <c r="W127" s="2"/>
      <c r="X127" s="2"/>
      <c r="Y127" s="2"/>
      <c r="Z127" s="2"/>
      <c r="AA127" s="2"/>
      <c r="AB127" s="2"/>
      <c r="AC127" s="2"/>
      <c r="AD127" s="2"/>
      <c r="AE127" s="2"/>
      <c r="AF127" s="2">
        <v>1</v>
      </c>
      <c r="AG127" s="2"/>
      <c r="AH127" s="2"/>
      <c r="AI127" s="2"/>
      <c r="AJ127" s="2"/>
      <c r="AK127" s="2"/>
      <c r="AL127" s="2"/>
      <c r="AM127" s="2"/>
      <c r="AN127" s="2"/>
    </row>
    <row r="128" spans="1:40" x14ac:dyDescent="0.2">
      <c r="A128" s="1">
        <f t="shared" si="2"/>
        <v>125</v>
      </c>
      <c r="B128" s="2" t="s">
        <v>852</v>
      </c>
      <c r="C128" s="2" t="s">
        <v>853</v>
      </c>
      <c r="D128" s="2" t="s">
        <v>855</v>
      </c>
      <c r="E128" s="2"/>
      <c r="F128" s="2"/>
      <c r="G128" s="2"/>
      <c r="H128" s="2"/>
      <c r="I128" s="2"/>
      <c r="J128" s="2"/>
      <c r="K128" s="2"/>
      <c r="L128" s="2"/>
      <c r="M128" s="2"/>
      <c r="N128" s="2"/>
      <c r="O128" s="2">
        <v>1</v>
      </c>
      <c r="P128" s="2"/>
      <c r="Q128" s="2"/>
      <c r="R128" s="2"/>
      <c r="S128" s="2"/>
      <c r="T128" s="2"/>
      <c r="U128" s="2"/>
      <c r="V128" s="2"/>
      <c r="W128" s="2"/>
      <c r="X128" s="2"/>
      <c r="Y128" s="2"/>
      <c r="Z128" s="2"/>
      <c r="AA128" s="2"/>
      <c r="AB128" s="2"/>
      <c r="AC128" s="2"/>
      <c r="AD128" s="2"/>
      <c r="AE128" s="2"/>
      <c r="AF128" s="2"/>
      <c r="AG128" s="2"/>
      <c r="AH128" s="2"/>
      <c r="AI128" s="2"/>
      <c r="AJ128" s="2"/>
      <c r="AK128" s="2"/>
      <c r="AL128" s="2"/>
      <c r="AM128" s="2"/>
      <c r="AN128" s="2"/>
    </row>
    <row r="129" spans="1:40" ht="48" x14ac:dyDescent="0.2">
      <c r="A129" s="1">
        <f t="shared" si="2"/>
        <v>126</v>
      </c>
      <c r="B129" s="2" t="s">
        <v>858</v>
      </c>
      <c r="C129" s="2" t="s">
        <v>859</v>
      </c>
      <c r="D129" s="1" t="s">
        <v>861</v>
      </c>
      <c r="E129" s="2"/>
      <c r="F129" s="2"/>
      <c r="G129" s="2"/>
      <c r="H129" s="2"/>
      <c r="I129" s="2"/>
      <c r="J129" s="2"/>
      <c r="K129" s="2"/>
      <c r="L129" s="2">
        <v>1</v>
      </c>
      <c r="M129" s="2"/>
      <c r="N129" s="2"/>
      <c r="O129" s="2"/>
      <c r="P129" s="2"/>
      <c r="Q129" s="2"/>
      <c r="R129" s="2"/>
      <c r="S129" s="2"/>
      <c r="T129" s="2">
        <v>1</v>
      </c>
      <c r="U129" s="2"/>
      <c r="V129" s="2">
        <v>1</v>
      </c>
      <c r="W129" s="2"/>
      <c r="X129" s="2"/>
      <c r="Y129" s="2"/>
      <c r="Z129" s="2">
        <v>1</v>
      </c>
      <c r="AA129" s="2"/>
      <c r="AB129" s="2">
        <v>1</v>
      </c>
      <c r="AC129" s="2"/>
      <c r="AD129" s="2"/>
      <c r="AE129" s="2"/>
      <c r="AF129" s="2"/>
      <c r="AG129" s="2"/>
      <c r="AH129" s="2"/>
      <c r="AI129" s="2"/>
      <c r="AJ129" s="2"/>
      <c r="AK129" s="2"/>
      <c r="AL129" s="2"/>
      <c r="AM129" s="2"/>
      <c r="AN129" s="2"/>
    </row>
    <row r="130" spans="1:40" ht="48" x14ac:dyDescent="0.2">
      <c r="A130" s="1">
        <f t="shared" si="2"/>
        <v>127</v>
      </c>
      <c r="B130" s="2" t="s">
        <v>864</v>
      </c>
      <c r="C130" s="2" t="s">
        <v>865</v>
      </c>
      <c r="D130" s="1" t="s">
        <v>867</v>
      </c>
      <c r="E130" s="2"/>
      <c r="F130" s="2"/>
      <c r="G130" s="2"/>
      <c r="H130" s="2"/>
      <c r="I130" s="2"/>
      <c r="J130" s="2"/>
      <c r="K130" s="2"/>
      <c r="L130" s="2"/>
      <c r="M130" s="2"/>
      <c r="N130" s="2"/>
      <c r="O130" s="2"/>
      <c r="P130" s="2"/>
      <c r="Q130" s="2"/>
      <c r="R130" s="2"/>
      <c r="S130" s="2"/>
      <c r="T130" s="2"/>
      <c r="U130" s="2"/>
      <c r="V130" s="2"/>
      <c r="W130" s="2"/>
      <c r="X130" s="2"/>
      <c r="Y130" s="2"/>
      <c r="Z130" s="2"/>
      <c r="AA130" s="2"/>
      <c r="AB130" s="2"/>
      <c r="AC130" s="2"/>
      <c r="AD130" s="2"/>
      <c r="AE130" s="2"/>
      <c r="AF130" s="2"/>
      <c r="AG130" s="2"/>
      <c r="AH130" s="2"/>
      <c r="AI130" s="2">
        <v>1</v>
      </c>
      <c r="AJ130" s="2"/>
      <c r="AK130" s="2"/>
      <c r="AL130" s="2"/>
      <c r="AM130" s="2"/>
      <c r="AN130" s="2"/>
    </row>
    <row r="131" spans="1:40" ht="16" x14ac:dyDescent="0.2">
      <c r="A131" s="1">
        <f t="shared" si="2"/>
        <v>128</v>
      </c>
      <c r="B131" s="2" t="s">
        <v>869</v>
      </c>
      <c r="C131" s="2" t="s">
        <v>870</v>
      </c>
      <c r="D131" s="1" t="s">
        <v>873</v>
      </c>
      <c r="E131" s="2"/>
      <c r="F131" s="2"/>
      <c r="G131" s="2"/>
      <c r="H131" s="2"/>
      <c r="I131" s="2"/>
      <c r="J131" s="2"/>
      <c r="K131" s="2"/>
      <c r="L131" s="2"/>
      <c r="M131" s="2"/>
      <c r="N131" s="2"/>
      <c r="O131" s="2"/>
      <c r="P131" s="2"/>
      <c r="Q131" s="2"/>
      <c r="R131" s="2"/>
      <c r="S131" s="2"/>
      <c r="T131" s="2"/>
      <c r="U131" s="2"/>
      <c r="V131" s="2"/>
      <c r="W131" s="2"/>
      <c r="X131" s="2"/>
      <c r="Y131" s="2"/>
      <c r="Z131" s="2"/>
      <c r="AA131" s="2"/>
      <c r="AB131" s="2"/>
      <c r="AC131" s="2"/>
      <c r="AD131" s="2"/>
      <c r="AE131" s="2"/>
      <c r="AF131" s="2"/>
      <c r="AG131" s="2"/>
      <c r="AH131" s="2"/>
      <c r="AI131" s="2">
        <v>1</v>
      </c>
      <c r="AJ131" s="2"/>
      <c r="AK131" s="2"/>
      <c r="AL131" s="2"/>
      <c r="AM131" s="2"/>
      <c r="AN131" s="2"/>
    </row>
    <row r="132" spans="1:40" ht="32" x14ac:dyDescent="0.2">
      <c r="A132" s="1">
        <f t="shared" si="2"/>
        <v>129</v>
      </c>
      <c r="B132" s="2" t="s">
        <v>874</v>
      </c>
      <c r="C132" s="2" t="s">
        <v>875</v>
      </c>
      <c r="D132" s="1" t="s">
        <v>876</v>
      </c>
      <c r="E132" s="2"/>
      <c r="F132" s="2"/>
      <c r="G132" s="2"/>
      <c r="H132" s="2"/>
      <c r="I132" s="2"/>
      <c r="J132" s="2"/>
      <c r="K132" s="2"/>
      <c r="L132" s="2"/>
      <c r="M132" s="2"/>
      <c r="N132" s="2"/>
      <c r="O132" s="2">
        <v>1</v>
      </c>
      <c r="P132" s="2"/>
      <c r="Q132" s="2"/>
      <c r="R132" s="2"/>
      <c r="S132" s="2"/>
      <c r="T132" s="2"/>
      <c r="U132" s="2"/>
      <c r="V132" s="2"/>
      <c r="W132" s="2"/>
      <c r="X132" s="2"/>
      <c r="Y132" s="2"/>
      <c r="Z132" s="2"/>
      <c r="AA132" s="2"/>
      <c r="AB132" s="2"/>
      <c r="AC132" s="2"/>
      <c r="AD132" s="2"/>
      <c r="AE132" s="2"/>
      <c r="AF132" s="2"/>
      <c r="AG132" s="2"/>
      <c r="AH132" s="2"/>
      <c r="AI132" s="2"/>
      <c r="AJ132" s="2"/>
      <c r="AK132" s="2"/>
      <c r="AL132" s="2"/>
      <c r="AM132" s="2"/>
      <c r="AN132" s="2"/>
    </row>
    <row r="133" spans="1:40" ht="48" x14ac:dyDescent="0.2">
      <c r="A133" s="1">
        <f t="shared" si="2"/>
        <v>130</v>
      </c>
      <c r="B133" s="2" t="s">
        <v>879</v>
      </c>
      <c r="C133" s="2" t="s">
        <v>880</v>
      </c>
      <c r="D133" s="1" t="s">
        <v>883</v>
      </c>
      <c r="E133" s="2"/>
      <c r="F133" s="2"/>
      <c r="G133" s="2"/>
      <c r="H133" s="2"/>
      <c r="I133" s="2"/>
      <c r="J133" s="2">
        <v>1</v>
      </c>
      <c r="K133" s="2"/>
      <c r="L133" s="2">
        <v>1</v>
      </c>
      <c r="M133" s="2"/>
      <c r="N133" s="2"/>
      <c r="O133" s="2">
        <v>1</v>
      </c>
      <c r="P133" s="2"/>
      <c r="Q133" s="2"/>
      <c r="R133" s="2"/>
      <c r="S133" s="2"/>
      <c r="T133" s="2"/>
      <c r="U133" s="2"/>
      <c r="V133" s="2"/>
      <c r="W133" s="2"/>
      <c r="X133" s="2"/>
      <c r="Y133" s="2"/>
      <c r="Z133" s="2"/>
      <c r="AA133" s="2">
        <v>1</v>
      </c>
      <c r="AB133" s="2">
        <v>1</v>
      </c>
      <c r="AC133" s="2"/>
      <c r="AD133" s="2"/>
      <c r="AE133" s="2">
        <v>1</v>
      </c>
      <c r="AF133" s="2"/>
      <c r="AG133" s="2"/>
      <c r="AH133" s="2"/>
      <c r="AI133" s="2"/>
      <c r="AJ133" s="2">
        <v>1</v>
      </c>
      <c r="AK133" s="2"/>
      <c r="AL133" s="2"/>
      <c r="AM133" s="2"/>
      <c r="AN133" s="2"/>
    </row>
    <row r="134" spans="1:40" ht="16" x14ac:dyDescent="0.2">
      <c r="A134" s="1">
        <f t="shared" ref="A134:A197" si="3">A133+1</f>
        <v>131</v>
      </c>
      <c r="B134" s="2" t="s">
        <v>885</v>
      </c>
      <c r="C134" s="2" t="s">
        <v>886</v>
      </c>
      <c r="D134" s="1" t="s">
        <v>63</v>
      </c>
      <c r="E134" s="2">
        <v>1</v>
      </c>
      <c r="F134" s="2"/>
      <c r="G134" s="2"/>
      <c r="H134" s="2"/>
      <c r="I134" s="2"/>
      <c r="J134" s="2"/>
      <c r="K134" s="2"/>
      <c r="L134" s="2"/>
      <c r="M134" s="2"/>
      <c r="N134" s="2"/>
      <c r="O134" s="2"/>
      <c r="P134" s="2"/>
      <c r="Q134" s="2"/>
      <c r="R134" s="2"/>
      <c r="S134" s="2"/>
      <c r="T134" s="2"/>
      <c r="U134" s="2"/>
      <c r="V134" s="2"/>
      <c r="W134" s="2"/>
      <c r="X134" s="2"/>
      <c r="Y134" s="2"/>
      <c r="Z134" s="2"/>
      <c r="AA134" s="2"/>
      <c r="AB134" s="2"/>
      <c r="AC134" s="2"/>
      <c r="AD134" s="2"/>
      <c r="AE134" s="2"/>
      <c r="AF134" s="2"/>
      <c r="AG134" s="2"/>
      <c r="AH134" s="2"/>
      <c r="AI134" s="2"/>
      <c r="AJ134" s="2"/>
      <c r="AK134" s="2"/>
      <c r="AL134" s="2"/>
      <c r="AM134" s="2"/>
      <c r="AN134" s="2"/>
    </row>
    <row r="135" spans="1:40" ht="64" x14ac:dyDescent="0.2">
      <c r="A135" s="1">
        <f t="shared" si="3"/>
        <v>132</v>
      </c>
      <c r="B135" s="2" t="s">
        <v>889</v>
      </c>
      <c r="C135" s="2" t="s">
        <v>890</v>
      </c>
      <c r="D135" s="1" t="s">
        <v>892</v>
      </c>
      <c r="E135" s="2"/>
      <c r="F135" s="2"/>
      <c r="G135" s="2">
        <v>1</v>
      </c>
      <c r="H135" s="2">
        <v>1</v>
      </c>
      <c r="I135" s="2"/>
      <c r="J135" s="2"/>
      <c r="K135" s="2">
        <v>1</v>
      </c>
      <c r="L135" s="2">
        <v>1</v>
      </c>
      <c r="M135" s="2">
        <v>1</v>
      </c>
      <c r="N135" s="2"/>
      <c r="O135" s="2">
        <v>1</v>
      </c>
      <c r="P135" s="2"/>
      <c r="Q135" s="2">
        <v>1</v>
      </c>
      <c r="R135" s="2"/>
      <c r="S135" s="2"/>
      <c r="T135" s="2">
        <v>1</v>
      </c>
      <c r="U135" s="2"/>
      <c r="V135" s="2">
        <v>1</v>
      </c>
      <c r="W135" s="2"/>
      <c r="X135" s="2"/>
      <c r="Y135" s="2"/>
      <c r="Z135" s="2"/>
      <c r="AA135" s="2">
        <v>1</v>
      </c>
      <c r="AB135" s="2"/>
      <c r="AC135" s="2">
        <v>1</v>
      </c>
      <c r="AD135" s="2"/>
      <c r="AE135" s="2">
        <v>1</v>
      </c>
      <c r="AF135" s="2">
        <v>1</v>
      </c>
      <c r="AG135" s="2"/>
      <c r="AH135" s="2"/>
      <c r="AI135" s="2">
        <v>1</v>
      </c>
      <c r="AJ135" s="2">
        <v>1</v>
      </c>
      <c r="AK135" s="2"/>
      <c r="AL135" s="2"/>
      <c r="AM135" s="2"/>
      <c r="AN135" s="2"/>
    </row>
    <row r="136" spans="1:40" ht="16" x14ac:dyDescent="0.2">
      <c r="A136" s="1">
        <f t="shared" si="3"/>
        <v>133</v>
      </c>
      <c r="B136" s="2" t="s">
        <v>895</v>
      </c>
      <c r="C136" s="2" t="s">
        <v>896</v>
      </c>
      <c r="D136" s="1" t="s">
        <v>898</v>
      </c>
      <c r="E136" s="2"/>
      <c r="F136" s="2"/>
      <c r="G136" s="2"/>
      <c r="H136" s="2"/>
      <c r="I136" s="2"/>
      <c r="J136" s="2"/>
      <c r="K136" s="2"/>
      <c r="L136" s="2"/>
      <c r="M136" s="2"/>
      <c r="N136" s="2"/>
      <c r="O136" s="2">
        <v>1</v>
      </c>
      <c r="P136" s="2"/>
      <c r="Q136" s="2"/>
      <c r="R136" s="2"/>
      <c r="S136" s="2"/>
      <c r="T136" s="2"/>
      <c r="U136" s="2"/>
      <c r="V136" s="2"/>
      <c r="W136" s="2"/>
      <c r="X136" s="2"/>
      <c r="Y136" s="2"/>
      <c r="Z136" s="2"/>
      <c r="AA136" s="2"/>
      <c r="AB136" s="2"/>
      <c r="AC136" s="2"/>
      <c r="AD136" s="2"/>
      <c r="AE136" s="2"/>
      <c r="AF136" s="2"/>
      <c r="AG136" s="2"/>
      <c r="AH136" s="2"/>
      <c r="AI136" s="2"/>
      <c r="AJ136" s="2"/>
      <c r="AK136" s="2"/>
      <c r="AL136" s="2"/>
      <c r="AM136" s="2"/>
      <c r="AN136" s="2"/>
    </row>
    <row r="137" spans="1:40" ht="16" x14ac:dyDescent="0.2">
      <c r="A137" s="1">
        <f t="shared" si="3"/>
        <v>134</v>
      </c>
      <c r="B137" s="2" t="s">
        <v>901</v>
      </c>
      <c r="C137" s="2" t="s">
        <v>902</v>
      </c>
      <c r="D137" s="1" t="s">
        <v>1616</v>
      </c>
      <c r="E137" s="2"/>
      <c r="F137" s="2"/>
      <c r="G137" s="2">
        <v>1</v>
      </c>
      <c r="H137" s="2"/>
      <c r="I137" s="2"/>
      <c r="J137" s="2"/>
      <c r="K137" s="2"/>
      <c r="L137" s="2"/>
      <c r="M137" s="2"/>
      <c r="N137" s="2"/>
      <c r="O137" s="2">
        <v>1</v>
      </c>
      <c r="P137" s="2"/>
      <c r="Q137" s="2">
        <v>1</v>
      </c>
      <c r="R137" s="2"/>
      <c r="S137" s="2"/>
      <c r="T137" s="2"/>
      <c r="U137" s="2"/>
      <c r="V137" s="2"/>
      <c r="W137" s="2"/>
      <c r="X137" s="2"/>
      <c r="Y137" s="2"/>
      <c r="Z137" s="2"/>
      <c r="AA137" s="2"/>
      <c r="AB137" s="2"/>
      <c r="AC137" s="2"/>
      <c r="AD137" s="2"/>
      <c r="AE137" s="2"/>
      <c r="AF137" s="2"/>
      <c r="AG137" s="2"/>
      <c r="AH137" s="2"/>
      <c r="AI137" s="2"/>
      <c r="AJ137" s="2"/>
      <c r="AK137" s="2"/>
      <c r="AL137" s="2"/>
      <c r="AM137" s="2"/>
      <c r="AN137" s="2"/>
    </row>
    <row r="138" spans="1:40" ht="16" x14ac:dyDescent="0.2">
      <c r="A138" s="1">
        <f t="shared" si="3"/>
        <v>135</v>
      </c>
      <c r="B138" s="2" t="s">
        <v>908</v>
      </c>
      <c r="C138" s="2" t="s">
        <v>909</v>
      </c>
      <c r="D138" s="1" t="s">
        <v>781</v>
      </c>
      <c r="E138" s="2"/>
      <c r="F138" s="2"/>
      <c r="G138" s="2"/>
      <c r="H138" s="2"/>
      <c r="I138" s="2"/>
      <c r="J138" s="2"/>
      <c r="K138" s="2"/>
      <c r="L138" s="2"/>
      <c r="M138" s="2"/>
      <c r="N138" s="2"/>
      <c r="O138" s="2">
        <v>1</v>
      </c>
      <c r="P138" s="2"/>
      <c r="Q138" s="2"/>
      <c r="R138" s="2"/>
      <c r="S138" s="2"/>
      <c r="T138" s="2"/>
      <c r="U138" s="2"/>
      <c r="V138" s="2"/>
      <c r="W138" s="2"/>
      <c r="X138" s="2"/>
      <c r="Y138" s="2"/>
      <c r="Z138" s="2"/>
      <c r="AA138" s="2"/>
      <c r="AB138" s="2"/>
      <c r="AC138" s="2"/>
      <c r="AD138" s="2"/>
      <c r="AE138" s="2"/>
      <c r="AF138" s="2"/>
      <c r="AG138" s="2"/>
      <c r="AH138" s="2"/>
      <c r="AI138" s="2"/>
      <c r="AJ138" s="2"/>
      <c r="AK138" s="2"/>
      <c r="AL138" s="2"/>
      <c r="AM138" s="2"/>
      <c r="AN138" s="2"/>
    </row>
    <row r="139" spans="1:40" x14ac:dyDescent="0.2">
      <c r="A139" s="1">
        <f t="shared" si="3"/>
        <v>136</v>
      </c>
      <c r="B139" s="2" t="s">
        <v>914</v>
      </c>
      <c r="C139" s="2" t="s">
        <v>915</v>
      </c>
      <c r="D139" s="2" t="s">
        <v>917</v>
      </c>
      <c r="E139" s="2"/>
      <c r="F139" s="2"/>
      <c r="G139" s="2"/>
      <c r="H139" s="2"/>
      <c r="I139" s="2"/>
      <c r="J139" s="2"/>
      <c r="K139" s="2"/>
      <c r="L139" s="2">
        <v>1</v>
      </c>
      <c r="M139" s="2"/>
      <c r="N139" s="2"/>
      <c r="O139" s="2"/>
      <c r="P139" s="2"/>
      <c r="Q139" s="2"/>
      <c r="R139" s="2"/>
      <c r="S139" s="2"/>
      <c r="T139" s="2"/>
      <c r="U139" s="2"/>
      <c r="V139" s="2"/>
      <c r="W139" s="2"/>
      <c r="X139" s="2"/>
      <c r="Y139" s="2"/>
      <c r="Z139" s="2"/>
      <c r="AA139" s="2"/>
      <c r="AB139" s="2"/>
      <c r="AC139" s="2"/>
      <c r="AD139" s="2"/>
      <c r="AE139" s="2"/>
      <c r="AF139" s="2"/>
      <c r="AG139" s="2"/>
      <c r="AH139" s="2"/>
      <c r="AI139" s="2"/>
      <c r="AJ139" s="2"/>
      <c r="AK139" s="2"/>
      <c r="AL139" s="2"/>
      <c r="AM139" s="2"/>
      <c r="AN139" s="2"/>
    </row>
    <row r="140" spans="1:40" x14ac:dyDescent="0.2">
      <c r="A140" s="1">
        <f t="shared" si="3"/>
        <v>137</v>
      </c>
      <c r="B140" s="2" t="s">
        <v>919</v>
      </c>
      <c r="C140" s="2" t="s">
        <v>920</v>
      </c>
      <c r="D140" s="2" t="s">
        <v>922</v>
      </c>
      <c r="E140" s="2"/>
      <c r="F140" s="2"/>
      <c r="G140" s="2"/>
      <c r="H140" s="2"/>
      <c r="I140" s="2"/>
      <c r="J140" s="2"/>
      <c r="K140" s="2"/>
      <c r="L140" s="2">
        <v>1</v>
      </c>
      <c r="M140" s="2"/>
      <c r="N140" s="2"/>
      <c r="O140" s="2">
        <v>1</v>
      </c>
      <c r="P140" s="2"/>
      <c r="Q140" s="2"/>
      <c r="R140" s="2"/>
      <c r="S140" s="2"/>
      <c r="T140" s="2"/>
      <c r="U140" s="2"/>
      <c r="V140" s="2"/>
      <c r="W140" s="2"/>
      <c r="X140" s="2"/>
      <c r="Y140" s="2"/>
      <c r="Z140" s="2"/>
      <c r="AA140" s="2"/>
      <c r="AB140" s="2"/>
      <c r="AC140" s="2"/>
      <c r="AD140" s="2"/>
      <c r="AE140" s="2"/>
      <c r="AF140" s="2"/>
      <c r="AG140" s="2"/>
      <c r="AH140" s="2"/>
      <c r="AI140" s="2"/>
      <c r="AJ140" s="2"/>
      <c r="AK140" s="2"/>
      <c r="AL140" s="2"/>
      <c r="AM140" s="2"/>
      <c r="AN140" s="2"/>
    </row>
    <row r="141" spans="1:40" x14ac:dyDescent="0.2">
      <c r="A141" s="1">
        <f t="shared" si="3"/>
        <v>138</v>
      </c>
      <c r="B141" s="2" t="s">
        <v>924</v>
      </c>
      <c r="C141" s="2" t="s">
        <v>925</v>
      </c>
      <c r="D141" s="2" t="s">
        <v>63</v>
      </c>
      <c r="E141" s="2">
        <v>1</v>
      </c>
      <c r="F141" s="2"/>
      <c r="G141" s="2"/>
      <c r="H141" s="2"/>
      <c r="I141" s="2"/>
      <c r="J141" s="2"/>
      <c r="K141" s="2"/>
      <c r="L141" s="2"/>
      <c r="M141" s="2"/>
      <c r="N141" s="2"/>
      <c r="O141" s="2"/>
      <c r="P141" s="2"/>
      <c r="Q141" s="2"/>
      <c r="R141" s="2"/>
      <c r="S141" s="2"/>
      <c r="T141" s="2"/>
      <c r="U141" s="2"/>
      <c r="V141" s="2"/>
      <c r="W141" s="2"/>
      <c r="X141" s="2"/>
      <c r="Y141" s="2"/>
      <c r="Z141" s="2"/>
      <c r="AA141" s="2"/>
      <c r="AB141" s="2"/>
      <c r="AC141" s="2"/>
      <c r="AD141" s="2"/>
      <c r="AE141" s="2"/>
      <c r="AF141" s="2"/>
      <c r="AG141" s="2"/>
      <c r="AH141" s="2"/>
      <c r="AI141" s="2"/>
      <c r="AJ141" s="2"/>
      <c r="AK141" s="2"/>
      <c r="AL141" s="2"/>
      <c r="AM141" s="2"/>
      <c r="AN141" s="2"/>
    </row>
    <row r="142" spans="1:40" x14ac:dyDescent="0.2">
      <c r="A142" s="1">
        <f t="shared" si="3"/>
        <v>139</v>
      </c>
      <c r="B142" s="2" t="s">
        <v>926</v>
      </c>
      <c r="C142" s="2" t="s">
        <v>927</v>
      </c>
      <c r="D142" s="2" t="s">
        <v>63</v>
      </c>
      <c r="E142" s="2">
        <v>1</v>
      </c>
      <c r="F142" s="2"/>
      <c r="G142" s="2"/>
      <c r="H142" s="2"/>
      <c r="I142" s="2"/>
      <c r="J142" s="2"/>
      <c r="K142" s="2"/>
      <c r="L142" s="2"/>
      <c r="M142" s="2"/>
      <c r="N142" s="2"/>
      <c r="O142" s="2"/>
      <c r="P142" s="2"/>
      <c r="Q142" s="2"/>
      <c r="R142" s="2"/>
      <c r="S142" s="2"/>
      <c r="T142" s="2"/>
      <c r="U142" s="2"/>
      <c r="V142" s="2"/>
      <c r="W142" s="2"/>
      <c r="X142" s="2"/>
      <c r="Y142" s="2"/>
      <c r="Z142" s="2"/>
      <c r="AA142" s="2"/>
      <c r="AB142" s="2"/>
      <c r="AC142" s="2"/>
      <c r="AD142" s="2"/>
      <c r="AE142" s="2"/>
      <c r="AF142" s="2"/>
      <c r="AG142" s="2"/>
      <c r="AH142" s="2"/>
      <c r="AI142" s="2"/>
      <c r="AJ142" s="2"/>
      <c r="AK142" s="2"/>
      <c r="AL142" s="2"/>
      <c r="AM142" s="2"/>
      <c r="AN142" s="2"/>
    </row>
    <row r="143" spans="1:40" ht="208" x14ac:dyDescent="0.2">
      <c r="A143" s="1">
        <f t="shared" si="3"/>
        <v>140</v>
      </c>
      <c r="B143" s="2" t="s">
        <v>930</v>
      </c>
      <c r="C143" s="2" t="s">
        <v>931</v>
      </c>
      <c r="D143" s="1" t="s">
        <v>1617</v>
      </c>
      <c r="E143" s="2"/>
      <c r="F143" s="2">
        <v>1</v>
      </c>
      <c r="G143" s="2">
        <v>1</v>
      </c>
      <c r="H143" s="2">
        <v>1</v>
      </c>
      <c r="I143" s="2"/>
      <c r="J143" s="2">
        <v>1</v>
      </c>
      <c r="K143" s="2">
        <v>1</v>
      </c>
      <c r="L143" s="2">
        <v>1</v>
      </c>
      <c r="M143" s="2"/>
      <c r="N143" s="2"/>
      <c r="O143" s="2">
        <v>1</v>
      </c>
      <c r="P143" s="2"/>
      <c r="Q143" s="2">
        <v>1</v>
      </c>
      <c r="R143" s="2"/>
      <c r="S143" s="2"/>
      <c r="T143" s="2">
        <v>1</v>
      </c>
      <c r="U143" s="2"/>
      <c r="V143" s="2">
        <v>1</v>
      </c>
      <c r="W143" s="2">
        <v>1</v>
      </c>
      <c r="X143" s="2"/>
      <c r="Y143" s="2"/>
      <c r="Z143" s="2">
        <v>1</v>
      </c>
      <c r="AA143" s="2">
        <v>1</v>
      </c>
      <c r="AB143" s="2"/>
      <c r="AC143" s="2"/>
      <c r="AD143" s="2"/>
      <c r="AE143" s="2"/>
      <c r="AF143" s="2">
        <v>1</v>
      </c>
      <c r="AG143" s="2"/>
      <c r="AH143" s="2">
        <v>1</v>
      </c>
      <c r="AI143" s="2">
        <v>1</v>
      </c>
      <c r="AJ143" s="2">
        <v>1</v>
      </c>
      <c r="AK143" s="2"/>
      <c r="AL143" s="2"/>
      <c r="AM143" s="2"/>
      <c r="AN143" s="2"/>
    </row>
    <row r="144" spans="1:40" x14ac:dyDescent="0.2">
      <c r="A144" s="1">
        <f t="shared" si="3"/>
        <v>141</v>
      </c>
      <c r="B144" s="2" t="s">
        <v>936</v>
      </c>
      <c r="C144" s="2" t="s">
        <v>937</v>
      </c>
      <c r="D144" s="40" t="s">
        <v>940</v>
      </c>
      <c r="E144" s="2"/>
      <c r="F144" s="2"/>
      <c r="G144" s="2"/>
      <c r="H144" s="2"/>
      <c r="I144" s="2"/>
      <c r="J144" s="2"/>
      <c r="K144" s="2"/>
      <c r="L144" s="2"/>
      <c r="M144" s="2"/>
      <c r="N144" s="2"/>
      <c r="O144" s="2">
        <v>1</v>
      </c>
      <c r="P144" s="2"/>
      <c r="Q144" s="2"/>
      <c r="R144" s="2"/>
      <c r="S144" s="2"/>
      <c r="T144" s="2"/>
      <c r="U144" s="2"/>
      <c r="V144" s="2"/>
      <c r="W144" s="2"/>
      <c r="X144" s="2"/>
      <c r="Y144" s="2"/>
      <c r="Z144" s="2"/>
      <c r="AA144" s="2"/>
      <c r="AB144" s="2"/>
      <c r="AC144" s="2"/>
      <c r="AD144" s="2"/>
      <c r="AE144" s="2"/>
      <c r="AF144" s="2"/>
      <c r="AG144" s="2"/>
      <c r="AH144" s="2"/>
      <c r="AI144" s="2"/>
      <c r="AJ144" s="2"/>
      <c r="AK144" s="2"/>
      <c r="AL144" s="2"/>
      <c r="AM144" s="2"/>
      <c r="AN144" s="2"/>
    </row>
    <row r="145" spans="1:40" ht="48" x14ac:dyDescent="0.2">
      <c r="A145" s="1">
        <f t="shared" si="3"/>
        <v>142</v>
      </c>
      <c r="B145" s="2" t="s">
        <v>942</v>
      </c>
      <c r="C145" s="2" t="s">
        <v>943</v>
      </c>
      <c r="D145" s="1" t="s">
        <v>947</v>
      </c>
      <c r="E145" s="2"/>
      <c r="F145" s="2"/>
      <c r="G145" s="2">
        <v>1</v>
      </c>
      <c r="H145" s="2"/>
      <c r="I145" s="2"/>
      <c r="J145" s="2"/>
      <c r="K145" s="2"/>
      <c r="L145" s="2">
        <v>1</v>
      </c>
      <c r="M145" s="2"/>
      <c r="N145" s="2"/>
      <c r="O145" s="2"/>
      <c r="P145" s="2"/>
      <c r="Q145" s="2">
        <v>1</v>
      </c>
      <c r="R145" s="2"/>
      <c r="S145" s="2"/>
      <c r="T145" s="2"/>
      <c r="U145" s="2"/>
      <c r="V145" s="2">
        <v>1</v>
      </c>
      <c r="W145" s="2"/>
      <c r="X145" s="2"/>
      <c r="Y145" s="2"/>
      <c r="Z145" s="2"/>
      <c r="AA145" s="2">
        <v>1</v>
      </c>
      <c r="AB145" s="2">
        <v>1</v>
      </c>
      <c r="AC145" s="2"/>
      <c r="AD145" s="2"/>
      <c r="AE145" s="2"/>
      <c r="AF145" s="2">
        <v>1</v>
      </c>
      <c r="AG145" s="2"/>
      <c r="AH145" s="2"/>
      <c r="AI145" s="2"/>
      <c r="AJ145" s="2"/>
      <c r="AK145" s="2"/>
      <c r="AL145" s="2"/>
      <c r="AM145" s="2"/>
      <c r="AN145" s="2"/>
    </row>
    <row r="146" spans="1:40" ht="128" x14ac:dyDescent="0.2">
      <c r="A146" s="1">
        <f t="shared" si="3"/>
        <v>143</v>
      </c>
      <c r="B146" s="2" t="s">
        <v>948</v>
      </c>
      <c r="C146" s="2" t="s">
        <v>949</v>
      </c>
      <c r="D146" s="1" t="s">
        <v>952</v>
      </c>
      <c r="E146" s="2"/>
      <c r="F146" s="2"/>
      <c r="G146" s="2"/>
      <c r="H146" s="2"/>
      <c r="I146" s="2"/>
      <c r="J146" s="2"/>
      <c r="K146" s="2"/>
      <c r="L146" s="2">
        <v>1</v>
      </c>
      <c r="M146" s="2"/>
      <c r="N146" s="2"/>
      <c r="O146" s="2">
        <v>1</v>
      </c>
      <c r="P146" s="2"/>
      <c r="Q146" s="2"/>
      <c r="R146" s="2"/>
      <c r="S146" s="2"/>
      <c r="T146" s="2"/>
      <c r="U146" s="2"/>
      <c r="V146" s="2"/>
      <c r="W146" s="2"/>
      <c r="X146" s="2"/>
      <c r="Y146" s="2"/>
      <c r="Z146" s="2"/>
      <c r="AA146" s="2"/>
      <c r="AB146" s="2"/>
      <c r="AC146" s="2"/>
      <c r="AD146" s="2"/>
      <c r="AE146" s="2"/>
      <c r="AF146" s="2"/>
      <c r="AG146" s="2"/>
      <c r="AH146" s="2"/>
      <c r="AI146" s="2"/>
      <c r="AJ146" s="2"/>
      <c r="AK146" s="2"/>
      <c r="AL146" s="2"/>
      <c r="AM146" s="2"/>
      <c r="AN146" s="2"/>
    </row>
    <row r="147" spans="1:40" ht="240" x14ac:dyDescent="0.2">
      <c r="A147" s="1">
        <f t="shared" si="3"/>
        <v>144</v>
      </c>
      <c r="B147" s="2" t="s">
        <v>955</v>
      </c>
      <c r="C147" s="2" t="s">
        <v>956</v>
      </c>
      <c r="D147" s="1" t="s">
        <v>959</v>
      </c>
      <c r="E147" s="2"/>
      <c r="F147" s="2"/>
      <c r="G147" s="2">
        <v>1</v>
      </c>
      <c r="H147" s="2"/>
      <c r="I147" s="2"/>
      <c r="J147" s="2"/>
      <c r="K147" s="2">
        <v>1</v>
      </c>
      <c r="L147" s="2">
        <v>1</v>
      </c>
      <c r="M147" s="2"/>
      <c r="N147" s="2"/>
      <c r="O147" s="2">
        <v>1</v>
      </c>
      <c r="P147" s="2"/>
      <c r="Q147" s="2"/>
      <c r="R147" s="2"/>
      <c r="S147" s="2"/>
      <c r="T147" s="2"/>
      <c r="U147" s="2"/>
      <c r="V147" s="2">
        <v>1</v>
      </c>
      <c r="W147" s="2"/>
      <c r="X147" s="2"/>
      <c r="Y147" s="2"/>
      <c r="Z147" s="2"/>
      <c r="AA147" s="2">
        <v>1</v>
      </c>
      <c r="AB147" s="2">
        <v>1</v>
      </c>
      <c r="AC147" s="2"/>
      <c r="AD147" s="2"/>
      <c r="AE147" s="2"/>
      <c r="AF147" s="2"/>
      <c r="AG147" s="2"/>
      <c r="AH147" s="2"/>
      <c r="AI147" s="2">
        <v>1</v>
      </c>
      <c r="AJ147" s="2"/>
      <c r="AK147" s="2"/>
      <c r="AL147" s="2">
        <v>1</v>
      </c>
      <c r="AM147" s="2"/>
      <c r="AN147" s="2"/>
    </row>
    <row r="148" spans="1:40" ht="272" x14ac:dyDescent="0.2">
      <c r="A148" s="1">
        <f t="shared" si="3"/>
        <v>145</v>
      </c>
      <c r="B148" s="2" t="s">
        <v>961</v>
      </c>
      <c r="C148" s="2" t="s">
        <v>962</v>
      </c>
      <c r="D148" s="1" t="s">
        <v>964</v>
      </c>
      <c r="E148" s="2"/>
      <c r="F148" s="2"/>
      <c r="G148" s="2"/>
      <c r="H148" s="2"/>
      <c r="I148" s="2"/>
      <c r="J148" s="2"/>
      <c r="K148" s="2"/>
      <c r="L148" s="2"/>
      <c r="M148" s="2"/>
      <c r="N148" s="2"/>
      <c r="O148" s="2"/>
      <c r="P148" s="2"/>
      <c r="Q148" s="2"/>
      <c r="R148" s="2">
        <v>1</v>
      </c>
      <c r="S148" s="2"/>
      <c r="T148" s="2"/>
      <c r="U148" s="2"/>
      <c r="V148" s="2"/>
      <c r="W148" s="2"/>
      <c r="X148" s="2"/>
      <c r="Y148" s="2"/>
      <c r="Z148" s="2"/>
      <c r="AA148" s="2"/>
      <c r="AB148" s="2"/>
      <c r="AC148" s="2"/>
      <c r="AD148" s="2"/>
      <c r="AE148" s="2"/>
      <c r="AF148" s="2"/>
      <c r="AG148" s="2"/>
      <c r="AH148" s="2"/>
      <c r="AI148" s="2"/>
      <c r="AJ148" s="2"/>
      <c r="AK148" s="2"/>
      <c r="AL148" s="2"/>
      <c r="AM148" s="2"/>
      <c r="AN148" s="2"/>
    </row>
    <row r="149" spans="1:40" ht="64" x14ac:dyDescent="0.2">
      <c r="A149" s="1">
        <f t="shared" si="3"/>
        <v>146</v>
      </c>
      <c r="B149" s="2" t="s">
        <v>966</v>
      </c>
      <c r="C149" s="2" t="s">
        <v>967</v>
      </c>
      <c r="D149" s="1" t="s">
        <v>971</v>
      </c>
      <c r="E149" s="2"/>
      <c r="F149" s="2"/>
      <c r="G149" s="2"/>
      <c r="H149" s="2"/>
      <c r="I149" s="2"/>
      <c r="J149" s="2"/>
      <c r="K149" s="2"/>
      <c r="L149" s="2"/>
      <c r="M149" s="2"/>
      <c r="N149" s="2">
        <v>1</v>
      </c>
      <c r="O149" s="2"/>
      <c r="P149" s="2"/>
      <c r="Q149" s="2"/>
      <c r="R149" s="2"/>
      <c r="S149" s="2"/>
      <c r="T149" s="2"/>
      <c r="U149" s="2"/>
      <c r="V149" s="2"/>
      <c r="W149" s="2"/>
      <c r="X149" s="2"/>
      <c r="Y149" s="2"/>
      <c r="Z149" s="2"/>
      <c r="AA149" s="2"/>
      <c r="AB149" s="2"/>
      <c r="AC149" s="2"/>
      <c r="AD149" s="2"/>
      <c r="AE149" s="2"/>
      <c r="AF149" s="2"/>
      <c r="AG149" s="2"/>
      <c r="AH149" s="2"/>
      <c r="AI149" s="2"/>
      <c r="AJ149" s="2"/>
      <c r="AK149" s="2"/>
      <c r="AL149" s="2"/>
      <c r="AM149" s="2"/>
      <c r="AN149" s="2"/>
    </row>
    <row r="150" spans="1:40" ht="48" x14ac:dyDescent="0.2">
      <c r="A150" s="1">
        <f t="shared" si="3"/>
        <v>147</v>
      </c>
      <c r="B150" s="2" t="s">
        <v>975</v>
      </c>
      <c r="C150" s="2" t="s">
        <v>976</v>
      </c>
      <c r="D150" s="1" t="s">
        <v>980</v>
      </c>
      <c r="E150" s="2"/>
      <c r="F150" s="2">
        <v>1</v>
      </c>
      <c r="G150" s="2">
        <v>1</v>
      </c>
      <c r="H150" s="2">
        <v>1</v>
      </c>
      <c r="I150" s="2"/>
      <c r="J150" s="2"/>
      <c r="K150" s="2"/>
      <c r="L150" s="2">
        <v>1</v>
      </c>
      <c r="M150" s="2"/>
      <c r="N150" s="2"/>
      <c r="O150" s="2"/>
      <c r="P150" s="2"/>
      <c r="Q150" s="2">
        <v>1</v>
      </c>
      <c r="R150" s="2">
        <v>1</v>
      </c>
      <c r="S150" s="2"/>
      <c r="T150" s="2"/>
      <c r="U150" s="2"/>
      <c r="V150" s="2">
        <v>1</v>
      </c>
      <c r="W150" s="2"/>
      <c r="X150" s="2"/>
      <c r="Y150" s="2"/>
      <c r="Z150" s="2">
        <v>1</v>
      </c>
      <c r="AA150" s="2">
        <v>1</v>
      </c>
      <c r="AB150" s="2">
        <v>1</v>
      </c>
      <c r="AC150" s="2"/>
      <c r="AD150" s="2"/>
      <c r="AE150" s="2">
        <v>1</v>
      </c>
      <c r="AF150" s="2">
        <v>1</v>
      </c>
      <c r="AG150" s="2"/>
      <c r="AH150" s="2"/>
      <c r="AI150" s="2">
        <v>1</v>
      </c>
      <c r="AJ150" s="2">
        <v>1</v>
      </c>
      <c r="AK150" s="2"/>
      <c r="AL150" s="2"/>
      <c r="AM150" s="2">
        <v>1</v>
      </c>
      <c r="AN150" s="2"/>
    </row>
    <row r="151" spans="1:40" ht="96" x14ac:dyDescent="0.2">
      <c r="A151" s="1">
        <f t="shared" si="3"/>
        <v>148</v>
      </c>
      <c r="B151" s="2" t="s">
        <v>983</v>
      </c>
      <c r="C151" s="2" t="s">
        <v>984</v>
      </c>
      <c r="D151" s="1" t="s">
        <v>987</v>
      </c>
      <c r="E151" s="2"/>
      <c r="F151" s="2"/>
      <c r="G151" s="2">
        <v>1</v>
      </c>
      <c r="H151" s="2">
        <v>1</v>
      </c>
      <c r="I151" s="2"/>
      <c r="J151" s="2"/>
      <c r="K151" s="2"/>
      <c r="L151" s="2"/>
      <c r="M151" s="2"/>
      <c r="N151" s="2"/>
      <c r="O151" s="2"/>
      <c r="P151" s="2"/>
      <c r="Q151" s="2"/>
      <c r="R151" s="2">
        <v>1</v>
      </c>
      <c r="S151" s="2"/>
      <c r="T151" s="2"/>
      <c r="U151" s="2"/>
      <c r="V151" s="2"/>
      <c r="W151" s="2"/>
      <c r="X151" s="2"/>
      <c r="Y151" s="2"/>
      <c r="Z151" s="2"/>
      <c r="AA151" s="2">
        <v>1</v>
      </c>
      <c r="AB151" s="2">
        <v>1</v>
      </c>
      <c r="AC151" s="2"/>
      <c r="AD151" s="2"/>
      <c r="AE151" s="2"/>
      <c r="AF151" s="2">
        <v>1</v>
      </c>
      <c r="AG151" s="2"/>
      <c r="AH151" s="2"/>
      <c r="AI151" s="2"/>
      <c r="AJ151" s="2"/>
      <c r="AK151" s="2"/>
      <c r="AL151" s="2"/>
      <c r="AM151" s="2">
        <v>1</v>
      </c>
      <c r="AN151" s="2"/>
    </row>
    <row r="152" spans="1:40" ht="16" x14ac:dyDescent="0.2">
      <c r="A152" s="1">
        <f t="shared" si="3"/>
        <v>149</v>
      </c>
      <c r="B152" s="2" t="s">
        <v>990</v>
      </c>
      <c r="C152" s="2" t="s">
        <v>991</v>
      </c>
      <c r="D152" s="1" t="s">
        <v>992</v>
      </c>
      <c r="E152" s="2"/>
      <c r="F152" s="2"/>
      <c r="G152" s="2"/>
      <c r="H152" s="2"/>
      <c r="I152" s="2"/>
      <c r="J152" s="2"/>
      <c r="K152" s="2"/>
      <c r="L152" s="2"/>
      <c r="M152" s="2"/>
      <c r="N152" s="2"/>
      <c r="O152" s="2"/>
      <c r="P152" s="2"/>
      <c r="Q152" s="2"/>
      <c r="R152" s="2"/>
      <c r="S152" s="2"/>
      <c r="T152" s="2"/>
      <c r="U152" s="2"/>
      <c r="V152" s="2"/>
      <c r="W152" s="2"/>
      <c r="X152" s="2"/>
      <c r="Y152" s="2"/>
      <c r="Z152" s="2"/>
      <c r="AA152" s="2"/>
      <c r="AB152" s="2">
        <v>1</v>
      </c>
      <c r="AC152" s="2"/>
      <c r="AD152" s="2"/>
      <c r="AE152" s="2"/>
      <c r="AF152" s="2"/>
      <c r="AG152" s="2"/>
      <c r="AH152" s="2"/>
      <c r="AI152" s="2"/>
      <c r="AJ152" s="2"/>
      <c r="AK152" s="2"/>
      <c r="AL152" s="2"/>
      <c r="AM152" s="2"/>
      <c r="AN152" s="2"/>
    </row>
    <row r="153" spans="1:40" ht="16" x14ac:dyDescent="0.2">
      <c r="A153" s="1">
        <f t="shared" si="3"/>
        <v>150</v>
      </c>
      <c r="B153" s="2" t="s">
        <v>993</v>
      </c>
      <c r="C153" s="2" t="s">
        <v>994</v>
      </c>
      <c r="D153" s="1" t="s">
        <v>996</v>
      </c>
      <c r="E153" s="2"/>
      <c r="F153" s="2"/>
      <c r="G153" s="2"/>
      <c r="H153" s="2"/>
      <c r="I153" s="2"/>
      <c r="J153" s="2"/>
      <c r="K153" s="2"/>
      <c r="L153" s="2"/>
      <c r="M153" s="2"/>
      <c r="N153" s="2"/>
      <c r="O153" s="2"/>
      <c r="P153" s="2"/>
      <c r="Q153" s="2"/>
      <c r="R153" s="2"/>
      <c r="S153" s="2"/>
      <c r="T153" s="2"/>
      <c r="U153" s="2"/>
      <c r="V153" s="2"/>
      <c r="W153" s="2"/>
      <c r="X153" s="2"/>
      <c r="Y153" s="2"/>
      <c r="Z153" s="2"/>
      <c r="AA153" s="2"/>
      <c r="AB153" s="2"/>
      <c r="AC153" s="2"/>
      <c r="AD153" s="2"/>
      <c r="AE153" s="2"/>
      <c r="AF153" s="2"/>
      <c r="AG153" s="2"/>
      <c r="AH153" s="2"/>
      <c r="AI153" s="2"/>
      <c r="AJ153" s="2"/>
      <c r="AK153" s="2"/>
      <c r="AL153" s="2"/>
      <c r="AM153" s="2"/>
      <c r="AN153" s="2"/>
    </row>
    <row r="154" spans="1:40" ht="32" x14ac:dyDescent="0.2">
      <c r="A154" s="1">
        <f t="shared" si="3"/>
        <v>151</v>
      </c>
      <c r="B154" s="2" t="s">
        <v>999</v>
      </c>
      <c r="C154" s="2" t="s">
        <v>1000</v>
      </c>
      <c r="D154" s="1" t="s">
        <v>1004</v>
      </c>
      <c r="E154" s="2"/>
      <c r="F154" s="2"/>
      <c r="G154" s="2"/>
      <c r="H154" s="2"/>
      <c r="I154" s="2"/>
      <c r="J154" s="2">
        <v>1</v>
      </c>
      <c r="K154" s="2"/>
      <c r="L154" s="2"/>
      <c r="M154" s="2"/>
      <c r="N154" s="2"/>
      <c r="O154" s="2"/>
      <c r="P154" s="2"/>
      <c r="Q154" s="2"/>
      <c r="R154" s="2"/>
      <c r="S154" s="2"/>
      <c r="T154" s="2"/>
      <c r="U154" s="2"/>
      <c r="V154" s="2">
        <v>1</v>
      </c>
      <c r="W154" s="2"/>
      <c r="X154" s="2"/>
      <c r="Y154" s="2"/>
      <c r="Z154" s="2"/>
      <c r="AA154" s="2"/>
      <c r="AB154" s="2">
        <v>1</v>
      </c>
      <c r="AC154" s="2"/>
      <c r="AD154" s="2"/>
      <c r="AE154" s="2"/>
      <c r="AF154" s="2">
        <v>1</v>
      </c>
      <c r="AG154" s="2"/>
      <c r="AH154" s="2">
        <v>1</v>
      </c>
      <c r="AI154" s="2">
        <v>1</v>
      </c>
      <c r="AJ154" s="2"/>
      <c r="AK154" s="2"/>
      <c r="AL154" s="2"/>
      <c r="AM154" s="2"/>
      <c r="AN154" s="2"/>
    </row>
    <row r="155" spans="1:40" ht="16" x14ac:dyDescent="0.2">
      <c r="A155" s="1">
        <f t="shared" si="3"/>
        <v>152</v>
      </c>
      <c r="B155" s="2" t="s">
        <v>1007</v>
      </c>
      <c r="C155" s="2" t="s">
        <v>1008</v>
      </c>
      <c r="D155" s="1" t="s">
        <v>1009</v>
      </c>
      <c r="E155" s="2"/>
      <c r="F155" s="2"/>
      <c r="G155" s="2"/>
      <c r="H155" s="2"/>
      <c r="I155" s="2"/>
      <c r="J155" s="2"/>
      <c r="K155" s="2"/>
      <c r="L155" s="2"/>
      <c r="M155" s="2"/>
      <c r="N155" s="2"/>
      <c r="O155" s="2">
        <v>1</v>
      </c>
      <c r="P155" s="2"/>
      <c r="Q155" s="2"/>
      <c r="R155" s="2"/>
      <c r="S155" s="2"/>
      <c r="T155" s="2"/>
      <c r="U155" s="2"/>
      <c r="V155" s="2"/>
      <c r="W155" s="2"/>
      <c r="X155" s="2"/>
      <c r="Y155" s="2"/>
      <c r="Z155" s="2"/>
      <c r="AA155" s="2"/>
      <c r="AB155" s="2"/>
      <c r="AC155" s="2"/>
      <c r="AD155" s="2"/>
      <c r="AE155" s="2"/>
      <c r="AF155" s="2"/>
      <c r="AG155" s="2"/>
      <c r="AH155" s="2"/>
      <c r="AI155" s="2"/>
      <c r="AJ155" s="2"/>
      <c r="AK155" s="2"/>
      <c r="AL155" s="2"/>
      <c r="AM155" s="2"/>
      <c r="AN155" s="2"/>
    </row>
    <row r="156" spans="1:40" ht="16" x14ac:dyDescent="0.2">
      <c r="A156" s="1">
        <f t="shared" si="3"/>
        <v>153</v>
      </c>
      <c r="B156" s="2" t="s">
        <v>1012</v>
      </c>
      <c r="C156" s="2" t="s">
        <v>1013</v>
      </c>
      <c r="D156" s="1" t="s">
        <v>1016</v>
      </c>
      <c r="E156" s="2"/>
      <c r="F156" s="2"/>
      <c r="G156" s="2"/>
      <c r="H156" s="2"/>
      <c r="I156" s="2"/>
      <c r="J156" s="2"/>
      <c r="K156" s="2"/>
      <c r="L156" s="2"/>
      <c r="M156" s="2"/>
      <c r="N156" s="2"/>
      <c r="O156" s="2">
        <v>1</v>
      </c>
      <c r="P156" s="2"/>
      <c r="Q156" s="2"/>
      <c r="R156" s="2"/>
      <c r="S156" s="2"/>
      <c r="T156" s="2"/>
      <c r="U156" s="2"/>
      <c r="V156" s="2"/>
      <c r="W156" s="2"/>
      <c r="X156" s="2"/>
      <c r="Y156" s="2"/>
      <c r="Z156" s="2"/>
      <c r="AA156" s="2"/>
      <c r="AB156" s="2"/>
      <c r="AC156" s="2"/>
      <c r="AD156" s="2"/>
      <c r="AE156" s="2"/>
      <c r="AF156" s="2"/>
      <c r="AG156" s="2"/>
      <c r="AH156" s="2"/>
      <c r="AI156" s="2"/>
      <c r="AJ156" s="2"/>
      <c r="AK156" s="2"/>
      <c r="AL156" s="2"/>
      <c r="AM156" s="2"/>
      <c r="AN156" s="2"/>
    </row>
    <row r="157" spans="1:40" ht="16" x14ac:dyDescent="0.2">
      <c r="A157" s="1">
        <f t="shared" si="3"/>
        <v>154</v>
      </c>
      <c r="B157" s="2" t="s">
        <v>1018</v>
      </c>
      <c r="C157" s="2" t="s">
        <v>1019</v>
      </c>
      <c r="D157" s="1" t="s">
        <v>1022</v>
      </c>
      <c r="E157" s="2"/>
      <c r="F157" s="2"/>
      <c r="G157" s="2"/>
      <c r="H157" s="2"/>
      <c r="I157" s="2"/>
      <c r="J157" s="2"/>
      <c r="K157" s="2"/>
      <c r="L157" s="2"/>
      <c r="M157" s="2"/>
      <c r="N157" s="2"/>
      <c r="O157" s="2">
        <v>1</v>
      </c>
      <c r="P157" s="2"/>
      <c r="Q157" s="2"/>
      <c r="R157" s="2"/>
      <c r="S157" s="2"/>
      <c r="T157" s="2"/>
      <c r="U157" s="2"/>
      <c r="V157" s="2"/>
      <c r="W157" s="2"/>
      <c r="X157" s="2"/>
      <c r="Y157" s="2"/>
      <c r="Z157" s="2"/>
      <c r="AA157" s="2"/>
      <c r="AB157" s="2"/>
      <c r="AC157" s="2"/>
      <c r="AD157" s="2"/>
      <c r="AE157" s="2"/>
      <c r="AF157" s="2"/>
      <c r="AG157" s="2"/>
      <c r="AH157" s="2"/>
      <c r="AI157" s="2"/>
      <c r="AJ157" s="2"/>
      <c r="AK157" s="2"/>
      <c r="AL157" s="2"/>
      <c r="AM157" s="2"/>
      <c r="AN157" s="2"/>
    </row>
    <row r="158" spans="1:40" ht="48" x14ac:dyDescent="0.2">
      <c r="A158" s="1">
        <f t="shared" si="3"/>
        <v>155</v>
      </c>
      <c r="B158" s="2" t="s">
        <v>1024</v>
      </c>
      <c r="C158" s="2" t="s">
        <v>1025</v>
      </c>
      <c r="D158" s="1" t="s">
        <v>1028</v>
      </c>
      <c r="E158" s="2"/>
      <c r="F158" s="2"/>
      <c r="G158" s="2">
        <v>1</v>
      </c>
      <c r="H158" s="2"/>
      <c r="I158" s="2"/>
      <c r="J158" s="2">
        <v>1</v>
      </c>
      <c r="K158" s="2"/>
      <c r="L158" s="2">
        <v>1</v>
      </c>
      <c r="M158" s="2"/>
      <c r="N158" s="2"/>
      <c r="O158" s="2"/>
      <c r="P158" s="2"/>
      <c r="Q158" s="2">
        <v>1</v>
      </c>
      <c r="R158" s="2"/>
      <c r="S158" s="2"/>
      <c r="T158" s="2"/>
      <c r="U158" s="2"/>
      <c r="V158" s="2">
        <v>1</v>
      </c>
      <c r="W158" s="2"/>
      <c r="X158" s="2"/>
      <c r="Y158" s="2"/>
      <c r="Z158" s="2"/>
      <c r="AA158" s="2">
        <v>1</v>
      </c>
      <c r="AB158" s="2">
        <v>1</v>
      </c>
      <c r="AC158" s="2"/>
      <c r="AD158" s="2"/>
      <c r="AE158" s="2"/>
      <c r="AF158" s="2">
        <v>1</v>
      </c>
      <c r="AG158" s="2"/>
      <c r="AH158" s="2">
        <v>1</v>
      </c>
      <c r="AI158" s="2">
        <v>1</v>
      </c>
      <c r="AJ158" s="2"/>
      <c r="AK158" s="2"/>
      <c r="AL158" s="2"/>
      <c r="AM158" s="2">
        <v>1</v>
      </c>
      <c r="AN158" s="2"/>
    </row>
    <row r="159" spans="1:40" ht="16" x14ac:dyDescent="0.2">
      <c r="A159" s="1">
        <f t="shared" si="3"/>
        <v>156</v>
      </c>
      <c r="B159" s="2" t="s">
        <v>1031</v>
      </c>
      <c r="C159" s="2" t="s">
        <v>1032</v>
      </c>
      <c r="D159" s="1" t="s">
        <v>1034</v>
      </c>
      <c r="E159" s="2"/>
      <c r="F159" s="2"/>
      <c r="G159" s="2">
        <v>1</v>
      </c>
      <c r="H159" s="2"/>
      <c r="I159" s="2"/>
      <c r="J159" s="2">
        <v>1</v>
      </c>
      <c r="K159" s="2"/>
      <c r="L159" s="2"/>
      <c r="M159" s="2"/>
      <c r="N159" s="2"/>
      <c r="O159" s="2"/>
      <c r="P159" s="2"/>
      <c r="Q159" s="2"/>
      <c r="R159" s="2"/>
      <c r="S159" s="2"/>
      <c r="T159" s="2"/>
      <c r="U159" s="2"/>
      <c r="V159" s="2"/>
      <c r="W159" s="2"/>
      <c r="X159" s="2"/>
      <c r="Y159" s="2"/>
      <c r="Z159" s="2"/>
      <c r="AA159" s="2"/>
      <c r="AB159" s="2"/>
      <c r="AC159" s="2"/>
      <c r="AD159" s="2"/>
      <c r="AE159" s="2"/>
      <c r="AF159" s="2">
        <v>1</v>
      </c>
      <c r="AG159" s="2"/>
      <c r="AH159" s="2">
        <v>1</v>
      </c>
      <c r="AI159" s="2"/>
      <c r="AJ159" s="2">
        <v>1</v>
      </c>
      <c r="AK159" s="2"/>
      <c r="AL159" s="2"/>
      <c r="AM159" s="2"/>
      <c r="AN159" s="2"/>
    </row>
    <row r="160" spans="1:40" ht="16" x14ac:dyDescent="0.2">
      <c r="A160" s="1">
        <f t="shared" si="3"/>
        <v>157</v>
      </c>
      <c r="B160" s="2" t="s">
        <v>1037</v>
      </c>
      <c r="C160" s="2" t="s">
        <v>1038</v>
      </c>
      <c r="D160" s="1" t="s">
        <v>1539</v>
      </c>
      <c r="E160" s="2">
        <v>1</v>
      </c>
      <c r="F160" s="2"/>
      <c r="G160" s="2"/>
      <c r="H160" s="2"/>
      <c r="I160" s="2"/>
      <c r="J160" s="2"/>
      <c r="K160" s="2"/>
      <c r="L160" s="2"/>
      <c r="M160" s="2"/>
      <c r="N160" s="2"/>
      <c r="O160" s="2"/>
      <c r="P160" s="2"/>
      <c r="Q160" s="2"/>
      <c r="R160" s="2"/>
      <c r="S160" s="2"/>
      <c r="T160" s="2"/>
      <c r="U160" s="2"/>
      <c r="V160" s="2"/>
      <c r="W160" s="2"/>
      <c r="X160" s="2"/>
      <c r="Y160" s="2"/>
      <c r="Z160" s="2"/>
      <c r="AA160" s="2"/>
      <c r="AB160" s="2"/>
      <c r="AC160" s="2"/>
      <c r="AD160" s="2"/>
      <c r="AE160" s="2"/>
      <c r="AF160" s="2"/>
      <c r="AG160" s="2"/>
      <c r="AH160" s="2"/>
      <c r="AI160" s="2"/>
      <c r="AJ160" s="2"/>
      <c r="AK160" s="2"/>
      <c r="AL160" s="2"/>
      <c r="AM160" s="2"/>
      <c r="AN160" s="2"/>
    </row>
    <row r="161" spans="1:40" ht="32" x14ac:dyDescent="0.2">
      <c r="A161" s="1">
        <f t="shared" si="3"/>
        <v>158</v>
      </c>
      <c r="B161" s="2" t="s">
        <v>1040</v>
      </c>
      <c r="C161" s="2" t="s">
        <v>1041</v>
      </c>
      <c r="D161" s="1" t="s">
        <v>1043</v>
      </c>
      <c r="E161" s="2"/>
      <c r="F161" s="2"/>
      <c r="G161" s="2"/>
      <c r="H161" s="2"/>
      <c r="I161" s="2"/>
      <c r="J161" s="2"/>
      <c r="K161" s="2"/>
      <c r="L161" s="2"/>
      <c r="M161" s="2"/>
      <c r="N161" s="2"/>
      <c r="O161" s="2"/>
      <c r="P161" s="2"/>
      <c r="Q161" s="2"/>
      <c r="R161" s="2"/>
      <c r="S161" s="2">
        <v>1</v>
      </c>
      <c r="T161" s="2"/>
      <c r="U161" s="2"/>
      <c r="V161" s="2"/>
      <c r="W161" s="2"/>
      <c r="X161" s="2"/>
      <c r="Y161" s="2"/>
      <c r="Z161" s="2"/>
      <c r="AA161" s="2"/>
      <c r="AB161" s="2"/>
      <c r="AC161" s="2"/>
      <c r="AD161" s="2"/>
      <c r="AE161" s="2"/>
      <c r="AF161" s="2"/>
      <c r="AG161" s="2"/>
      <c r="AH161" s="2">
        <v>1</v>
      </c>
      <c r="AI161" s="2"/>
      <c r="AJ161" s="2"/>
      <c r="AK161" s="2"/>
      <c r="AL161" s="2"/>
      <c r="AM161" s="2"/>
      <c r="AN161" s="2"/>
    </row>
    <row r="162" spans="1:40" ht="16" x14ac:dyDescent="0.2">
      <c r="A162" s="1">
        <f t="shared" si="3"/>
        <v>159</v>
      </c>
      <c r="B162" s="2" t="s">
        <v>1044</v>
      </c>
      <c r="C162" s="2" t="s">
        <v>1045</v>
      </c>
      <c r="D162" s="1" t="s">
        <v>1046</v>
      </c>
      <c r="E162" s="2"/>
      <c r="F162" s="2"/>
      <c r="G162" s="2"/>
      <c r="H162" s="2"/>
      <c r="I162" s="2"/>
      <c r="J162" s="2"/>
      <c r="K162" s="2"/>
      <c r="L162" s="2"/>
      <c r="M162" s="2"/>
      <c r="N162" s="2"/>
      <c r="O162" s="2">
        <v>1</v>
      </c>
      <c r="P162" s="2"/>
      <c r="Q162" s="2"/>
      <c r="R162" s="2"/>
      <c r="S162" s="2"/>
      <c r="T162" s="2"/>
      <c r="U162" s="2"/>
      <c r="V162" s="2"/>
      <c r="W162" s="2"/>
      <c r="X162" s="2"/>
      <c r="Y162" s="2"/>
      <c r="Z162" s="2"/>
      <c r="AA162" s="2"/>
      <c r="AB162" s="2"/>
      <c r="AC162" s="2"/>
      <c r="AD162" s="2"/>
      <c r="AE162" s="2"/>
      <c r="AF162" s="2"/>
      <c r="AG162" s="2"/>
      <c r="AH162" s="2"/>
      <c r="AI162" s="2"/>
      <c r="AJ162" s="2"/>
      <c r="AK162" s="2"/>
      <c r="AL162" s="2"/>
      <c r="AM162" s="2"/>
      <c r="AN162" s="2"/>
    </row>
    <row r="163" spans="1:40" ht="112" x14ac:dyDescent="0.2">
      <c r="A163" s="1">
        <f t="shared" si="3"/>
        <v>160</v>
      </c>
      <c r="B163" s="2" t="s">
        <v>1049</v>
      </c>
      <c r="C163" s="2" t="s">
        <v>1050</v>
      </c>
      <c r="D163" s="1" t="s">
        <v>1051</v>
      </c>
      <c r="E163" s="2"/>
      <c r="F163" s="2"/>
      <c r="G163" s="2">
        <v>1</v>
      </c>
      <c r="H163" s="2"/>
      <c r="I163" s="2"/>
      <c r="J163" s="2">
        <v>1</v>
      </c>
      <c r="K163" s="2">
        <v>1</v>
      </c>
      <c r="L163" s="2">
        <v>1</v>
      </c>
      <c r="M163" s="2">
        <v>1</v>
      </c>
      <c r="N163" s="2">
        <v>1</v>
      </c>
      <c r="O163" s="2">
        <v>1</v>
      </c>
      <c r="P163" s="2"/>
      <c r="Q163" s="2"/>
      <c r="R163" s="2"/>
      <c r="S163" s="2"/>
      <c r="T163" s="2">
        <v>1</v>
      </c>
      <c r="U163" s="2"/>
      <c r="V163" s="2">
        <v>1</v>
      </c>
      <c r="W163" s="2"/>
      <c r="X163" s="2"/>
      <c r="Y163" s="2"/>
      <c r="Z163" s="2">
        <v>1</v>
      </c>
      <c r="AA163" s="2">
        <v>1</v>
      </c>
      <c r="AB163" s="2">
        <v>1</v>
      </c>
      <c r="AC163" s="2"/>
      <c r="AD163" s="2"/>
      <c r="AE163" s="2">
        <v>1</v>
      </c>
      <c r="AF163" s="2">
        <v>1</v>
      </c>
      <c r="AG163" s="2"/>
      <c r="AH163" s="2">
        <v>1</v>
      </c>
      <c r="AI163" s="2">
        <v>1</v>
      </c>
      <c r="AJ163" s="2"/>
      <c r="AK163" s="2"/>
      <c r="AL163" s="2"/>
      <c r="AM163" s="2"/>
      <c r="AN163" s="2"/>
    </row>
    <row r="164" spans="1:40" ht="128" x14ac:dyDescent="0.2">
      <c r="A164" s="1">
        <f t="shared" si="3"/>
        <v>161</v>
      </c>
      <c r="B164" s="2" t="s">
        <v>1053</v>
      </c>
      <c r="C164" s="2" t="s">
        <v>1054</v>
      </c>
      <c r="D164" s="1" t="s">
        <v>1057</v>
      </c>
      <c r="E164" s="2"/>
      <c r="F164" s="2"/>
      <c r="G164" s="2"/>
      <c r="H164" s="2"/>
      <c r="I164" s="2"/>
      <c r="J164" s="2"/>
      <c r="K164" s="2"/>
      <c r="L164" s="2"/>
      <c r="M164" s="2"/>
      <c r="N164" s="2"/>
      <c r="O164" s="2"/>
      <c r="P164" s="2"/>
      <c r="Q164" s="2">
        <v>1</v>
      </c>
      <c r="R164" s="2"/>
      <c r="S164" s="2"/>
      <c r="T164" s="2">
        <v>1</v>
      </c>
      <c r="U164" s="2"/>
      <c r="V164" s="2">
        <v>1</v>
      </c>
      <c r="W164" s="2"/>
      <c r="X164" s="2"/>
      <c r="Y164" s="2"/>
      <c r="Z164" s="2">
        <v>1</v>
      </c>
      <c r="AA164" s="2"/>
      <c r="AB164" s="2">
        <v>1</v>
      </c>
      <c r="AC164" s="2"/>
      <c r="AD164" s="2"/>
      <c r="AE164" s="2"/>
      <c r="AF164" s="2">
        <v>1</v>
      </c>
      <c r="AG164" s="2"/>
      <c r="AH164" s="2"/>
      <c r="AI164" s="2">
        <v>1</v>
      </c>
      <c r="AJ164" s="2"/>
      <c r="AK164" s="2"/>
      <c r="AL164" s="2"/>
      <c r="AM164" s="2"/>
      <c r="AN164" s="2"/>
    </row>
    <row r="165" spans="1:40" ht="48" x14ac:dyDescent="0.2">
      <c r="A165" s="1">
        <f t="shared" si="3"/>
        <v>162</v>
      </c>
      <c r="B165" s="2" t="s">
        <v>1059</v>
      </c>
      <c r="C165" s="2" t="s">
        <v>1060</v>
      </c>
      <c r="D165" s="39" t="s">
        <v>1062</v>
      </c>
      <c r="E165" s="2"/>
      <c r="F165" s="2"/>
      <c r="G165" s="2"/>
      <c r="H165" s="2"/>
      <c r="I165" s="2"/>
      <c r="J165" s="2"/>
      <c r="K165" s="2"/>
      <c r="L165" s="2"/>
      <c r="M165" s="2"/>
      <c r="N165" s="2"/>
      <c r="O165" s="2"/>
      <c r="P165" s="2"/>
      <c r="Q165" s="2">
        <v>1</v>
      </c>
      <c r="R165" s="2"/>
      <c r="S165" s="2"/>
      <c r="T165" s="2"/>
      <c r="U165" s="2"/>
      <c r="V165" s="2">
        <v>1</v>
      </c>
      <c r="W165" s="2"/>
      <c r="X165" s="2"/>
      <c r="Y165" s="2"/>
      <c r="Z165" s="2">
        <v>1</v>
      </c>
      <c r="AA165" s="2"/>
      <c r="AB165" s="2"/>
      <c r="AC165" s="2"/>
      <c r="AD165" s="2"/>
      <c r="AE165" s="2"/>
      <c r="AF165" s="2"/>
      <c r="AG165" s="2"/>
      <c r="AH165" s="2"/>
      <c r="AI165" s="2"/>
      <c r="AJ165" s="2"/>
      <c r="AK165" s="2"/>
      <c r="AL165" s="2"/>
      <c r="AM165" s="2"/>
      <c r="AN165" s="2"/>
    </row>
    <row r="166" spans="1:40" ht="16" x14ac:dyDescent="0.2">
      <c r="A166" s="1">
        <f t="shared" si="3"/>
        <v>163</v>
      </c>
      <c r="B166" s="2" t="s">
        <v>1065</v>
      </c>
      <c r="C166" s="2" t="s">
        <v>1066</v>
      </c>
      <c r="D166" s="1" t="s">
        <v>1069</v>
      </c>
      <c r="E166" s="2"/>
      <c r="F166" s="2"/>
      <c r="G166" s="2"/>
      <c r="H166" s="2"/>
      <c r="I166" s="2"/>
      <c r="J166" s="2"/>
      <c r="K166" s="2"/>
      <c r="L166" s="2"/>
      <c r="M166" s="2"/>
      <c r="N166" s="2">
        <v>1</v>
      </c>
      <c r="O166" s="2">
        <v>1</v>
      </c>
      <c r="P166" s="2"/>
      <c r="Q166" s="2"/>
      <c r="R166" s="2"/>
      <c r="S166" s="2"/>
      <c r="T166" s="2"/>
      <c r="U166" s="2"/>
      <c r="V166" s="2"/>
      <c r="W166" s="2"/>
      <c r="X166" s="2"/>
      <c r="Y166" s="2"/>
      <c r="Z166" s="2"/>
      <c r="AA166" s="2"/>
      <c r="AB166" s="2"/>
      <c r="AC166" s="2"/>
      <c r="AD166" s="2"/>
      <c r="AE166" s="2"/>
      <c r="AF166" s="2">
        <v>1</v>
      </c>
      <c r="AG166" s="2"/>
      <c r="AH166" s="2"/>
      <c r="AI166" s="2"/>
      <c r="AJ166" s="2"/>
      <c r="AK166" s="2"/>
      <c r="AL166" s="2"/>
      <c r="AM166" s="2"/>
      <c r="AN166" s="2"/>
    </row>
    <row r="167" spans="1:40" ht="16" x14ac:dyDescent="0.2">
      <c r="A167" s="1">
        <f t="shared" si="3"/>
        <v>164</v>
      </c>
      <c r="B167" s="2" t="s">
        <v>1071</v>
      </c>
      <c r="C167" s="2" t="s">
        <v>1072</v>
      </c>
      <c r="D167" s="1" t="s">
        <v>1073</v>
      </c>
      <c r="E167" s="2"/>
      <c r="F167" s="2"/>
      <c r="G167" s="2"/>
      <c r="H167" s="2"/>
      <c r="I167" s="2"/>
      <c r="J167" s="2"/>
      <c r="K167" s="2"/>
      <c r="L167" s="2"/>
      <c r="M167" s="2"/>
      <c r="N167" s="2"/>
      <c r="O167" s="2"/>
      <c r="P167" s="2"/>
      <c r="Q167" s="2"/>
      <c r="R167" s="2"/>
      <c r="S167" s="2"/>
      <c r="T167" s="2"/>
      <c r="U167" s="2"/>
      <c r="V167" s="2">
        <v>1</v>
      </c>
      <c r="W167" s="2"/>
      <c r="X167" s="2"/>
      <c r="Y167" s="2"/>
      <c r="Z167" s="2"/>
      <c r="AA167" s="2"/>
      <c r="AB167" s="2">
        <v>1</v>
      </c>
      <c r="AC167" s="2"/>
      <c r="AD167" s="2"/>
      <c r="AE167" s="2"/>
      <c r="AF167" s="2"/>
      <c r="AG167" s="2"/>
      <c r="AH167" s="2"/>
      <c r="AI167" s="2">
        <v>1</v>
      </c>
      <c r="AJ167" s="2"/>
      <c r="AK167" s="2"/>
      <c r="AL167" s="2"/>
      <c r="AM167" s="2">
        <v>1</v>
      </c>
      <c r="AN167" s="2"/>
    </row>
    <row r="168" spans="1:40" ht="48" x14ac:dyDescent="0.2">
      <c r="A168" s="1">
        <f t="shared" si="3"/>
        <v>165</v>
      </c>
      <c r="B168" s="2" t="s">
        <v>1075</v>
      </c>
      <c r="C168" s="2" t="s">
        <v>1076</v>
      </c>
      <c r="D168" s="1" t="s">
        <v>1080</v>
      </c>
      <c r="E168" s="2"/>
      <c r="F168" s="2"/>
      <c r="G168" s="2"/>
      <c r="H168" s="2"/>
      <c r="I168" s="2"/>
      <c r="J168" s="2"/>
      <c r="K168" s="2"/>
      <c r="L168" s="2">
        <v>1</v>
      </c>
      <c r="M168" s="2"/>
      <c r="N168" s="2"/>
      <c r="O168" s="2">
        <v>1</v>
      </c>
      <c r="P168" s="2"/>
      <c r="Q168" s="2"/>
      <c r="R168" s="2">
        <v>1</v>
      </c>
      <c r="S168" s="2"/>
      <c r="T168" s="2"/>
      <c r="U168" s="2"/>
      <c r="V168" s="2">
        <v>1</v>
      </c>
      <c r="W168" s="2">
        <v>1</v>
      </c>
      <c r="X168" s="2"/>
      <c r="Y168" s="2"/>
      <c r="Z168" s="2"/>
      <c r="AA168" s="2"/>
      <c r="AB168" s="2">
        <v>1</v>
      </c>
      <c r="AC168" s="2"/>
      <c r="AD168" s="2"/>
      <c r="AE168" s="2"/>
      <c r="AF168" s="2">
        <v>1</v>
      </c>
      <c r="AG168" s="2"/>
      <c r="AH168" s="2"/>
      <c r="AI168" s="2">
        <v>1</v>
      </c>
      <c r="AJ168" s="2"/>
      <c r="AK168" s="2"/>
      <c r="AL168" s="2"/>
      <c r="AM168" s="2"/>
      <c r="AN168" s="2"/>
    </row>
    <row r="169" spans="1:40" ht="16" x14ac:dyDescent="0.2">
      <c r="A169" s="1">
        <f t="shared" si="3"/>
        <v>166</v>
      </c>
      <c r="B169" s="2" t="s">
        <v>1082</v>
      </c>
      <c r="C169" s="2" t="s">
        <v>1083</v>
      </c>
      <c r="D169" s="1" t="s">
        <v>1085</v>
      </c>
      <c r="E169" s="2"/>
      <c r="F169" s="2"/>
      <c r="G169" s="2"/>
      <c r="H169" s="2"/>
      <c r="I169" s="2"/>
      <c r="J169" s="2"/>
      <c r="K169" s="2"/>
      <c r="L169" s="2">
        <v>1</v>
      </c>
      <c r="M169" s="2"/>
      <c r="N169" s="2">
        <v>1</v>
      </c>
      <c r="O169" s="2"/>
      <c r="P169" s="2"/>
      <c r="Q169" s="2"/>
      <c r="R169" s="2"/>
      <c r="S169" s="2"/>
      <c r="T169" s="2"/>
      <c r="U169" s="2"/>
      <c r="V169" s="2"/>
      <c r="W169" s="2"/>
      <c r="X169" s="2"/>
      <c r="Y169" s="2"/>
      <c r="Z169" s="2"/>
      <c r="AA169" s="2"/>
      <c r="AB169" s="2"/>
      <c r="AC169" s="2"/>
      <c r="AD169" s="2"/>
      <c r="AE169" s="2"/>
      <c r="AF169" s="2"/>
      <c r="AG169" s="2"/>
      <c r="AH169" s="2"/>
      <c r="AI169" s="2"/>
      <c r="AJ169" s="2"/>
      <c r="AK169" s="2"/>
      <c r="AL169" s="2"/>
      <c r="AM169" s="2"/>
      <c r="AN169" s="2"/>
    </row>
    <row r="170" spans="1:40" ht="16" x14ac:dyDescent="0.2">
      <c r="A170" s="1">
        <f t="shared" si="3"/>
        <v>167</v>
      </c>
      <c r="B170" s="2" t="s">
        <v>1089</v>
      </c>
      <c r="C170" s="2" t="s">
        <v>1090</v>
      </c>
      <c r="D170" s="1" t="s">
        <v>1093</v>
      </c>
      <c r="E170" s="2"/>
      <c r="F170" s="2"/>
      <c r="G170" s="2">
        <v>1</v>
      </c>
      <c r="H170" s="2"/>
      <c r="I170" s="2"/>
      <c r="J170" s="2"/>
      <c r="K170" s="2"/>
      <c r="L170" s="2"/>
      <c r="M170" s="2"/>
      <c r="N170" s="2"/>
      <c r="O170" s="2"/>
      <c r="P170" s="2"/>
      <c r="Q170" s="2"/>
      <c r="R170" s="2"/>
      <c r="S170" s="2"/>
      <c r="T170" s="2"/>
      <c r="U170" s="2"/>
      <c r="V170" s="2"/>
      <c r="W170" s="2"/>
      <c r="X170" s="2"/>
      <c r="Y170" s="2"/>
      <c r="Z170" s="2"/>
      <c r="AA170" s="2"/>
      <c r="AB170" s="2"/>
      <c r="AC170" s="2"/>
      <c r="AD170" s="2"/>
      <c r="AE170" s="2"/>
      <c r="AF170" s="2"/>
      <c r="AG170" s="2"/>
      <c r="AH170" s="2"/>
      <c r="AI170" s="2"/>
      <c r="AJ170" s="2"/>
      <c r="AK170" s="2"/>
      <c r="AL170" s="2"/>
      <c r="AM170" s="2"/>
      <c r="AN170" s="2"/>
    </row>
    <row r="171" spans="1:40" ht="16" x14ac:dyDescent="0.2">
      <c r="A171" s="1">
        <f t="shared" si="3"/>
        <v>168</v>
      </c>
      <c r="B171" s="2" t="s">
        <v>1096</v>
      </c>
      <c r="C171" s="2" t="s">
        <v>1097</v>
      </c>
      <c r="D171" s="1" t="s">
        <v>1100</v>
      </c>
      <c r="E171" s="2"/>
      <c r="F171" s="2"/>
      <c r="G171" s="2"/>
      <c r="H171" s="2"/>
      <c r="I171" s="2"/>
      <c r="J171" s="2"/>
      <c r="K171" s="2"/>
      <c r="L171" s="2"/>
      <c r="M171" s="2"/>
      <c r="N171" s="2"/>
      <c r="O171" s="2"/>
      <c r="P171" s="2"/>
      <c r="Q171" s="2"/>
      <c r="R171" s="2"/>
      <c r="S171" s="2"/>
      <c r="T171" s="2">
        <v>1</v>
      </c>
      <c r="U171" s="2"/>
      <c r="V171" s="2">
        <v>1</v>
      </c>
      <c r="W171" s="2"/>
      <c r="X171" s="2"/>
      <c r="Y171" s="2"/>
      <c r="Z171" s="2">
        <v>1</v>
      </c>
      <c r="AA171" s="2"/>
      <c r="AB171" s="2"/>
      <c r="AC171" s="2"/>
      <c r="AD171" s="2"/>
      <c r="AE171" s="2"/>
      <c r="AF171" s="2"/>
      <c r="AG171" s="2"/>
      <c r="AH171" s="2"/>
      <c r="AI171" s="2"/>
      <c r="AJ171" s="2"/>
      <c r="AK171" s="2"/>
      <c r="AL171" s="2"/>
      <c r="AM171" s="2"/>
      <c r="AN171" s="2"/>
    </row>
    <row r="172" spans="1:40" ht="16" x14ac:dyDescent="0.2">
      <c r="A172" s="1">
        <f t="shared" si="3"/>
        <v>169</v>
      </c>
      <c r="B172" s="2" t="s">
        <v>1103</v>
      </c>
      <c r="C172" s="2" t="s">
        <v>1104</v>
      </c>
      <c r="D172" s="1" t="s">
        <v>63</v>
      </c>
      <c r="E172" s="2">
        <v>1</v>
      </c>
      <c r="F172" s="2"/>
      <c r="G172" s="2"/>
      <c r="H172" s="2"/>
      <c r="I172" s="2"/>
      <c r="J172" s="2"/>
      <c r="K172" s="2"/>
      <c r="L172" s="2"/>
      <c r="M172" s="2"/>
      <c r="N172" s="2"/>
      <c r="O172" s="2"/>
      <c r="P172" s="2"/>
      <c r="Q172" s="2"/>
      <c r="R172" s="2"/>
      <c r="S172" s="2"/>
      <c r="T172" s="2"/>
      <c r="U172" s="2"/>
      <c r="V172" s="2"/>
      <c r="W172" s="2"/>
      <c r="X172" s="2"/>
      <c r="Y172" s="2"/>
      <c r="Z172" s="2"/>
      <c r="AA172" s="2"/>
      <c r="AB172" s="2"/>
      <c r="AC172" s="2"/>
      <c r="AD172" s="2"/>
      <c r="AE172" s="2"/>
      <c r="AF172" s="2"/>
      <c r="AG172" s="2"/>
      <c r="AH172" s="2"/>
      <c r="AI172" s="2"/>
      <c r="AJ172" s="2"/>
      <c r="AK172" s="2"/>
      <c r="AL172" s="2"/>
      <c r="AM172" s="2"/>
      <c r="AN172" s="2"/>
    </row>
    <row r="173" spans="1:40" ht="16" x14ac:dyDescent="0.2">
      <c r="A173" s="1">
        <f t="shared" si="3"/>
        <v>170</v>
      </c>
      <c r="B173" s="2" t="s">
        <v>1106</v>
      </c>
      <c r="C173" s="2" t="s">
        <v>1107</v>
      </c>
      <c r="D173" s="1" t="s">
        <v>1109</v>
      </c>
      <c r="E173" s="2">
        <v>1</v>
      </c>
      <c r="F173" s="2"/>
      <c r="G173" s="2"/>
      <c r="H173" s="2"/>
      <c r="I173" s="2"/>
      <c r="J173" s="2"/>
      <c r="K173" s="2"/>
      <c r="L173" s="2"/>
      <c r="M173" s="2"/>
      <c r="N173" s="2"/>
      <c r="O173" s="2"/>
      <c r="P173" s="2"/>
      <c r="Q173" s="2"/>
      <c r="R173" s="2"/>
      <c r="S173" s="2"/>
      <c r="T173" s="2"/>
      <c r="U173" s="2"/>
      <c r="V173" s="2"/>
      <c r="W173" s="2"/>
      <c r="X173" s="2"/>
      <c r="Y173" s="2"/>
      <c r="Z173" s="2"/>
      <c r="AA173" s="2"/>
      <c r="AB173" s="2"/>
      <c r="AC173" s="2"/>
      <c r="AD173" s="2"/>
      <c r="AE173" s="2"/>
      <c r="AF173" s="2"/>
      <c r="AG173" s="2"/>
      <c r="AH173" s="2"/>
      <c r="AI173" s="2"/>
      <c r="AJ173" s="2"/>
      <c r="AK173" s="2"/>
      <c r="AL173" s="2"/>
      <c r="AM173" s="2"/>
      <c r="AN173" s="2"/>
    </row>
    <row r="174" spans="1:40" ht="48" x14ac:dyDescent="0.2">
      <c r="A174" s="1">
        <f t="shared" si="3"/>
        <v>171</v>
      </c>
      <c r="B174" s="2" t="s">
        <v>1110</v>
      </c>
      <c r="C174" s="2" t="s">
        <v>1111</v>
      </c>
      <c r="D174" s="1" t="s">
        <v>1112</v>
      </c>
      <c r="E174" s="2"/>
      <c r="F174" s="2"/>
      <c r="G174" s="2"/>
      <c r="H174" s="2"/>
      <c r="I174" s="2"/>
      <c r="J174" s="2"/>
      <c r="K174" s="2"/>
      <c r="L174" s="2">
        <v>1</v>
      </c>
      <c r="M174" s="2"/>
      <c r="N174" s="2"/>
      <c r="O174" s="2">
        <v>1</v>
      </c>
      <c r="P174" s="2"/>
      <c r="Q174" s="2"/>
      <c r="R174" s="2"/>
      <c r="S174" s="2"/>
      <c r="T174" s="2"/>
      <c r="U174" s="2"/>
      <c r="V174" s="2"/>
      <c r="W174" s="2"/>
      <c r="X174" s="2"/>
      <c r="Y174" s="2"/>
      <c r="Z174" s="2"/>
      <c r="AA174" s="2">
        <v>1</v>
      </c>
      <c r="AB174" s="2"/>
      <c r="AC174" s="2"/>
      <c r="AD174" s="2"/>
      <c r="AE174" s="2"/>
      <c r="AF174" s="2"/>
      <c r="AG174" s="2"/>
      <c r="AH174" s="2"/>
      <c r="AI174" s="2"/>
      <c r="AJ174" s="2"/>
      <c r="AK174" s="2"/>
      <c r="AL174" s="2"/>
      <c r="AM174" s="2"/>
      <c r="AN174" s="2"/>
    </row>
    <row r="175" spans="1:40" ht="64" x14ac:dyDescent="0.2">
      <c r="A175" s="1">
        <f t="shared" si="3"/>
        <v>172</v>
      </c>
      <c r="B175" s="2" t="s">
        <v>1114</v>
      </c>
      <c r="C175" s="2" t="s">
        <v>1115</v>
      </c>
      <c r="D175" s="1" t="s">
        <v>1117</v>
      </c>
      <c r="E175" s="2"/>
      <c r="F175" s="2">
        <v>1</v>
      </c>
      <c r="G175" s="2">
        <v>1</v>
      </c>
      <c r="H175" s="2">
        <v>1</v>
      </c>
      <c r="I175" s="2"/>
      <c r="J175" s="2"/>
      <c r="K175" s="2"/>
      <c r="L175" s="2">
        <v>1</v>
      </c>
      <c r="M175" s="2"/>
      <c r="N175" s="2"/>
      <c r="O175" s="2"/>
      <c r="P175" s="2"/>
      <c r="Q175" s="2">
        <v>1</v>
      </c>
      <c r="R175" s="2">
        <v>1</v>
      </c>
      <c r="S175" s="2"/>
      <c r="T175" s="2">
        <v>1</v>
      </c>
      <c r="U175" s="2"/>
      <c r="V175" s="2">
        <v>1</v>
      </c>
      <c r="W175" s="2">
        <v>1</v>
      </c>
      <c r="X175" s="2"/>
      <c r="Y175" s="2"/>
      <c r="Z175" s="2">
        <v>1</v>
      </c>
      <c r="AA175" s="2">
        <v>1</v>
      </c>
      <c r="AB175" s="2">
        <v>1</v>
      </c>
      <c r="AC175" s="2"/>
      <c r="AD175" s="2"/>
      <c r="AE175" s="2">
        <v>1</v>
      </c>
      <c r="AF175" s="2"/>
      <c r="AG175" s="2"/>
      <c r="AH175" s="2"/>
      <c r="AI175" s="2">
        <v>1</v>
      </c>
      <c r="AJ175" s="2">
        <v>1</v>
      </c>
      <c r="AK175" s="2"/>
      <c r="AL175" s="2"/>
      <c r="AM175" s="2">
        <v>1</v>
      </c>
      <c r="AN175" s="2"/>
    </row>
    <row r="176" spans="1:40" ht="16" x14ac:dyDescent="0.2">
      <c r="A176" s="1">
        <f t="shared" si="3"/>
        <v>173</v>
      </c>
      <c r="B176" s="2" t="s">
        <v>1119</v>
      </c>
      <c r="C176" s="2" t="s">
        <v>1120</v>
      </c>
      <c r="D176" s="1" t="s">
        <v>1121</v>
      </c>
      <c r="E176" s="2"/>
      <c r="F176" s="2"/>
      <c r="G176" s="2"/>
      <c r="H176" s="2"/>
      <c r="I176" s="2"/>
      <c r="J176" s="2"/>
      <c r="K176" s="2"/>
      <c r="L176" s="2"/>
      <c r="M176" s="2"/>
      <c r="N176" s="2"/>
      <c r="O176" s="2"/>
      <c r="P176" s="2"/>
      <c r="Q176" s="2"/>
      <c r="R176" s="2"/>
      <c r="S176" s="2"/>
      <c r="T176" s="2"/>
      <c r="U176" s="2"/>
      <c r="V176" s="2"/>
      <c r="W176" s="2"/>
      <c r="X176" s="2"/>
      <c r="Y176" s="2"/>
      <c r="Z176" s="2"/>
      <c r="AA176" s="2"/>
      <c r="AB176" s="2">
        <v>1</v>
      </c>
      <c r="AC176" s="2"/>
      <c r="AD176" s="2"/>
      <c r="AE176" s="2"/>
      <c r="AF176" s="2"/>
      <c r="AG176" s="2"/>
      <c r="AH176" s="2"/>
      <c r="AI176" s="2"/>
      <c r="AJ176" s="2"/>
      <c r="AK176" s="2"/>
      <c r="AL176" s="2"/>
      <c r="AM176" s="2"/>
      <c r="AN176" s="2"/>
    </row>
    <row r="177" spans="1:40" ht="32" x14ac:dyDescent="0.2">
      <c r="A177" s="1">
        <f t="shared" si="3"/>
        <v>174</v>
      </c>
      <c r="B177" s="2" t="s">
        <v>1124</v>
      </c>
      <c r="C177" s="2" t="s">
        <v>1125</v>
      </c>
      <c r="D177" s="1" t="s">
        <v>1127</v>
      </c>
      <c r="E177" s="2"/>
      <c r="F177" s="2"/>
      <c r="G177" s="2">
        <v>1</v>
      </c>
      <c r="H177" s="2">
        <v>1</v>
      </c>
      <c r="I177" s="2"/>
      <c r="J177" s="2"/>
      <c r="K177" s="2">
        <v>1</v>
      </c>
      <c r="L177" s="2">
        <v>1</v>
      </c>
      <c r="M177" s="2">
        <v>1</v>
      </c>
      <c r="N177" s="2">
        <v>1</v>
      </c>
      <c r="O177" s="2">
        <v>1</v>
      </c>
      <c r="P177" s="2"/>
      <c r="Q177" s="2"/>
      <c r="R177" s="2"/>
      <c r="S177" s="2"/>
      <c r="T177" s="2"/>
      <c r="U177" s="2"/>
      <c r="V177" s="2">
        <v>1</v>
      </c>
      <c r="W177" s="2">
        <v>1</v>
      </c>
      <c r="X177" s="2"/>
      <c r="Y177" s="2"/>
      <c r="Z177" s="2"/>
      <c r="AA177" s="2"/>
      <c r="AB177" s="2">
        <v>1</v>
      </c>
      <c r="AC177" s="2"/>
      <c r="AD177" s="2"/>
      <c r="AE177" s="2"/>
      <c r="AF177" s="2"/>
      <c r="AG177" s="2"/>
      <c r="AH177" s="2"/>
      <c r="AI177" s="2"/>
      <c r="AJ177" s="2"/>
      <c r="AK177" s="2">
        <v>1</v>
      </c>
      <c r="AL177" s="2"/>
      <c r="AM177" s="2"/>
      <c r="AN177" s="2"/>
    </row>
    <row r="178" spans="1:40" ht="16" x14ac:dyDescent="0.2">
      <c r="A178" s="1">
        <f t="shared" si="3"/>
        <v>175</v>
      </c>
      <c r="B178" s="2" t="s">
        <v>1129</v>
      </c>
      <c r="C178" s="2" t="s">
        <v>1130</v>
      </c>
      <c r="D178" s="1" t="s">
        <v>69</v>
      </c>
      <c r="E178" s="2"/>
      <c r="F178" s="2"/>
      <c r="G178" s="2"/>
      <c r="H178" s="2"/>
      <c r="I178" s="2"/>
      <c r="J178" s="2"/>
      <c r="K178" s="2"/>
      <c r="L178" s="2"/>
      <c r="M178" s="2"/>
      <c r="N178" s="2"/>
      <c r="O178" s="2">
        <v>1</v>
      </c>
      <c r="P178" s="2"/>
      <c r="Q178" s="2"/>
      <c r="R178" s="2"/>
      <c r="S178" s="2"/>
      <c r="T178" s="2"/>
      <c r="U178" s="2"/>
      <c r="V178" s="2"/>
      <c r="W178" s="2"/>
      <c r="X178" s="2"/>
      <c r="Y178" s="2"/>
      <c r="Z178" s="2"/>
      <c r="AA178" s="2"/>
      <c r="AB178" s="2"/>
      <c r="AC178" s="2"/>
      <c r="AD178" s="2"/>
      <c r="AE178" s="2"/>
      <c r="AF178" s="2"/>
      <c r="AG178" s="2"/>
      <c r="AH178" s="2"/>
      <c r="AI178" s="2"/>
      <c r="AJ178" s="2"/>
      <c r="AK178" s="2"/>
      <c r="AL178" s="2"/>
      <c r="AM178" s="2"/>
      <c r="AN178" s="2"/>
    </row>
    <row r="179" spans="1:40" ht="16" x14ac:dyDescent="0.2">
      <c r="A179" s="1">
        <f t="shared" si="3"/>
        <v>176</v>
      </c>
      <c r="B179" s="2" t="s">
        <v>1134</v>
      </c>
      <c r="C179" s="2" t="s">
        <v>1135</v>
      </c>
      <c r="D179" s="1" t="s">
        <v>63</v>
      </c>
      <c r="E179" s="2">
        <v>1</v>
      </c>
      <c r="F179" s="2"/>
      <c r="G179" s="2"/>
      <c r="H179" s="2"/>
      <c r="I179" s="2"/>
      <c r="J179" s="2"/>
      <c r="K179" s="2"/>
      <c r="L179" s="2"/>
      <c r="M179" s="2"/>
      <c r="N179" s="2"/>
      <c r="O179" s="2"/>
      <c r="P179" s="2"/>
      <c r="Q179" s="2"/>
      <c r="R179" s="2"/>
      <c r="S179" s="2"/>
      <c r="T179" s="2"/>
      <c r="U179" s="2"/>
      <c r="V179" s="2"/>
      <c r="W179" s="2"/>
      <c r="X179" s="2"/>
      <c r="Y179" s="2"/>
      <c r="Z179" s="2"/>
      <c r="AA179" s="2"/>
      <c r="AB179" s="2"/>
      <c r="AC179" s="2"/>
      <c r="AD179" s="2"/>
      <c r="AE179" s="2"/>
      <c r="AF179" s="2"/>
      <c r="AG179" s="2"/>
      <c r="AH179" s="2"/>
      <c r="AI179" s="2"/>
      <c r="AJ179" s="2"/>
      <c r="AK179" s="2"/>
      <c r="AL179" s="2"/>
      <c r="AM179" s="2"/>
      <c r="AN179" s="2"/>
    </row>
    <row r="180" spans="1:40" ht="64" x14ac:dyDescent="0.2">
      <c r="A180" s="1">
        <f t="shared" si="3"/>
        <v>177</v>
      </c>
      <c r="B180" s="2" t="s">
        <v>1139</v>
      </c>
      <c r="C180" s="2" t="s">
        <v>1140</v>
      </c>
      <c r="D180" s="1" t="s">
        <v>1141</v>
      </c>
      <c r="E180" s="2"/>
      <c r="F180" s="2"/>
      <c r="G180" s="2"/>
      <c r="H180" s="2"/>
      <c r="I180" s="2"/>
      <c r="J180" s="2"/>
      <c r="K180" s="2"/>
      <c r="L180" s="2"/>
      <c r="M180" s="2"/>
      <c r="N180" s="2"/>
      <c r="O180" s="2"/>
      <c r="P180" s="2"/>
      <c r="Q180" s="2"/>
      <c r="R180" s="2"/>
      <c r="S180" s="2">
        <v>1</v>
      </c>
      <c r="T180" s="2"/>
      <c r="U180" s="2"/>
      <c r="V180" s="2"/>
      <c r="W180" s="2"/>
      <c r="X180" s="2"/>
      <c r="Y180" s="2"/>
      <c r="Z180" s="2"/>
      <c r="AA180" s="2"/>
      <c r="AB180" s="2"/>
      <c r="AC180" s="2"/>
      <c r="AD180" s="2"/>
      <c r="AE180" s="2"/>
      <c r="AF180" s="2"/>
      <c r="AG180" s="2"/>
      <c r="AH180" s="2"/>
      <c r="AI180" s="2"/>
      <c r="AJ180" s="2"/>
      <c r="AK180" s="2"/>
      <c r="AL180" s="2"/>
      <c r="AM180" s="2"/>
      <c r="AN180" s="2"/>
    </row>
    <row r="181" spans="1:40" ht="112" x14ac:dyDescent="0.2">
      <c r="A181" s="1">
        <f t="shared" si="3"/>
        <v>178</v>
      </c>
      <c r="B181" s="2" t="s">
        <v>1143</v>
      </c>
      <c r="C181" s="2" t="s">
        <v>1144</v>
      </c>
      <c r="D181" s="1" t="s">
        <v>1146</v>
      </c>
      <c r="E181" s="2"/>
      <c r="F181" s="2"/>
      <c r="G181" s="2">
        <v>1</v>
      </c>
      <c r="H181" s="2">
        <v>1</v>
      </c>
      <c r="I181" s="2"/>
      <c r="J181" s="2"/>
      <c r="K181" s="2">
        <v>1</v>
      </c>
      <c r="L181" s="2">
        <v>1</v>
      </c>
      <c r="M181" s="2">
        <v>1</v>
      </c>
      <c r="N181" s="2">
        <v>1</v>
      </c>
      <c r="O181" s="2">
        <v>1</v>
      </c>
      <c r="P181" s="2"/>
      <c r="Q181" s="2">
        <v>1</v>
      </c>
      <c r="R181" s="2"/>
      <c r="S181" s="2"/>
      <c r="T181" s="2"/>
      <c r="U181" s="2"/>
      <c r="V181" s="2">
        <v>1</v>
      </c>
      <c r="W181" s="2"/>
      <c r="X181" s="2"/>
      <c r="Y181" s="2"/>
      <c r="Z181" s="2">
        <v>1</v>
      </c>
      <c r="AA181" s="2">
        <v>1</v>
      </c>
      <c r="AB181" s="2">
        <v>1</v>
      </c>
      <c r="AC181" s="2"/>
      <c r="AD181" s="2"/>
      <c r="AE181" s="2">
        <v>1</v>
      </c>
      <c r="AF181" s="2">
        <v>1</v>
      </c>
      <c r="AG181" s="2"/>
      <c r="AH181" s="2">
        <v>1</v>
      </c>
      <c r="AI181" s="2">
        <v>1</v>
      </c>
      <c r="AJ181" s="2"/>
      <c r="AK181" s="2"/>
      <c r="AL181" s="2"/>
      <c r="AM181" s="2"/>
      <c r="AN181" s="2"/>
    </row>
    <row r="182" spans="1:40" ht="16" x14ac:dyDescent="0.2">
      <c r="A182" s="1">
        <f t="shared" si="3"/>
        <v>179</v>
      </c>
      <c r="B182" s="2" t="s">
        <v>1149</v>
      </c>
      <c r="C182" s="2" t="s">
        <v>1150</v>
      </c>
      <c r="D182" s="1" t="s">
        <v>1151</v>
      </c>
      <c r="E182" s="2">
        <v>1</v>
      </c>
      <c r="F182" s="2"/>
      <c r="G182" s="2"/>
      <c r="H182" s="2"/>
      <c r="I182" s="2"/>
      <c r="J182" s="2"/>
      <c r="K182" s="2"/>
      <c r="L182" s="2"/>
      <c r="M182" s="2"/>
      <c r="N182" s="2"/>
      <c r="O182" s="2"/>
      <c r="P182" s="2"/>
      <c r="Q182" s="2"/>
      <c r="R182" s="2"/>
      <c r="S182" s="2"/>
      <c r="T182" s="2"/>
      <c r="U182" s="2"/>
      <c r="V182" s="2"/>
      <c r="W182" s="2"/>
      <c r="X182" s="2"/>
      <c r="Y182" s="2"/>
      <c r="Z182" s="2"/>
      <c r="AA182" s="2"/>
      <c r="AB182" s="2"/>
      <c r="AC182" s="2"/>
      <c r="AD182" s="2"/>
      <c r="AE182" s="2"/>
      <c r="AF182" s="2"/>
      <c r="AG182" s="2"/>
      <c r="AH182" s="2"/>
      <c r="AI182" s="2"/>
      <c r="AJ182" s="2"/>
      <c r="AK182" s="2"/>
      <c r="AL182" s="2"/>
      <c r="AM182" s="2"/>
      <c r="AN182" s="2"/>
    </row>
    <row r="183" spans="1:40" ht="96" x14ac:dyDescent="0.2">
      <c r="A183" s="1">
        <f t="shared" si="3"/>
        <v>180</v>
      </c>
      <c r="B183" s="2" t="s">
        <v>1152</v>
      </c>
      <c r="C183" s="2" t="s">
        <v>1153</v>
      </c>
      <c r="D183" s="1" t="s">
        <v>1155</v>
      </c>
      <c r="E183" s="2"/>
      <c r="F183" s="2"/>
      <c r="G183" s="2">
        <v>1</v>
      </c>
      <c r="H183" s="2">
        <v>1</v>
      </c>
      <c r="I183" s="2"/>
      <c r="J183" s="2">
        <v>1</v>
      </c>
      <c r="K183" s="2"/>
      <c r="L183" s="2">
        <v>1</v>
      </c>
      <c r="M183" s="2"/>
      <c r="N183" s="2"/>
      <c r="O183" s="2">
        <v>1</v>
      </c>
      <c r="P183" s="2"/>
      <c r="Q183" s="2"/>
      <c r="R183" s="2">
        <v>1</v>
      </c>
      <c r="S183" s="2"/>
      <c r="T183" s="2">
        <v>1</v>
      </c>
      <c r="U183" s="2"/>
      <c r="V183" s="2">
        <v>1</v>
      </c>
      <c r="W183" s="2"/>
      <c r="X183" s="2"/>
      <c r="Y183" s="2"/>
      <c r="Z183" s="2"/>
      <c r="AA183" s="2">
        <v>1</v>
      </c>
      <c r="AB183" s="2"/>
      <c r="AC183" s="2"/>
      <c r="AD183" s="2"/>
      <c r="AE183" s="2"/>
      <c r="AF183" s="2">
        <v>1</v>
      </c>
      <c r="AG183" s="2"/>
      <c r="AH183" s="2"/>
      <c r="AI183" s="2"/>
      <c r="AJ183" s="2"/>
      <c r="AK183" s="2"/>
      <c r="AL183" s="2"/>
      <c r="AM183" s="2"/>
      <c r="AN183" s="2"/>
    </row>
    <row r="184" spans="1:40" ht="32" x14ac:dyDescent="0.2">
      <c r="A184" s="1">
        <f t="shared" si="3"/>
        <v>181</v>
      </c>
      <c r="B184" s="2" t="s">
        <v>1159</v>
      </c>
      <c r="C184" s="2" t="s">
        <v>1160</v>
      </c>
      <c r="D184" s="1" t="s">
        <v>1163</v>
      </c>
      <c r="E184" s="2"/>
      <c r="F184" s="2"/>
      <c r="G184" s="2"/>
      <c r="H184" s="2"/>
      <c r="I184" s="2">
        <v>1</v>
      </c>
      <c r="J184" s="2"/>
      <c r="K184" s="2"/>
      <c r="L184" s="2"/>
      <c r="M184" s="2"/>
      <c r="N184" s="2"/>
      <c r="O184" s="2"/>
      <c r="P184" s="2"/>
      <c r="Q184" s="2"/>
      <c r="R184" s="2"/>
      <c r="S184" s="2"/>
      <c r="T184" s="2"/>
      <c r="U184" s="2"/>
      <c r="V184" s="2"/>
      <c r="W184" s="2"/>
      <c r="X184" s="2"/>
      <c r="Y184" s="2"/>
      <c r="Z184" s="2"/>
      <c r="AA184" s="2"/>
      <c r="AB184" s="2"/>
      <c r="AC184" s="2"/>
      <c r="AD184" s="2"/>
      <c r="AE184" s="2"/>
      <c r="AF184" s="2"/>
      <c r="AG184" s="2"/>
      <c r="AH184" s="2"/>
      <c r="AI184" s="2"/>
      <c r="AJ184" s="2"/>
      <c r="AK184" s="2"/>
      <c r="AL184" s="2"/>
      <c r="AM184" s="2"/>
      <c r="AN184" s="2"/>
    </row>
    <row r="185" spans="1:40" ht="16" x14ac:dyDescent="0.2">
      <c r="A185" s="1">
        <f t="shared" si="3"/>
        <v>182</v>
      </c>
      <c r="B185" s="2" t="s">
        <v>1166</v>
      </c>
      <c r="C185" s="2" t="s">
        <v>1167</v>
      </c>
      <c r="D185" s="1" t="s">
        <v>1169</v>
      </c>
      <c r="E185" s="2"/>
      <c r="F185" s="2"/>
      <c r="G185" s="2"/>
      <c r="H185" s="2"/>
      <c r="I185" s="2"/>
      <c r="J185" s="2"/>
      <c r="K185" s="2"/>
      <c r="L185" s="2"/>
      <c r="M185" s="2"/>
      <c r="N185" s="2"/>
      <c r="O185" s="2">
        <v>1</v>
      </c>
      <c r="P185" s="2"/>
      <c r="Q185" s="2"/>
      <c r="R185" s="2"/>
      <c r="S185" s="2"/>
      <c r="T185" s="2"/>
      <c r="U185" s="2"/>
      <c r="V185" s="2"/>
      <c r="W185" s="2"/>
      <c r="X185" s="2"/>
      <c r="Y185" s="2"/>
      <c r="Z185" s="2"/>
      <c r="AA185" s="2"/>
      <c r="AB185" s="2"/>
      <c r="AC185" s="2"/>
      <c r="AD185" s="2"/>
      <c r="AE185" s="2"/>
      <c r="AF185" s="2"/>
      <c r="AG185" s="2"/>
      <c r="AH185" s="2"/>
      <c r="AI185" s="2"/>
      <c r="AJ185" s="2"/>
      <c r="AK185" s="2"/>
      <c r="AL185" s="2"/>
      <c r="AM185" s="2"/>
      <c r="AN185" s="2"/>
    </row>
    <row r="186" spans="1:40" ht="16" x14ac:dyDescent="0.2">
      <c r="A186" s="1">
        <f t="shared" si="3"/>
        <v>183</v>
      </c>
      <c r="B186" s="2" t="s">
        <v>1170</v>
      </c>
      <c r="C186" s="2" t="s">
        <v>1171</v>
      </c>
      <c r="D186" s="1" t="s">
        <v>1174</v>
      </c>
      <c r="E186" s="2"/>
      <c r="F186" s="2"/>
      <c r="G186" s="2"/>
      <c r="H186" s="2"/>
      <c r="I186" s="2"/>
      <c r="J186" s="2"/>
      <c r="K186" s="2"/>
      <c r="L186" s="2"/>
      <c r="M186" s="2"/>
      <c r="N186" s="2"/>
      <c r="O186" s="2"/>
      <c r="P186" s="2"/>
      <c r="Q186" s="2"/>
      <c r="R186" s="2"/>
      <c r="S186" s="2"/>
      <c r="T186" s="2"/>
      <c r="U186" s="2"/>
      <c r="V186" s="2"/>
      <c r="W186" s="2"/>
      <c r="X186" s="2"/>
      <c r="Y186" s="2"/>
      <c r="Z186" s="2"/>
      <c r="AA186" s="2"/>
      <c r="AB186" s="2"/>
      <c r="AC186" s="2"/>
      <c r="AD186" s="2"/>
      <c r="AE186" s="2"/>
      <c r="AF186" s="2"/>
      <c r="AG186" s="2"/>
      <c r="AH186" s="2">
        <v>1</v>
      </c>
      <c r="AI186" s="2"/>
      <c r="AJ186" s="2"/>
      <c r="AK186" s="2"/>
      <c r="AL186" s="2"/>
      <c r="AM186" s="2"/>
      <c r="AN186" s="2"/>
    </row>
    <row r="187" spans="1:40" ht="32" x14ac:dyDescent="0.2">
      <c r="A187" s="1">
        <f t="shared" si="3"/>
        <v>184</v>
      </c>
      <c r="B187" s="2" t="s">
        <v>1175</v>
      </c>
      <c r="C187" s="2" t="s">
        <v>1176</v>
      </c>
      <c r="D187" s="1" t="s">
        <v>1177</v>
      </c>
      <c r="E187" s="2"/>
      <c r="F187" s="2"/>
      <c r="G187" s="2"/>
      <c r="H187" s="2"/>
      <c r="I187" s="2"/>
      <c r="J187" s="2"/>
      <c r="K187" s="2"/>
      <c r="L187" s="2"/>
      <c r="M187" s="2"/>
      <c r="N187" s="2"/>
      <c r="O187" s="2"/>
      <c r="P187" s="2"/>
      <c r="Q187" s="2"/>
      <c r="R187" s="2"/>
      <c r="S187" s="2"/>
      <c r="T187" s="2"/>
      <c r="U187" s="2"/>
      <c r="V187" s="2">
        <v>1</v>
      </c>
      <c r="W187" s="2"/>
      <c r="X187" s="2"/>
      <c r="Y187" s="2"/>
      <c r="Z187" s="2">
        <v>1</v>
      </c>
      <c r="AA187" s="2"/>
      <c r="AB187" s="2"/>
      <c r="AC187" s="2"/>
      <c r="AD187" s="2"/>
      <c r="AE187" s="2"/>
      <c r="AF187" s="2"/>
      <c r="AG187" s="2"/>
      <c r="AH187" s="2"/>
      <c r="AI187" s="2"/>
      <c r="AJ187" s="2"/>
      <c r="AK187" s="2"/>
      <c r="AL187" s="2"/>
      <c r="AM187" s="2"/>
      <c r="AN187" s="2"/>
    </row>
    <row r="188" spans="1:40" ht="16" x14ac:dyDescent="0.2">
      <c r="A188" s="1">
        <f t="shared" si="3"/>
        <v>185</v>
      </c>
      <c r="B188" s="2" t="s">
        <v>1180</v>
      </c>
      <c r="C188" s="2" t="s">
        <v>1181</v>
      </c>
      <c r="D188" s="1" t="s">
        <v>1183</v>
      </c>
      <c r="E188" s="2"/>
      <c r="F188" s="2"/>
      <c r="G188" s="2"/>
      <c r="H188" s="2"/>
      <c r="I188" s="2"/>
      <c r="J188" s="2"/>
      <c r="K188" s="2"/>
      <c r="L188" s="2"/>
      <c r="M188" s="2"/>
      <c r="N188" s="2"/>
      <c r="O188" s="2"/>
      <c r="P188" s="2"/>
      <c r="Q188" s="2"/>
      <c r="R188" s="2"/>
      <c r="S188" s="2"/>
      <c r="T188" s="2"/>
      <c r="U188" s="2"/>
      <c r="V188" s="2">
        <v>1</v>
      </c>
      <c r="W188" s="2"/>
      <c r="X188" s="2"/>
      <c r="Y188" s="2"/>
      <c r="Z188" s="2">
        <v>1</v>
      </c>
      <c r="AA188" s="2"/>
      <c r="AB188" s="2"/>
      <c r="AC188" s="2"/>
      <c r="AD188" s="2"/>
      <c r="AE188" s="2"/>
      <c r="AF188" s="2"/>
      <c r="AG188" s="2"/>
      <c r="AH188" s="2"/>
      <c r="AI188" s="2"/>
      <c r="AJ188" s="2"/>
      <c r="AK188" s="2"/>
      <c r="AL188" s="2"/>
      <c r="AM188" s="2"/>
      <c r="AN188" s="2"/>
    </row>
    <row r="189" spans="1:40" ht="16" x14ac:dyDescent="0.2">
      <c r="A189" s="1">
        <f t="shared" si="3"/>
        <v>186</v>
      </c>
      <c r="B189" s="2" t="s">
        <v>1186</v>
      </c>
      <c r="C189" s="2" t="s">
        <v>1187</v>
      </c>
      <c r="D189" s="1" t="s">
        <v>1189</v>
      </c>
      <c r="E189" s="2"/>
      <c r="F189" s="2"/>
      <c r="G189" s="2"/>
      <c r="H189" s="2"/>
      <c r="I189" s="2"/>
      <c r="J189" s="2"/>
      <c r="K189" s="2"/>
      <c r="L189" s="2"/>
      <c r="M189" s="2"/>
      <c r="N189" s="2"/>
      <c r="O189" s="2"/>
      <c r="P189" s="2"/>
      <c r="Q189" s="2"/>
      <c r="R189" s="2"/>
      <c r="S189" s="2"/>
      <c r="T189" s="2"/>
      <c r="U189" s="2"/>
      <c r="V189" s="2"/>
      <c r="W189" s="2"/>
      <c r="X189" s="2"/>
      <c r="Y189" s="2"/>
      <c r="Z189" s="2"/>
      <c r="AA189" s="2"/>
      <c r="AB189" s="2"/>
      <c r="AC189" s="2"/>
      <c r="AD189" s="2"/>
      <c r="AE189" s="2">
        <v>1</v>
      </c>
      <c r="AF189" s="2"/>
      <c r="AG189" s="2"/>
      <c r="AH189" s="2"/>
      <c r="AI189" s="2"/>
      <c r="AJ189" s="2"/>
      <c r="AK189" s="2"/>
      <c r="AL189" s="2"/>
      <c r="AM189" s="2"/>
      <c r="AN189" s="2"/>
    </row>
    <row r="190" spans="1:40" ht="32" x14ac:dyDescent="0.2">
      <c r="A190" s="1">
        <f t="shared" si="3"/>
        <v>187</v>
      </c>
      <c r="B190" s="2" t="s">
        <v>1191</v>
      </c>
      <c r="C190" s="2" t="s">
        <v>1192</v>
      </c>
      <c r="D190" s="1" t="s">
        <v>1194</v>
      </c>
      <c r="E190" s="2"/>
      <c r="F190" s="2"/>
      <c r="G190" s="2"/>
      <c r="H190" s="2"/>
      <c r="I190" s="2"/>
      <c r="J190" s="2"/>
      <c r="K190" s="2"/>
      <c r="L190" s="2"/>
      <c r="M190" s="2"/>
      <c r="N190" s="2"/>
      <c r="O190" s="2"/>
      <c r="P190" s="2"/>
      <c r="Q190" s="2"/>
      <c r="R190" s="2"/>
      <c r="S190" s="2"/>
      <c r="T190" s="2"/>
      <c r="U190" s="2"/>
      <c r="V190" s="2">
        <v>1</v>
      </c>
      <c r="W190" s="2"/>
      <c r="X190" s="2"/>
      <c r="Y190" s="2"/>
      <c r="Z190" s="2"/>
      <c r="AA190" s="2"/>
      <c r="AB190" s="2"/>
      <c r="AC190" s="2"/>
      <c r="AD190" s="2"/>
      <c r="AE190" s="2"/>
      <c r="AF190" s="2">
        <v>1</v>
      </c>
      <c r="AG190" s="2"/>
      <c r="AH190" s="2"/>
      <c r="AI190" s="2"/>
      <c r="AJ190" s="2"/>
      <c r="AK190" s="2"/>
      <c r="AL190" s="2"/>
      <c r="AM190" s="2"/>
      <c r="AN190" s="2"/>
    </row>
    <row r="191" spans="1:40" ht="128" x14ac:dyDescent="0.2">
      <c r="A191" s="1">
        <f t="shared" si="3"/>
        <v>188</v>
      </c>
      <c r="B191" s="2" t="s">
        <v>1196</v>
      </c>
      <c r="C191" s="2" t="s">
        <v>1197</v>
      </c>
      <c r="D191" s="1" t="s">
        <v>1198</v>
      </c>
      <c r="E191" s="2"/>
      <c r="F191" s="2">
        <v>1</v>
      </c>
      <c r="G191" s="2">
        <v>1</v>
      </c>
      <c r="H191" s="2">
        <v>1</v>
      </c>
      <c r="I191" s="2"/>
      <c r="J191" s="2">
        <v>1</v>
      </c>
      <c r="K191" s="2">
        <v>1</v>
      </c>
      <c r="L191" s="2">
        <v>1</v>
      </c>
      <c r="M191" s="2"/>
      <c r="N191" s="2"/>
      <c r="O191" s="2">
        <v>1</v>
      </c>
      <c r="P191" s="2"/>
      <c r="Q191" s="2">
        <v>1</v>
      </c>
      <c r="R191" s="2">
        <v>1</v>
      </c>
      <c r="S191" s="2"/>
      <c r="T191" s="2">
        <v>1</v>
      </c>
      <c r="U191" s="2"/>
      <c r="V191" s="2">
        <v>1</v>
      </c>
      <c r="W191" s="2">
        <v>1</v>
      </c>
      <c r="X191" s="2"/>
      <c r="Y191" s="2"/>
      <c r="Z191" s="2"/>
      <c r="AA191" s="2">
        <v>1</v>
      </c>
      <c r="AB191" s="2"/>
      <c r="AC191" s="2">
        <v>1</v>
      </c>
      <c r="AD191" s="2"/>
      <c r="AE191" s="2"/>
      <c r="AF191" s="2">
        <v>1</v>
      </c>
      <c r="AG191" s="2"/>
      <c r="AH191" s="2">
        <v>1</v>
      </c>
      <c r="AI191" s="2"/>
      <c r="AJ191" s="2">
        <v>1</v>
      </c>
      <c r="AK191" s="2">
        <v>1</v>
      </c>
      <c r="AL191" s="2"/>
      <c r="AM191" s="2"/>
      <c r="AN191" s="2"/>
    </row>
    <row r="192" spans="1:40" ht="112" x14ac:dyDescent="0.2">
      <c r="A192" s="1">
        <f t="shared" si="3"/>
        <v>189</v>
      </c>
      <c r="B192" s="2" t="s">
        <v>1201</v>
      </c>
      <c r="C192" s="2" t="s">
        <v>1202</v>
      </c>
      <c r="D192" s="1" t="s">
        <v>1203</v>
      </c>
      <c r="E192" s="2"/>
      <c r="F192" s="2"/>
      <c r="G192" s="2"/>
      <c r="H192" s="2">
        <v>1</v>
      </c>
      <c r="I192" s="2"/>
      <c r="J192" s="2"/>
      <c r="K192" s="2"/>
      <c r="L192" s="2"/>
      <c r="M192" s="2"/>
      <c r="N192" s="2"/>
      <c r="O192" s="2"/>
      <c r="P192" s="2"/>
      <c r="Q192" s="2"/>
      <c r="R192" s="2"/>
      <c r="S192" s="2"/>
      <c r="T192" s="2"/>
      <c r="U192" s="2"/>
      <c r="V192" s="2">
        <v>1</v>
      </c>
      <c r="W192" s="2"/>
      <c r="X192" s="2"/>
      <c r="Y192" s="2"/>
      <c r="Z192" s="2"/>
      <c r="AA192" s="2"/>
      <c r="AB192" s="2"/>
      <c r="AC192" s="2"/>
      <c r="AD192" s="2"/>
      <c r="AE192" s="2"/>
      <c r="AF192" s="2"/>
      <c r="AG192" s="2"/>
      <c r="AH192" s="2"/>
      <c r="AI192" s="2">
        <v>1</v>
      </c>
      <c r="AJ192" s="2"/>
      <c r="AK192" s="2"/>
      <c r="AL192" s="2"/>
      <c r="AM192" s="2"/>
      <c r="AN192" s="2"/>
    </row>
    <row r="193" spans="1:40" ht="16" x14ac:dyDescent="0.2">
      <c r="A193" s="1">
        <f t="shared" si="3"/>
        <v>190</v>
      </c>
      <c r="B193" s="2" t="s">
        <v>1206</v>
      </c>
      <c r="C193" s="2" t="s">
        <v>1207</v>
      </c>
      <c r="D193" s="1" t="s">
        <v>1212</v>
      </c>
      <c r="E193" s="2"/>
      <c r="F193" s="2"/>
      <c r="G193" s="2"/>
      <c r="H193" s="2"/>
      <c r="I193" s="2"/>
      <c r="J193" s="2"/>
      <c r="K193" s="2"/>
      <c r="L193" s="2"/>
      <c r="M193" s="2"/>
      <c r="N193" s="2"/>
      <c r="O193" s="2">
        <v>1</v>
      </c>
      <c r="P193" s="2"/>
      <c r="Q193" s="2"/>
      <c r="R193" s="2"/>
      <c r="S193" s="2"/>
      <c r="T193" s="2"/>
      <c r="U193" s="2"/>
      <c r="V193" s="2"/>
      <c r="W193" s="2"/>
      <c r="X193" s="2"/>
      <c r="Y193" s="2"/>
      <c r="Z193" s="2"/>
      <c r="AA193" s="2"/>
      <c r="AB193" s="2"/>
      <c r="AC193" s="2"/>
      <c r="AD193" s="2"/>
      <c r="AE193" s="2"/>
      <c r="AF193" s="2"/>
      <c r="AG193" s="2"/>
      <c r="AH193" s="2"/>
      <c r="AI193" s="2"/>
      <c r="AJ193" s="2"/>
      <c r="AK193" s="2"/>
      <c r="AL193" s="2"/>
      <c r="AM193" s="2"/>
      <c r="AN193" s="2"/>
    </row>
    <row r="194" spans="1:40" ht="32" x14ac:dyDescent="0.2">
      <c r="A194" s="1">
        <f t="shared" si="3"/>
        <v>191</v>
      </c>
      <c r="B194" s="2" t="s">
        <v>1214</v>
      </c>
      <c r="C194" s="2" t="s">
        <v>1215</v>
      </c>
      <c r="D194" s="1" t="s">
        <v>1216</v>
      </c>
      <c r="E194" s="2"/>
      <c r="F194" s="2"/>
      <c r="G194" s="2">
        <v>1</v>
      </c>
      <c r="H194" s="2"/>
      <c r="I194" s="2"/>
      <c r="J194" s="2">
        <v>1</v>
      </c>
      <c r="K194" s="2"/>
      <c r="L194" s="2">
        <v>1</v>
      </c>
      <c r="M194" s="2"/>
      <c r="N194" s="2"/>
      <c r="O194" s="2"/>
      <c r="P194" s="2"/>
      <c r="Q194" s="2"/>
      <c r="R194" s="2"/>
      <c r="S194" s="2"/>
      <c r="T194" s="2"/>
      <c r="U194" s="2"/>
      <c r="V194" s="2">
        <v>1</v>
      </c>
      <c r="W194" s="2"/>
      <c r="X194" s="2"/>
      <c r="Y194" s="2"/>
      <c r="Z194" s="2"/>
      <c r="AA194" s="2"/>
      <c r="AB194" s="2"/>
      <c r="AC194" s="2"/>
      <c r="AD194" s="2"/>
      <c r="AE194" s="2"/>
      <c r="AF194" s="2">
        <v>1</v>
      </c>
      <c r="AG194" s="2"/>
      <c r="AH194" s="2">
        <v>1</v>
      </c>
      <c r="AI194" s="2"/>
      <c r="AJ194" s="2">
        <v>1</v>
      </c>
      <c r="AK194" s="2"/>
      <c r="AL194" s="2"/>
      <c r="AM194" s="2"/>
      <c r="AN194" s="2"/>
    </row>
    <row r="195" spans="1:40" ht="16" x14ac:dyDescent="0.2">
      <c r="A195" s="1">
        <f t="shared" si="3"/>
        <v>192</v>
      </c>
      <c r="B195" s="2" t="s">
        <v>1218</v>
      </c>
      <c r="C195" s="2" t="s">
        <v>1219</v>
      </c>
      <c r="D195" s="1" t="s">
        <v>63</v>
      </c>
      <c r="E195" s="2">
        <v>1</v>
      </c>
      <c r="F195" s="2"/>
      <c r="G195" s="2"/>
      <c r="H195" s="2"/>
      <c r="I195" s="2"/>
      <c r="J195" s="2"/>
      <c r="K195" s="2"/>
      <c r="L195" s="2"/>
      <c r="M195" s="2"/>
      <c r="N195" s="2"/>
      <c r="O195" s="2"/>
      <c r="P195" s="2"/>
      <c r="Q195" s="2"/>
      <c r="R195" s="2"/>
      <c r="S195" s="2"/>
      <c r="T195" s="2"/>
      <c r="U195" s="2"/>
      <c r="V195" s="2"/>
      <c r="W195" s="2"/>
      <c r="X195" s="2"/>
      <c r="Y195" s="2"/>
      <c r="Z195" s="2"/>
      <c r="AA195" s="2"/>
      <c r="AB195" s="2"/>
      <c r="AC195" s="2"/>
      <c r="AD195" s="2"/>
      <c r="AE195" s="2"/>
      <c r="AF195" s="2"/>
      <c r="AG195" s="2"/>
      <c r="AH195" s="2"/>
      <c r="AI195" s="2"/>
      <c r="AJ195" s="2"/>
      <c r="AK195" s="2"/>
      <c r="AL195" s="2"/>
      <c r="AM195" s="2"/>
      <c r="AN195" s="2"/>
    </row>
    <row r="196" spans="1:40" ht="16" x14ac:dyDescent="0.2">
      <c r="A196" s="1">
        <f t="shared" si="3"/>
        <v>193</v>
      </c>
      <c r="B196" s="2" t="s">
        <v>1223</v>
      </c>
      <c r="C196" s="2" t="s">
        <v>1224</v>
      </c>
      <c r="D196" s="1" t="s">
        <v>63</v>
      </c>
      <c r="E196" s="2">
        <v>1</v>
      </c>
      <c r="F196" s="2"/>
      <c r="G196" s="2"/>
      <c r="H196" s="2"/>
      <c r="I196" s="2"/>
      <c r="J196" s="2"/>
      <c r="K196" s="2"/>
      <c r="L196" s="2"/>
      <c r="M196" s="2"/>
      <c r="N196" s="2"/>
      <c r="O196" s="2"/>
      <c r="P196" s="2"/>
      <c r="Q196" s="2"/>
      <c r="R196" s="2"/>
      <c r="S196" s="2"/>
      <c r="T196" s="2"/>
      <c r="U196" s="2"/>
      <c r="V196" s="2"/>
      <c r="W196" s="2"/>
      <c r="X196" s="2"/>
      <c r="Y196" s="2"/>
      <c r="Z196" s="2"/>
      <c r="AA196" s="2"/>
      <c r="AB196" s="2"/>
      <c r="AC196" s="2"/>
      <c r="AD196" s="2"/>
      <c r="AE196" s="2"/>
      <c r="AF196" s="2"/>
      <c r="AG196" s="2"/>
      <c r="AH196" s="2"/>
      <c r="AI196" s="2"/>
      <c r="AJ196" s="2"/>
      <c r="AK196" s="2"/>
      <c r="AL196" s="2"/>
      <c r="AM196" s="2"/>
      <c r="AN196" s="2"/>
    </row>
    <row r="197" spans="1:40" ht="64" x14ac:dyDescent="0.2">
      <c r="A197" s="1">
        <f t="shared" si="3"/>
        <v>194</v>
      </c>
      <c r="B197" s="2" t="s">
        <v>1226</v>
      </c>
      <c r="C197" s="2" t="s">
        <v>1227</v>
      </c>
      <c r="D197" s="1" t="s">
        <v>1228</v>
      </c>
      <c r="E197" s="2"/>
      <c r="F197" s="2"/>
      <c r="G197" s="2"/>
      <c r="H197" s="2">
        <v>1</v>
      </c>
      <c r="I197" s="2"/>
      <c r="J197" s="2"/>
      <c r="K197" s="2"/>
      <c r="L197" s="2"/>
      <c r="M197" s="2"/>
      <c r="N197" s="2"/>
      <c r="O197" s="2"/>
      <c r="P197" s="2"/>
      <c r="Q197" s="2"/>
      <c r="R197" s="2">
        <v>1</v>
      </c>
      <c r="S197" s="2"/>
      <c r="T197" s="2"/>
      <c r="U197" s="2"/>
      <c r="V197" s="2">
        <v>1</v>
      </c>
      <c r="W197" s="2">
        <v>1</v>
      </c>
      <c r="X197" s="2"/>
      <c r="Y197" s="2"/>
      <c r="Z197" s="2"/>
      <c r="AA197" s="2">
        <v>1</v>
      </c>
      <c r="AB197" s="2">
        <v>1</v>
      </c>
      <c r="AC197" s="2"/>
      <c r="AD197" s="2"/>
      <c r="AE197" s="2">
        <v>1</v>
      </c>
      <c r="AF197" s="2"/>
      <c r="AG197" s="2"/>
      <c r="AH197" s="2"/>
      <c r="AI197" s="2">
        <v>1</v>
      </c>
      <c r="AJ197" s="2"/>
      <c r="AK197" s="2"/>
      <c r="AL197" s="2"/>
      <c r="AM197" s="2"/>
      <c r="AN197" s="2"/>
    </row>
    <row r="198" spans="1:40" ht="16" x14ac:dyDescent="0.2">
      <c r="A198" s="1">
        <f t="shared" ref="A198:A247" si="4">A197+1</f>
        <v>195</v>
      </c>
      <c r="B198" s="2" t="s">
        <v>1230</v>
      </c>
      <c r="C198" s="2" t="s">
        <v>1231</v>
      </c>
      <c r="D198" s="1" t="s">
        <v>1233</v>
      </c>
      <c r="E198" s="2"/>
      <c r="F198" s="2"/>
      <c r="G198" s="2"/>
      <c r="H198" s="2"/>
      <c r="I198" s="2"/>
      <c r="J198" s="2"/>
      <c r="K198" s="2"/>
      <c r="L198" s="2"/>
      <c r="M198" s="2"/>
      <c r="N198" s="2"/>
      <c r="O198" s="2"/>
      <c r="P198" s="2"/>
      <c r="Q198" s="2"/>
      <c r="R198" s="2"/>
      <c r="S198" s="2"/>
      <c r="T198" s="2"/>
      <c r="U198" s="2"/>
      <c r="V198" s="2">
        <v>1</v>
      </c>
      <c r="W198" s="2"/>
      <c r="X198" s="2"/>
      <c r="Y198" s="2"/>
      <c r="Z198" s="2"/>
      <c r="AA198" s="2"/>
      <c r="AB198" s="2"/>
      <c r="AC198" s="2"/>
      <c r="AD198" s="2"/>
      <c r="AE198" s="2"/>
      <c r="AF198" s="2"/>
      <c r="AG198" s="2"/>
      <c r="AH198" s="2"/>
      <c r="AI198" s="2"/>
      <c r="AJ198" s="2"/>
      <c r="AK198" s="2"/>
      <c r="AL198" s="2"/>
      <c r="AM198" s="2"/>
      <c r="AN198" s="2"/>
    </row>
    <row r="199" spans="1:40" ht="80" x14ac:dyDescent="0.2">
      <c r="A199" s="1">
        <f t="shared" si="4"/>
        <v>196</v>
      </c>
      <c r="B199" s="2" t="s">
        <v>1235</v>
      </c>
      <c r="C199" s="2" t="s">
        <v>1236</v>
      </c>
      <c r="D199" s="1" t="s">
        <v>1239</v>
      </c>
      <c r="E199" s="2"/>
      <c r="F199" s="2"/>
      <c r="G199" s="2">
        <v>1</v>
      </c>
      <c r="H199" s="2"/>
      <c r="I199" s="2"/>
      <c r="J199" s="2"/>
      <c r="K199" s="2">
        <v>1</v>
      </c>
      <c r="L199" s="2">
        <v>1</v>
      </c>
      <c r="M199" s="2"/>
      <c r="N199" s="2">
        <v>1</v>
      </c>
      <c r="O199" s="2">
        <v>1</v>
      </c>
      <c r="P199" s="2"/>
      <c r="Q199" s="2">
        <v>1</v>
      </c>
      <c r="R199" s="2"/>
      <c r="S199" s="2"/>
      <c r="T199" s="2"/>
      <c r="U199" s="2"/>
      <c r="V199" s="2"/>
      <c r="W199" s="2"/>
      <c r="X199" s="2"/>
      <c r="Y199" s="2"/>
      <c r="Z199" s="2"/>
      <c r="AA199" s="2">
        <v>1</v>
      </c>
      <c r="AB199" s="2"/>
      <c r="AC199" s="2"/>
      <c r="AD199" s="2"/>
      <c r="AE199" s="2">
        <v>1</v>
      </c>
      <c r="AF199" s="2"/>
      <c r="AG199" s="2"/>
      <c r="AH199" s="2"/>
      <c r="AI199" s="2">
        <v>1</v>
      </c>
      <c r="AJ199" s="2"/>
      <c r="AK199" s="2">
        <v>1</v>
      </c>
      <c r="AL199" s="2"/>
      <c r="AM199" s="2"/>
      <c r="AN199" s="2"/>
    </row>
    <row r="200" spans="1:40" ht="32" x14ac:dyDescent="0.2">
      <c r="A200" s="1">
        <f t="shared" si="4"/>
        <v>197</v>
      </c>
      <c r="B200" s="2" t="s">
        <v>1241</v>
      </c>
      <c r="C200" s="2" t="s">
        <v>1242</v>
      </c>
      <c r="D200" s="1" t="s">
        <v>1245</v>
      </c>
      <c r="E200" s="2"/>
      <c r="F200" s="2"/>
      <c r="G200" s="2"/>
      <c r="H200" s="2"/>
      <c r="I200" s="2"/>
      <c r="J200" s="2"/>
      <c r="K200" s="2"/>
      <c r="L200" s="2"/>
      <c r="M200" s="2"/>
      <c r="N200" s="2"/>
      <c r="O200" s="2"/>
      <c r="P200" s="2"/>
      <c r="Q200" s="2"/>
      <c r="R200" s="2">
        <v>1</v>
      </c>
      <c r="S200" s="2"/>
      <c r="T200" s="2"/>
      <c r="U200" s="2"/>
      <c r="V200" s="2">
        <v>1</v>
      </c>
      <c r="W200" s="2"/>
      <c r="X200" s="2"/>
      <c r="Y200" s="2"/>
      <c r="Z200" s="2">
        <v>1</v>
      </c>
      <c r="AA200" s="2"/>
      <c r="AB200" s="2">
        <v>1</v>
      </c>
      <c r="AC200" s="2"/>
      <c r="AD200" s="2"/>
      <c r="AE200" s="2"/>
      <c r="AF200" s="2"/>
      <c r="AG200" s="2"/>
      <c r="AH200" s="2"/>
      <c r="AI200" s="2">
        <v>1</v>
      </c>
      <c r="AJ200" s="2"/>
      <c r="AK200" s="2"/>
      <c r="AL200" s="2"/>
      <c r="AM200" s="2"/>
      <c r="AN200" s="2"/>
    </row>
    <row r="201" spans="1:40" ht="80" x14ac:dyDescent="0.2">
      <c r="A201" s="1">
        <f t="shared" si="4"/>
        <v>198</v>
      </c>
      <c r="B201" s="2" t="s">
        <v>1248</v>
      </c>
      <c r="C201" s="2" t="s">
        <v>1249</v>
      </c>
      <c r="D201" s="1" t="s">
        <v>1252</v>
      </c>
      <c r="E201" s="2"/>
      <c r="F201" s="2"/>
      <c r="G201" s="2">
        <v>1</v>
      </c>
      <c r="H201" s="2"/>
      <c r="I201" s="2"/>
      <c r="J201" s="2">
        <v>1</v>
      </c>
      <c r="K201" s="2"/>
      <c r="L201" s="2">
        <v>1</v>
      </c>
      <c r="M201" s="2">
        <v>1</v>
      </c>
      <c r="N201" s="2">
        <v>1</v>
      </c>
      <c r="O201" s="2">
        <v>1</v>
      </c>
      <c r="P201" s="2"/>
      <c r="Q201" s="2"/>
      <c r="R201" s="2"/>
      <c r="S201" s="2"/>
      <c r="T201" s="2"/>
      <c r="U201" s="2"/>
      <c r="V201" s="2">
        <v>1</v>
      </c>
      <c r="W201" s="2"/>
      <c r="X201" s="2"/>
      <c r="Y201" s="2"/>
      <c r="Z201" s="2"/>
      <c r="AA201" s="2">
        <v>1</v>
      </c>
      <c r="AB201" s="2">
        <v>1</v>
      </c>
      <c r="AC201" s="2"/>
      <c r="AD201" s="2"/>
      <c r="AE201" s="2">
        <v>1</v>
      </c>
      <c r="AF201" s="2">
        <v>1</v>
      </c>
      <c r="AG201" s="2"/>
      <c r="AH201" s="2">
        <v>1</v>
      </c>
      <c r="AI201" s="2">
        <v>1</v>
      </c>
      <c r="AJ201" s="2"/>
      <c r="AK201" s="2"/>
      <c r="AL201" s="2"/>
      <c r="AM201" s="2"/>
      <c r="AN201" s="2"/>
    </row>
    <row r="202" spans="1:40" ht="96" x14ac:dyDescent="0.2">
      <c r="A202" s="1">
        <f t="shared" si="4"/>
        <v>199</v>
      </c>
      <c r="B202" s="2" t="s">
        <v>1256</v>
      </c>
      <c r="C202" s="2" t="s">
        <v>1257</v>
      </c>
      <c r="D202" s="39" t="s">
        <v>1259</v>
      </c>
      <c r="E202" s="2"/>
      <c r="F202" s="2"/>
      <c r="G202" s="2">
        <v>1</v>
      </c>
      <c r="H202" s="2"/>
      <c r="I202" s="2"/>
      <c r="J202" s="2">
        <v>1</v>
      </c>
      <c r="K202" s="2"/>
      <c r="L202" s="2">
        <v>1</v>
      </c>
      <c r="M202" s="2"/>
      <c r="N202" s="2"/>
      <c r="O202" s="2">
        <v>1</v>
      </c>
      <c r="P202" s="2"/>
      <c r="Q202" s="2">
        <v>1</v>
      </c>
      <c r="R202" s="2"/>
      <c r="S202" s="2"/>
      <c r="T202" s="2"/>
      <c r="U202" s="2"/>
      <c r="V202" s="2"/>
      <c r="W202" s="2"/>
      <c r="X202" s="2"/>
      <c r="Y202" s="2"/>
      <c r="Z202" s="2"/>
      <c r="AA202" s="2">
        <v>1</v>
      </c>
      <c r="AB202" s="2"/>
      <c r="AC202" s="2"/>
      <c r="AD202" s="2"/>
      <c r="AE202" s="2"/>
      <c r="AF202" s="2">
        <v>1</v>
      </c>
      <c r="AG202" s="2"/>
      <c r="AH202" s="2">
        <v>1</v>
      </c>
      <c r="AI202" s="2">
        <v>1</v>
      </c>
      <c r="AJ202" s="2"/>
      <c r="AK202" s="2">
        <v>1</v>
      </c>
      <c r="AL202" s="2"/>
      <c r="AM202" s="2"/>
      <c r="AN202" s="2"/>
    </row>
    <row r="203" spans="1:40" x14ac:dyDescent="0.2">
      <c r="A203" s="1">
        <f t="shared" si="4"/>
        <v>200</v>
      </c>
      <c r="B203" s="2" t="s">
        <v>1263</v>
      </c>
      <c r="C203" s="2" t="s">
        <v>1264</v>
      </c>
      <c r="D203" s="2" t="s">
        <v>1267</v>
      </c>
      <c r="E203" s="2"/>
      <c r="F203" s="2"/>
      <c r="G203" s="2"/>
      <c r="H203" s="2"/>
      <c r="I203" s="2"/>
      <c r="J203" s="2"/>
      <c r="K203" s="2"/>
      <c r="L203" s="2"/>
      <c r="M203" s="2"/>
      <c r="N203" s="2"/>
      <c r="O203" s="2"/>
      <c r="P203" s="2"/>
      <c r="Q203" s="2"/>
      <c r="R203" s="2"/>
      <c r="S203" s="2"/>
      <c r="T203" s="2"/>
      <c r="U203" s="2"/>
      <c r="V203" s="2">
        <v>1</v>
      </c>
      <c r="W203" s="2"/>
      <c r="X203" s="2"/>
      <c r="Y203" s="2"/>
      <c r="Z203" s="2"/>
      <c r="AA203" s="2"/>
      <c r="AB203" s="2"/>
      <c r="AC203" s="2"/>
      <c r="AD203" s="2"/>
      <c r="AE203" s="2"/>
      <c r="AF203" s="2"/>
      <c r="AG203" s="2"/>
      <c r="AH203" s="2"/>
      <c r="AI203" s="2"/>
      <c r="AJ203" s="2"/>
      <c r="AK203" s="2"/>
      <c r="AL203" s="2"/>
      <c r="AM203" s="2"/>
      <c r="AN203" s="2"/>
    </row>
    <row r="204" spans="1:40" x14ac:dyDescent="0.2">
      <c r="A204" s="1">
        <f t="shared" si="4"/>
        <v>201</v>
      </c>
      <c r="B204" s="2" t="s">
        <v>1269</v>
      </c>
      <c r="C204" s="2" t="s">
        <v>1270</v>
      </c>
      <c r="D204" s="2" t="s">
        <v>1273</v>
      </c>
      <c r="E204" s="2">
        <v>1</v>
      </c>
      <c r="F204" s="2"/>
      <c r="G204" s="2"/>
      <c r="H204" s="2"/>
      <c r="I204" s="2"/>
      <c r="J204" s="2"/>
      <c r="K204" s="2"/>
      <c r="L204" s="2"/>
      <c r="M204" s="2"/>
      <c r="N204" s="2"/>
      <c r="O204" s="2"/>
      <c r="P204" s="2"/>
      <c r="Q204" s="2"/>
      <c r="R204" s="2"/>
      <c r="S204" s="2"/>
      <c r="T204" s="2"/>
      <c r="U204" s="2"/>
      <c r="V204" s="2"/>
      <c r="W204" s="2"/>
      <c r="X204" s="2"/>
      <c r="Y204" s="2"/>
      <c r="Z204" s="2"/>
      <c r="AA204" s="2"/>
      <c r="AB204" s="2">
        <v>1</v>
      </c>
      <c r="AC204" s="2"/>
      <c r="AD204" s="2"/>
      <c r="AE204" s="2"/>
      <c r="AF204" s="2"/>
      <c r="AG204" s="2"/>
      <c r="AH204" s="2"/>
      <c r="AI204" s="2"/>
      <c r="AJ204" s="2"/>
      <c r="AK204" s="2"/>
      <c r="AL204" s="2"/>
      <c r="AM204" s="2"/>
      <c r="AN204" s="2"/>
    </row>
    <row r="205" spans="1:40" x14ac:dyDescent="0.2">
      <c r="A205" s="1">
        <f t="shared" si="4"/>
        <v>202</v>
      </c>
      <c r="B205" s="2" t="s">
        <v>1277</v>
      </c>
      <c r="C205" s="2" t="s">
        <v>1278</v>
      </c>
      <c r="D205" s="2" t="s">
        <v>1279</v>
      </c>
      <c r="E205" s="2">
        <v>1</v>
      </c>
      <c r="F205" s="2"/>
      <c r="G205" s="2"/>
      <c r="H205" s="2"/>
      <c r="I205" s="2"/>
      <c r="J205" s="2"/>
      <c r="K205" s="2"/>
      <c r="L205" s="2"/>
      <c r="M205" s="2"/>
      <c r="N205" s="2"/>
      <c r="O205" s="2"/>
      <c r="P205" s="2"/>
      <c r="Q205" s="2"/>
      <c r="R205" s="2"/>
      <c r="S205" s="2"/>
      <c r="T205" s="2"/>
      <c r="U205" s="2"/>
      <c r="V205" s="2"/>
      <c r="W205" s="2"/>
      <c r="X205" s="2"/>
      <c r="Y205" s="2"/>
      <c r="Z205" s="2"/>
      <c r="AA205" s="2"/>
      <c r="AB205" s="2"/>
      <c r="AC205" s="2"/>
      <c r="AD205" s="2"/>
      <c r="AE205" s="2"/>
      <c r="AF205" s="2"/>
      <c r="AG205" s="2"/>
      <c r="AH205" s="2"/>
      <c r="AI205" s="2"/>
      <c r="AJ205" s="2"/>
      <c r="AK205" s="2"/>
      <c r="AL205" s="2"/>
      <c r="AM205" s="2"/>
      <c r="AN205" s="2"/>
    </row>
    <row r="206" spans="1:40" x14ac:dyDescent="0.2">
      <c r="A206" s="1">
        <f t="shared" si="4"/>
        <v>203</v>
      </c>
      <c r="B206" s="2" t="s">
        <v>1282</v>
      </c>
      <c r="C206" s="2" t="s">
        <v>1283</v>
      </c>
      <c r="D206" s="2" t="s">
        <v>63</v>
      </c>
      <c r="E206" s="2">
        <v>1</v>
      </c>
      <c r="F206" s="2"/>
      <c r="G206" s="2"/>
      <c r="H206" s="2"/>
      <c r="I206" s="2"/>
      <c r="J206" s="2"/>
      <c r="K206" s="2"/>
      <c r="L206" s="2"/>
      <c r="M206" s="2"/>
      <c r="N206" s="2"/>
      <c r="O206" s="2"/>
      <c r="P206" s="2"/>
      <c r="Q206" s="2"/>
      <c r="R206" s="2"/>
      <c r="S206" s="2"/>
      <c r="T206" s="2"/>
      <c r="U206" s="2"/>
      <c r="V206" s="2"/>
      <c r="W206" s="2"/>
      <c r="X206" s="2"/>
      <c r="Y206" s="2"/>
      <c r="Z206" s="2"/>
      <c r="AA206" s="2"/>
      <c r="AB206" s="2"/>
      <c r="AC206" s="2"/>
      <c r="AD206" s="2"/>
      <c r="AE206" s="2"/>
      <c r="AF206" s="2"/>
      <c r="AG206" s="2"/>
      <c r="AH206" s="2"/>
      <c r="AI206" s="2"/>
      <c r="AJ206" s="2"/>
      <c r="AK206" s="2"/>
      <c r="AL206" s="2"/>
      <c r="AM206" s="2"/>
      <c r="AN206" s="2"/>
    </row>
    <row r="207" spans="1:40" ht="32" x14ac:dyDescent="0.2">
      <c r="A207" s="1">
        <f t="shared" si="4"/>
        <v>204</v>
      </c>
      <c r="B207" s="2" t="s">
        <v>1287</v>
      </c>
      <c r="C207" s="2" t="s">
        <v>1288</v>
      </c>
      <c r="D207" s="1" t="s">
        <v>1290</v>
      </c>
      <c r="E207" s="2"/>
      <c r="F207" s="2"/>
      <c r="G207" s="2"/>
      <c r="H207" s="2"/>
      <c r="I207" s="2"/>
      <c r="J207" s="2"/>
      <c r="K207" s="2"/>
      <c r="L207" s="2">
        <v>1</v>
      </c>
      <c r="M207" s="2"/>
      <c r="N207" s="2"/>
      <c r="O207" s="2">
        <v>1</v>
      </c>
      <c r="P207" s="2"/>
      <c r="Q207" s="2"/>
      <c r="R207" s="2"/>
      <c r="S207" s="2"/>
      <c r="T207" s="2"/>
      <c r="U207" s="2"/>
      <c r="V207" s="2">
        <v>1</v>
      </c>
      <c r="W207" s="2"/>
      <c r="X207" s="2"/>
      <c r="Y207" s="2"/>
      <c r="Z207" s="2">
        <v>1</v>
      </c>
      <c r="AA207" s="2"/>
      <c r="AB207" s="2">
        <v>1</v>
      </c>
      <c r="AC207" s="2"/>
      <c r="AD207" s="2"/>
      <c r="AE207" s="2"/>
      <c r="AF207" s="2"/>
      <c r="AG207" s="2"/>
      <c r="AH207" s="2"/>
      <c r="AI207" s="2">
        <v>1</v>
      </c>
      <c r="AJ207" s="2"/>
      <c r="AK207" s="2"/>
      <c r="AL207" s="2"/>
      <c r="AM207" s="2"/>
      <c r="AN207" s="2"/>
    </row>
    <row r="208" spans="1:40" x14ac:dyDescent="0.2">
      <c r="A208" s="1">
        <f t="shared" si="4"/>
        <v>205</v>
      </c>
      <c r="B208" s="2" t="s">
        <v>1294</v>
      </c>
      <c r="C208" s="2" t="s">
        <v>1295</v>
      </c>
      <c r="D208" s="2" t="s">
        <v>1297</v>
      </c>
      <c r="E208" s="2"/>
      <c r="F208" s="2"/>
      <c r="G208" s="2"/>
      <c r="H208" s="2"/>
      <c r="I208" s="2"/>
      <c r="J208" s="2"/>
      <c r="K208" s="2"/>
      <c r="L208" s="2"/>
      <c r="M208" s="2"/>
      <c r="N208" s="2">
        <v>1</v>
      </c>
      <c r="O208" s="2"/>
      <c r="P208" s="2"/>
      <c r="Q208" s="2"/>
      <c r="R208" s="2"/>
      <c r="S208" s="2"/>
      <c r="T208" s="2"/>
      <c r="U208" s="2"/>
      <c r="V208" s="2">
        <v>1</v>
      </c>
      <c r="W208" s="2"/>
      <c r="X208" s="2"/>
      <c r="Y208" s="2"/>
      <c r="Z208" s="2"/>
      <c r="AA208" s="2"/>
      <c r="AB208" s="2"/>
      <c r="AC208" s="2"/>
      <c r="AD208" s="2"/>
      <c r="AE208" s="2"/>
      <c r="AF208" s="2"/>
      <c r="AG208" s="2"/>
      <c r="AH208" s="2"/>
      <c r="AI208" s="2"/>
      <c r="AJ208" s="2"/>
      <c r="AK208" s="2"/>
      <c r="AL208" s="2"/>
      <c r="AM208" s="2"/>
      <c r="AN208" s="2"/>
    </row>
    <row r="209" spans="1:40" x14ac:dyDescent="0.2">
      <c r="A209" s="1">
        <f t="shared" si="4"/>
        <v>206</v>
      </c>
      <c r="B209" s="2" t="s">
        <v>1300</v>
      </c>
      <c r="C209" s="2" t="s">
        <v>1301</v>
      </c>
      <c r="D209" s="2" t="s">
        <v>1306</v>
      </c>
      <c r="E209" s="2"/>
      <c r="F209" s="2"/>
      <c r="G209" s="2"/>
      <c r="H209" s="2"/>
      <c r="I209" s="2"/>
      <c r="J209" s="2"/>
      <c r="K209" s="2"/>
      <c r="L209" s="2">
        <v>1</v>
      </c>
      <c r="M209" s="2"/>
      <c r="N209" s="2"/>
      <c r="O209" s="2"/>
      <c r="P209" s="2"/>
      <c r="Q209" s="2"/>
      <c r="R209" s="2"/>
      <c r="S209" s="2"/>
      <c r="T209" s="2"/>
      <c r="U209" s="2"/>
      <c r="V209" s="2"/>
      <c r="W209" s="2"/>
      <c r="X209" s="2"/>
      <c r="Y209" s="2"/>
      <c r="Z209" s="2"/>
      <c r="AA209" s="2"/>
      <c r="AB209" s="2"/>
      <c r="AC209" s="2"/>
      <c r="AD209" s="2"/>
      <c r="AE209" s="2"/>
      <c r="AF209" s="2"/>
      <c r="AG209" s="2"/>
      <c r="AH209" s="2"/>
      <c r="AI209" s="2"/>
      <c r="AJ209" s="2"/>
      <c r="AK209" s="2"/>
      <c r="AL209" s="2"/>
      <c r="AM209" s="2"/>
      <c r="AN209" s="2"/>
    </row>
    <row r="210" spans="1:40" ht="48" x14ac:dyDescent="0.2">
      <c r="A210" s="1">
        <f t="shared" si="4"/>
        <v>207</v>
      </c>
      <c r="B210" s="2" t="s">
        <v>1308</v>
      </c>
      <c r="C210" s="2" t="s">
        <v>1309</v>
      </c>
      <c r="D210" s="1" t="s">
        <v>1311</v>
      </c>
      <c r="E210" s="2"/>
      <c r="F210" s="2"/>
      <c r="G210" s="2"/>
      <c r="H210" s="2"/>
      <c r="I210" s="2"/>
      <c r="J210" s="2"/>
      <c r="K210" s="2"/>
      <c r="L210" s="2"/>
      <c r="M210" s="2"/>
      <c r="N210" s="2"/>
      <c r="O210" s="2"/>
      <c r="P210" s="2"/>
      <c r="Q210" s="2"/>
      <c r="R210" s="2"/>
      <c r="S210" s="2"/>
      <c r="T210" s="2"/>
      <c r="U210" s="2"/>
      <c r="V210" s="2">
        <v>1</v>
      </c>
      <c r="W210" s="2"/>
      <c r="X210" s="2"/>
      <c r="Y210" s="2"/>
      <c r="Z210" s="2"/>
      <c r="AA210" s="2"/>
      <c r="AB210" s="2">
        <v>1</v>
      </c>
      <c r="AC210" s="2"/>
      <c r="AD210" s="2"/>
      <c r="AE210" s="2"/>
      <c r="AF210" s="2">
        <v>1</v>
      </c>
      <c r="AG210" s="2"/>
      <c r="AH210" s="2"/>
      <c r="AI210" s="2">
        <v>1</v>
      </c>
      <c r="AJ210" s="2"/>
      <c r="AK210" s="2"/>
      <c r="AL210" s="2"/>
      <c r="AM210" s="2"/>
      <c r="AN210" s="2"/>
    </row>
    <row r="211" spans="1:40" x14ac:dyDescent="0.2">
      <c r="A211" s="1">
        <f t="shared" si="4"/>
        <v>208</v>
      </c>
      <c r="B211" s="2" t="s">
        <v>1314</v>
      </c>
      <c r="C211" s="2" t="s">
        <v>1315</v>
      </c>
      <c r="D211" s="2" t="s">
        <v>1316</v>
      </c>
      <c r="E211" s="2"/>
      <c r="F211" s="2"/>
      <c r="G211" s="2"/>
      <c r="H211" s="2">
        <v>1</v>
      </c>
      <c r="I211" s="2"/>
      <c r="J211" s="2"/>
      <c r="K211" s="2"/>
      <c r="L211" s="2"/>
      <c r="M211" s="2"/>
      <c r="N211" s="2"/>
      <c r="O211" s="2"/>
      <c r="P211" s="2"/>
      <c r="Q211" s="2"/>
      <c r="R211" s="2">
        <v>1</v>
      </c>
      <c r="S211" s="2"/>
      <c r="T211" s="2"/>
      <c r="U211" s="2"/>
      <c r="V211" s="2">
        <v>1</v>
      </c>
      <c r="W211" s="2">
        <v>1</v>
      </c>
      <c r="X211" s="2"/>
      <c r="Y211" s="2"/>
      <c r="Z211" s="2"/>
      <c r="AA211" s="2">
        <v>1</v>
      </c>
      <c r="AB211" s="2">
        <v>1</v>
      </c>
      <c r="AC211" s="2"/>
      <c r="AD211" s="2"/>
      <c r="AE211" s="2">
        <v>1</v>
      </c>
      <c r="AF211" s="2"/>
      <c r="AG211" s="2"/>
      <c r="AH211" s="2"/>
      <c r="AI211" s="2">
        <v>1</v>
      </c>
      <c r="AJ211" s="2"/>
      <c r="AK211" s="2"/>
      <c r="AL211" s="2"/>
      <c r="AM211" s="2"/>
      <c r="AN211" s="2"/>
    </row>
    <row r="212" spans="1:40" x14ac:dyDescent="0.2">
      <c r="A212" s="1">
        <f t="shared" si="4"/>
        <v>209</v>
      </c>
      <c r="B212" s="2" t="s">
        <v>1319</v>
      </c>
      <c r="C212" s="2" t="s">
        <v>1320</v>
      </c>
      <c r="D212" s="2" t="s">
        <v>1321</v>
      </c>
      <c r="E212" s="2"/>
      <c r="F212" s="2"/>
      <c r="G212" s="2"/>
      <c r="H212" s="2"/>
      <c r="I212" s="2"/>
      <c r="J212" s="2"/>
      <c r="K212" s="2"/>
      <c r="L212" s="2">
        <v>1</v>
      </c>
      <c r="M212" s="2"/>
      <c r="N212" s="2"/>
      <c r="O212" s="2"/>
      <c r="P212" s="2"/>
      <c r="Q212" s="2"/>
      <c r="R212" s="2"/>
      <c r="S212" s="2"/>
      <c r="T212" s="2"/>
      <c r="U212" s="2"/>
      <c r="V212" s="2"/>
      <c r="W212" s="2"/>
      <c r="X212" s="2"/>
      <c r="Y212" s="2"/>
      <c r="Z212" s="2"/>
      <c r="AA212" s="2"/>
      <c r="AB212" s="2"/>
      <c r="AC212" s="2"/>
      <c r="AD212" s="2"/>
      <c r="AE212" s="2"/>
      <c r="AF212" s="2"/>
      <c r="AG212" s="2"/>
      <c r="AH212" s="2"/>
      <c r="AI212" s="2"/>
      <c r="AJ212" s="2"/>
      <c r="AK212" s="2"/>
      <c r="AL212" s="2"/>
      <c r="AM212" s="2"/>
      <c r="AN212" s="2"/>
    </row>
    <row r="213" spans="1:40" x14ac:dyDescent="0.2">
      <c r="A213" s="1">
        <f t="shared" si="4"/>
        <v>210</v>
      </c>
      <c r="B213" s="2" t="s">
        <v>1319</v>
      </c>
      <c r="C213" s="2" t="s">
        <v>1322</v>
      </c>
      <c r="D213" s="2" t="s">
        <v>1323</v>
      </c>
      <c r="E213" s="2"/>
      <c r="F213" s="2"/>
      <c r="G213" s="2"/>
      <c r="H213" s="2"/>
      <c r="I213" s="2"/>
      <c r="J213" s="2"/>
      <c r="K213" s="2"/>
      <c r="L213" s="2"/>
      <c r="M213" s="2"/>
      <c r="N213" s="2"/>
      <c r="O213" s="2"/>
      <c r="P213" s="2"/>
      <c r="Q213" s="2"/>
      <c r="R213" s="2"/>
      <c r="S213" s="2"/>
      <c r="T213" s="2"/>
      <c r="U213" s="2"/>
      <c r="V213" s="2"/>
      <c r="W213" s="2"/>
      <c r="X213" s="2"/>
      <c r="Y213" s="2"/>
      <c r="Z213" s="2"/>
      <c r="AA213" s="2"/>
      <c r="AB213" s="2">
        <v>1</v>
      </c>
      <c r="AC213" s="2"/>
      <c r="AD213" s="2"/>
      <c r="AE213" s="2"/>
      <c r="AF213" s="2"/>
      <c r="AG213" s="2"/>
      <c r="AH213" s="2"/>
      <c r="AI213" s="2"/>
      <c r="AJ213" s="2">
        <v>1</v>
      </c>
      <c r="AK213" s="2"/>
      <c r="AL213" s="2"/>
      <c r="AM213" s="2"/>
      <c r="AN213" s="2"/>
    </row>
    <row r="214" spans="1:40" ht="80" x14ac:dyDescent="0.2">
      <c r="A214" s="1">
        <f t="shared" si="4"/>
        <v>211</v>
      </c>
      <c r="B214" s="2" t="s">
        <v>1324</v>
      </c>
      <c r="C214" s="2" t="s">
        <v>1325</v>
      </c>
      <c r="D214" s="1" t="s">
        <v>1328</v>
      </c>
      <c r="E214" s="2"/>
      <c r="F214" s="2"/>
      <c r="G214" s="2">
        <v>1</v>
      </c>
      <c r="H214" s="2"/>
      <c r="I214" s="2"/>
      <c r="J214" s="2">
        <v>1</v>
      </c>
      <c r="K214" s="2"/>
      <c r="L214" s="2">
        <v>1</v>
      </c>
      <c r="M214" s="2"/>
      <c r="N214" s="2"/>
      <c r="O214" s="2">
        <v>1</v>
      </c>
      <c r="P214" s="2"/>
      <c r="Q214" s="2">
        <v>1</v>
      </c>
      <c r="R214" s="2"/>
      <c r="S214" s="2"/>
      <c r="T214" s="2"/>
      <c r="U214" s="2"/>
      <c r="V214" s="2"/>
      <c r="W214" s="2"/>
      <c r="X214" s="2"/>
      <c r="Y214" s="2"/>
      <c r="Z214" s="2"/>
      <c r="AA214" s="2">
        <v>1</v>
      </c>
      <c r="AB214" s="2"/>
      <c r="AC214" s="2">
        <v>1</v>
      </c>
      <c r="AD214" s="2"/>
      <c r="AE214" s="2">
        <v>1</v>
      </c>
      <c r="AF214" s="2">
        <v>1</v>
      </c>
      <c r="AG214" s="2"/>
      <c r="AH214" s="2"/>
      <c r="AI214" s="2"/>
      <c r="AJ214" s="2"/>
      <c r="AK214" s="2">
        <v>1</v>
      </c>
      <c r="AL214" s="2"/>
      <c r="AM214" s="2"/>
      <c r="AN214" s="2"/>
    </row>
    <row r="215" spans="1:40" x14ac:dyDescent="0.2">
      <c r="A215" s="1">
        <f t="shared" si="4"/>
        <v>212</v>
      </c>
      <c r="B215" s="2" t="s">
        <v>1331</v>
      </c>
      <c r="C215" s="2" t="s">
        <v>1332</v>
      </c>
      <c r="D215" s="2" t="s">
        <v>1334</v>
      </c>
      <c r="E215" s="2">
        <v>1</v>
      </c>
      <c r="F215" s="2"/>
      <c r="G215" s="2"/>
      <c r="H215" s="2"/>
      <c r="I215" s="2"/>
      <c r="J215" s="2"/>
      <c r="K215" s="2"/>
      <c r="L215" s="2"/>
      <c r="M215" s="2"/>
      <c r="N215" s="2"/>
      <c r="O215" s="2"/>
      <c r="P215" s="2"/>
      <c r="Q215" s="2"/>
      <c r="R215" s="2"/>
      <c r="S215" s="2"/>
      <c r="T215" s="2"/>
      <c r="U215" s="2"/>
      <c r="V215" s="2"/>
      <c r="W215" s="2"/>
      <c r="X215" s="2"/>
      <c r="Y215" s="2"/>
      <c r="Z215" s="2"/>
      <c r="AA215" s="2"/>
      <c r="AB215" s="2"/>
      <c r="AC215" s="2"/>
      <c r="AD215" s="2"/>
      <c r="AE215" s="2"/>
      <c r="AF215" s="2"/>
      <c r="AG215" s="2"/>
      <c r="AH215" s="2"/>
      <c r="AI215" s="2"/>
      <c r="AJ215" s="2"/>
      <c r="AK215" s="2"/>
      <c r="AL215" s="2"/>
      <c r="AM215" s="2"/>
      <c r="AN215" s="2"/>
    </row>
    <row r="216" spans="1:40" ht="160" x14ac:dyDescent="0.2">
      <c r="A216" s="1">
        <f t="shared" si="4"/>
        <v>213</v>
      </c>
      <c r="B216" s="2" t="s">
        <v>1336</v>
      </c>
      <c r="C216" s="2" t="s">
        <v>1337</v>
      </c>
      <c r="D216" s="1" t="s">
        <v>1338</v>
      </c>
      <c r="E216" s="2"/>
      <c r="F216" s="2"/>
      <c r="G216" s="2">
        <v>1</v>
      </c>
      <c r="H216" s="2">
        <v>1</v>
      </c>
      <c r="I216" s="2"/>
      <c r="J216" s="2">
        <v>1</v>
      </c>
      <c r="K216" s="2">
        <v>1</v>
      </c>
      <c r="L216" s="2">
        <v>1</v>
      </c>
      <c r="M216" s="2">
        <v>1</v>
      </c>
      <c r="N216" s="2"/>
      <c r="O216" s="2">
        <v>1</v>
      </c>
      <c r="P216" s="2"/>
      <c r="Q216" s="2">
        <v>1</v>
      </c>
      <c r="R216" s="2">
        <v>1</v>
      </c>
      <c r="S216" s="2"/>
      <c r="T216" s="2"/>
      <c r="U216" s="2"/>
      <c r="V216" s="2">
        <v>1</v>
      </c>
      <c r="W216" s="2">
        <v>1</v>
      </c>
      <c r="X216" s="2"/>
      <c r="Y216" s="2"/>
      <c r="Z216" s="2">
        <v>1</v>
      </c>
      <c r="AA216" s="2">
        <v>1</v>
      </c>
      <c r="AB216" s="2">
        <v>1</v>
      </c>
      <c r="AC216" s="2"/>
      <c r="AD216" s="2"/>
      <c r="AE216" s="2">
        <v>1</v>
      </c>
      <c r="AF216" s="2">
        <v>1</v>
      </c>
      <c r="AG216" s="2"/>
      <c r="AH216" s="2">
        <v>1</v>
      </c>
      <c r="AI216" s="2">
        <v>1</v>
      </c>
      <c r="AJ216" s="2"/>
      <c r="AK216" s="2"/>
      <c r="AL216" s="2">
        <v>1</v>
      </c>
      <c r="AM216" s="2">
        <v>1</v>
      </c>
      <c r="AN216" s="2"/>
    </row>
    <row r="217" spans="1:40" x14ac:dyDescent="0.2">
      <c r="A217" s="1">
        <f t="shared" si="4"/>
        <v>214</v>
      </c>
      <c r="B217" s="2" t="s">
        <v>1341</v>
      </c>
      <c r="C217" s="2" t="s">
        <v>1342</v>
      </c>
      <c r="D217" s="2" t="s">
        <v>1343</v>
      </c>
      <c r="E217" s="2"/>
      <c r="F217" s="2"/>
      <c r="G217" s="2"/>
      <c r="H217" s="2"/>
      <c r="I217" s="2"/>
      <c r="J217" s="2"/>
      <c r="K217" s="2"/>
      <c r="L217" s="2"/>
      <c r="M217" s="2"/>
      <c r="N217" s="2"/>
      <c r="O217" s="2">
        <v>1</v>
      </c>
      <c r="P217" s="2"/>
      <c r="Q217" s="2"/>
      <c r="R217" s="2"/>
      <c r="S217" s="2"/>
      <c r="T217" s="2"/>
      <c r="U217" s="2"/>
      <c r="V217" s="2"/>
      <c r="W217" s="2"/>
      <c r="X217" s="2"/>
      <c r="Y217" s="2"/>
      <c r="Z217" s="2"/>
      <c r="AA217" s="2"/>
      <c r="AB217" s="2"/>
      <c r="AC217" s="2"/>
      <c r="AD217" s="2"/>
      <c r="AE217" s="2"/>
      <c r="AF217" s="2"/>
      <c r="AG217" s="2"/>
      <c r="AH217" s="2"/>
      <c r="AI217" s="2"/>
      <c r="AJ217" s="2"/>
      <c r="AK217" s="2"/>
      <c r="AL217" s="2"/>
      <c r="AM217" s="2"/>
      <c r="AN217" s="2"/>
    </row>
    <row r="218" spans="1:40" x14ac:dyDescent="0.2">
      <c r="A218" s="1">
        <f t="shared" si="4"/>
        <v>215</v>
      </c>
      <c r="B218" s="2" t="s">
        <v>1346</v>
      </c>
      <c r="C218" s="2" t="s">
        <v>1347</v>
      </c>
      <c r="D218" s="2" t="s">
        <v>63</v>
      </c>
      <c r="E218" s="2">
        <v>1</v>
      </c>
      <c r="F218" s="2"/>
      <c r="G218" s="2"/>
      <c r="H218" s="2"/>
      <c r="I218" s="2"/>
      <c r="J218" s="2"/>
      <c r="K218" s="2"/>
      <c r="L218" s="2"/>
      <c r="M218" s="2"/>
      <c r="N218" s="2"/>
      <c r="O218" s="2"/>
      <c r="P218" s="2"/>
      <c r="Q218" s="2"/>
      <c r="R218" s="2"/>
      <c r="S218" s="2"/>
      <c r="T218" s="2"/>
      <c r="U218" s="2"/>
      <c r="V218" s="2"/>
      <c r="W218" s="2"/>
      <c r="X218" s="2"/>
      <c r="Y218" s="2"/>
      <c r="Z218" s="2"/>
      <c r="AA218" s="2"/>
      <c r="AB218" s="2"/>
      <c r="AC218" s="2"/>
      <c r="AD218" s="2"/>
      <c r="AE218" s="2"/>
      <c r="AF218" s="2"/>
      <c r="AG218" s="2"/>
      <c r="AH218" s="2"/>
      <c r="AI218" s="2"/>
      <c r="AJ218" s="2"/>
      <c r="AK218" s="2"/>
      <c r="AL218" s="2"/>
      <c r="AM218" s="2"/>
      <c r="AN218" s="2"/>
    </row>
    <row r="219" spans="1:40" ht="128" x14ac:dyDescent="0.2">
      <c r="A219" s="1">
        <f t="shared" si="4"/>
        <v>216</v>
      </c>
      <c r="B219" s="2" t="s">
        <v>1352</v>
      </c>
      <c r="C219" s="2" t="s">
        <v>1353</v>
      </c>
      <c r="D219" s="1" t="s">
        <v>1354</v>
      </c>
      <c r="E219" s="2"/>
      <c r="F219" s="2">
        <v>1</v>
      </c>
      <c r="G219" s="2">
        <v>1</v>
      </c>
      <c r="H219" s="2"/>
      <c r="I219" s="2"/>
      <c r="J219" s="2">
        <v>1</v>
      </c>
      <c r="K219" s="2"/>
      <c r="L219" s="2">
        <v>1</v>
      </c>
      <c r="M219" s="2"/>
      <c r="N219" s="2"/>
      <c r="O219" s="2">
        <v>1</v>
      </c>
      <c r="P219" s="2"/>
      <c r="Q219" s="2">
        <v>1</v>
      </c>
      <c r="R219" s="2"/>
      <c r="S219" s="2"/>
      <c r="T219" s="2">
        <v>1</v>
      </c>
      <c r="U219" s="2"/>
      <c r="V219" s="2"/>
      <c r="W219" s="2"/>
      <c r="X219" s="2"/>
      <c r="Y219" s="2"/>
      <c r="Z219" s="2"/>
      <c r="AA219" s="2">
        <v>1</v>
      </c>
      <c r="AB219" s="2"/>
      <c r="AC219" s="2"/>
      <c r="AD219" s="2"/>
      <c r="AE219" s="2">
        <v>1</v>
      </c>
      <c r="AF219" s="2">
        <v>1</v>
      </c>
      <c r="AG219" s="2"/>
      <c r="AH219" s="2">
        <v>1</v>
      </c>
      <c r="AI219" s="2">
        <v>1</v>
      </c>
      <c r="AJ219" s="2"/>
      <c r="AK219" s="2">
        <v>1</v>
      </c>
      <c r="AL219" s="2"/>
      <c r="AM219" s="2"/>
      <c r="AN219" s="2"/>
    </row>
    <row r="220" spans="1:40" x14ac:dyDescent="0.2">
      <c r="A220" s="1">
        <f t="shared" si="4"/>
        <v>217</v>
      </c>
      <c r="B220" s="2" t="s">
        <v>1357</v>
      </c>
      <c r="C220" s="2" t="s">
        <v>1358</v>
      </c>
      <c r="D220" s="2" t="s">
        <v>1361</v>
      </c>
      <c r="E220" s="2"/>
      <c r="F220" s="2"/>
      <c r="G220" s="2"/>
      <c r="H220" s="2"/>
      <c r="I220" s="2"/>
      <c r="J220" s="2"/>
      <c r="K220" s="2"/>
      <c r="L220" s="2"/>
      <c r="M220" s="2"/>
      <c r="N220" s="2"/>
      <c r="O220" s="2">
        <v>1</v>
      </c>
      <c r="P220" s="2"/>
      <c r="Q220" s="2"/>
      <c r="R220" s="2"/>
      <c r="S220" s="2"/>
      <c r="T220" s="2"/>
      <c r="U220" s="2"/>
      <c r="V220" s="2"/>
      <c r="W220" s="2"/>
      <c r="X220" s="2"/>
      <c r="Y220" s="2"/>
      <c r="Z220" s="2"/>
      <c r="AA220" s="2"/>
      <c r="AB220" s="2"/>
      <c r="AC220" s="2"/>
      <c r="AD220" s="2"/>
      <c r="AE220" s="2"/>
      <c r="AF220" s="2"/>
      <c r="AG220" s="2"/>
      <c r="AH220" s="2"/>
      <c r="AI220" s="2"/>
      <c r="AJ220" s="2"/>
      <c r="AK220" s="2"/>
      <c r="AL220" s="2"/>
      <c r="AM220" s="2"/>
      <c r="AN220" s="2"/>
    </row>
    <row r="221" spans="1:40" x14ac:dyDescent="0.2">
      <c r="A221" s="1">
        <f t="shared" si="4"/>
        <v>218</v>
      </c>
      <c r="B221" s="2" t="s">
        <v>1363</v>
      </c>
      <c r="C221" s="2" t="s">
        <v>1364</v>
      </c>
      <c r="D221" s="2" t="s">
        <v>1366</v>
      </c>
      <c r="E221" s="2"/>
      <c r="F221" s="2"/>
      <c r="G221" s="2"/>
      <c r="H221" s="2"/>
      <c r="I221" s="2"/>
      <c r="J221" s="2"/>
      <c r="K221" s="2"/>
      <c r="L221" s="2"/>
      <c r="M221" s="2"/>
      <c r="N221" s="2"/>
      <c r="O221" s="2">
        <v>1</v>
      </c>
      <c r="P221" s="2"/>
      <c r="Q221" s="2"/>
      <c r="R221" s="2"/>
      <c r="S221" s="2"/>
      <c r="T221" s="2"/>
      <c r="U221" s="2"/>
      <c r="V221" s="2"/>
      <c r="W221" s="2"/>
      <c r="X221" s="2"/>
      <c r="Y221" s="2"/>
      <c r="Z221" s="2"/>
      <c r="AA221" s="2"/>
      <c r="AB221" s="2"/>
      <c r="AC221" s="2"/>
      <c r="AD221" s="2"/>
      <c r="AE221" s="2"/>
      <c r="AF221" s="2"/>
      <c r="AG221" s="2"/>
      <c r="AH221" s="2"/>
      <c r="AI221" s="2"/>
      <c r="AJ221" s="2"/>
      <c r="AK221" s="2"/>
      <c r="AL221" s="2"/>
      <c r="AM221" s="2"/>
      <c r="AN221" s="2"/>
    </row>
    <row r="222" spans="1:40" x14ac:dyDescent="0.2">
      <c r="A222" s="1">
        <f t="shared" si="4"/>
        <v>219</v>
      </c>
      <c r="B222" s="2" t="s">
        <v>1369</v>
      </c>
      <c r="C222" s="2" t="s">
        <v>1370</v>
      </c>
      <c r="D222" s="2" t="s">
        <v>69</v>
      </c>
      <c r="E222" s="2"/>
      <c r="F222" s="2"/>
      <c r="G222" s="2"/>
      <c r="H222" s="2"/>
      <c r="I222" s="2"/>
      <c r="J222" s="2"/>
      <c r="K222" s="2"/>
      <c r="L222" s="2"/>
      <c r="M222" s="2"/>
      <c r="N222" s="2"/>
      <c r="O222" s="2">
        <v>1</v>
      </c>
      <c r="P222" s="2"/>
      <c r="Q222" s="2"/>
      <c r="R222" s="2"/>
      <c r="S222" s="2"/>
      <c r="T222" s="2"/>
      <c r="U222" s="2"/>
      <c r="V222" s="2"/>
      <c r="W222" s="2"/>
      <c r="X222" s="2"/>
      <c r="Y222" s="2"/>
      <c r="Z222" s="2"/>
      <c r="AA222" s="2"/>
      <c r="AB222" s="2"/>
      <c r="AC222" s="2"/>
      <c r="AD222" s="2"/>
      <c r="AE222" s="2"/>
      <c r="AF222" s="2"/>
      <c r="AG222" s="2"/>
      <c r="AH222" s="2"/>
      <c r="AI222" s="2"/>
      <c r="AJ222" s="2"/>
      <c r="AK222" s="2"/>
      <c r="AL222" s="2"/>
      <c r="AM222" s="2"/>
      <c r="AN222" s="2"/>
    </row>
    <row r="223" spans="1:40" x14ac:dyDescent="0.2">
      <c r="A223" s="1">
        <f t="shared" si="4"/>
        <v>220</v>
      </c>
      <c r="B223" s="2" t="s">
        <v>1375</v>
      </c>
      <c r="C223" s="2" t="s">
        <v>1376</v>
      </c>
      <c r="D223" s="2" t="s">
        <v>1378</v>
      </c>
      <c r="E223" s="2"/>
      <c r="F223" s="2"/>
      <c r="G223" s="2"/>
      <c r="H223" s="2"/>
      <c r="I223" s="2"/>
      <c r="J223" s="2"/>
      <c r="K223" s="2"/>
      <c r="L223" s="2"/>
      <c r="M223" s="2"/>
      <c r="N223" s="2"/>
      <c r="O223" s="2">
        <v>1</v>
      </c>
      <c r="P223" s="2"/>
      <c r="Q223" s="2"/>
      <c r="R223" s="2"/>
      <c r="S223" s="2"/>
      <c r="T223" s="2"/>
      <c r="U223" s="2"/>
      <c r="V223" s="2"/>
      <c r="W223" s="2"/>
      <c r="X223" s="2"/>
      <c r="Y223" s="2"/>
      <c r="Z223" s="2"/>
      <c r="AA223" s="2"/>
      <c r="AB223" s="2"/>
      <c r="AC223" s="2"/>
      <c r="AD223" s="2"/>
      <c r="AE223" s="2"/>
      <c r="AF223" s="2"/>
      <c r="AG223" s="2"/>
      <c r="AH223" s="2"/>
      <c r="AI223" s="2"/>
      <c r="AJ223" s="2"/>
      <c r="AK223" s="2"/>
      <c r="AL223" s="2"/>
      <c r="AM223" s="2"/>
      <c r="AN223" s="2"/>
    </row>
    <row r="224" spans="1:40" ht="16" x14ac:dyDescent="0.2">
      <c r="A224" s="1">
        <f t="shared" si="4"/>
        <v>221</v>
      </c>
      <c r="B224" s="2" t="s">
        <v>1381</v>
      </c>
      <c r="C224" s="2" t="s">
        <v>1382</v>
      </c>
      <c r="D224" s="1" t="s">
        <v>1383</v>
      </c>
      <c r="E224" s="2"/>
      <c r="F224" s="2"/>
      <c r="G224" s="2"/>
      <c r="H224" s="2"/>
      <c r="I224" s="2"/>
      <c r="J224" s="2"/>
      <c r="K224" s="2"/>
      <c r="L224" s="2"/>
      <c r="M224" s="2"/>
      <c r="N224" s="2"/>
      <c r="O224" s="2"/>
      <c r="P224" s="2"/>
      <c r="Q224" s="2"/>
      <c r="R224" s="2"/>
      <c r="S224" s="2"/>
      <c r="T224" s="2"/>
      <c r="U224" s="2"/>
      <c r="V224" s="2">
        <v>1</v>
      </c>
      <c r="W224" s="2"/>
      <c r="X224" s="2"/>
      <c r="Y224" s="2"/>
      <c r="Z224" s="2">
        <v>1</v>
      </c>
      <c r="AA224" s="2"/>
      <c r="AB224" s="2">
        <v>1</v>
      </c>
      <c r="AC224" s="2"/>
      <c r="AD224" s="2"/>
      <c r="AE224" s="2"/>
      <c r="AF224" s="2">
        <v>1</v>
      </c>
      <c r="AG224" s="2"/>
      <c r="AH224" s="2"/>
      <c r="AI224" s="2"/>
      <c r="AJ224" s="2"/>
      <c r="AK224" s="2"/>
      <c r="AL224" s="2"/>
      <c r="AM224" s="2"/>
      <c r="AN224" s="2"/>
    </row>
    <row r="225" spans="1:40" x14ac:dyDescent="0.2">
      <c r="A225" s="1">
        <f t="shared" si="4"/>
        <v>222</v>
      </c>
      <c r="B225" s="2" t="s">
        <v>1386</v>
      </c>
      <c r="C225" s="2" t="s">
        <v>1387</v>
      </c>
      <c r="D225" s="2" t="s">
        <v>1389</v>
      </c>
      <c r="E225" s="2">
        <v>1</v>
      </c>
      <c r="F225" s="2"/>
      <c r="G225" s="2"/>
      <c r="H225" s="2"/>
      <c r="I225" s="2"/>
      <c r="J225" s="2"/>
      <c r="K225" s="2"/>
      <c r="L225" s="2"/>
      <c r="M225" s="2"/>
      <c r="N225" s="2"/>
      <c r="O225" s="2"/>
      <c r="P225" s="2"/>
      <c r="Q225" s="2"/>
      <c r="R225" s="2"/>
      <c r="S225" s="2"/>
      <c r="T225" s="2"/>
      <c r="U225" s="2"/>
      <c r="V225" s="2"/>
      <c r="W225" s="2"/>
      <c r="X225" s="2"/>
      <c r="Y225" s="2"/>
      <c r="Z225" s="2"/>
      <c r="AA225" s="2"/>
      <c r="AB225" s="2"/>
      <c r="AC225" s="2"/>
      <c r="AD225" s="2"/>
      <c r="AE225" s="2"/>
      <c r="AF225" s="2"/>
      <c r="AG225" s="2"/>
      <c r="AH225" s="2"/>
      <c r="AI225" s="2"/>
      <c r="AJ225" s="2"/>
      <c r="AK225" s="2"/>
      <c r="AL225" s="2"/>
      <c r="AM225" s="2"/>
      <c r="AN225" s="2"/>
    </row>
    <row r="226" spans="1:40" ht="48" x14ac:dyDescent="0.2">
      <c r="A226" s="1">
        <f t="shared" si="4"/>
        <v>223</v>
      </c>
      <c r="B226" s="2" t="s">
        <v>1392</v>
      </c>
      <c r="C226" s="2" t="s">
        <v>1393</v>
      </c>
      <c r="D226" s="1" t="s">
        <v>1396</v>
      </c>
      <c r="E226" s="2"/>
      <c r="F226" s="2">
        <v>1</v>
      </c>
      <c r="G226" s="2">
        <v>1</v>
      </c>
      <c r="H226" s="2"/>
      <c r="I226" s="2"/>
      <c r="J226" s="2"/>
      <c r="K226" s="2"/>
      <c r="L226" s="2">
        <v>1</v>
      </c>
      <c r="M226" s="2"/>
      <c r="N226" s="2">
        <v>1</v>
      </c>
      <c r="O226" s="2">
        <v>1</v>
      </c>
      <c r="P226" s="2"/>
      <c r="Q226" s="2">
        <v>1</v>
      </c>
      <c r="R226" s="2"/>
      <c r="S226" s="2"/>
      <c r="T226" s="2"/>
      <c r="U226" s="2"/>
      <c r="V226" s="2"/>
      <c r="W226" s="2"/>
      <c r="X226" s="2"/>
      <c r="Y226" s="2"/>
      <c r="Z226" s="2"/>
      <c r="AA226" s="2">
        <v>1</v>
      </c>
      <c r="AB226" s="2"/>
      <c r="AC226" s="2"/>
      <c r="AD226" s="2"/>
      <c r="AE226" s="2"/>
      <c r="AF226" s="2"/>
      <c r="AG226" s="2"/>
      <c r="AH226" s="2"/>
      <c r="AI226" s="2"/>
      <c r="AJ226" s="2"/>
      <c r="AK226" s="2">
        <v>1</v>
      </c>
      <c r="AL226" s="2"/>
      <c r="AM226" s="2"/>
      <c r="AN226" s="2"/>
    </row>
    <row r="227" spans="1:40" ht="64" x14ac:dyDescent="0.2">
      <c r="A227" s="1">
        <f t="shared" si="4"/>
        <v>224</v>
      </c>
      <c r="B227" s="2" t="s">
        <v>1399</v>
      </c>
      <c r="C227" s="2" t="s">
        <v>1400</v>
      </c>
      <c r="D227" s="1" t="s">
        <v>1404</v>
      </c>
      <c r="E227" s="2"/>
      <c r="F227" s="2">
        <v>1</v>
      </c>
      <c r="G227" s="2">
        <v>1</v>
      </c>
      <c r="H227" s="2">
        <v>1</v>
      </c>
      <c r="I227" s="2"/>
      <c r="J227" s="2">
        <v>1</v>
      </c>
      <c r="K227" s="2">
        <v>1</v>
      </c>
      <c r="L227" s="2">
        <v>1</v>
      </c>
      <c r="M227" s="2"/>
      <c r="N227" s="2"/>
      <c r="O227" s="2">
        <v>1</v>
      </c>
      <c r="P227" s="2"/>
      <c r="Q227" s="2">
        <v>1</v>
      </c>
      <c r="R227" s="2">
        <v>1</v>
      </c>
      <c r="S227" s="2"/>
      <c r="T227" s="2">
        <v>1</v>
      </c>
      <c r="U227" s="2"/>
      <c r="V227" s="2"/>
      <c r="W227" s="2">
        <v>1</v>
      </c>
      <c r="X227" s="2"/>
      <c r="Y227" s="2"/>
      <c r="Z227" s="2"/>
      <c r="AA227" s="2">
        <v>1</v>
      </c>
      <c r="AB227" s="2">
        <v>1</v>
      </c>
      <c r="AC227" s="2"/>
      <c r="AD227" s="2"/>
      <c r="AE227" s="2"/>
      <c r="AF227" s="2"/>
      <c r="AG227" s="2"/>
      <c r="AH227" s="2">
        <v>1</v>
      </c>
      <c r="AI227" s="2"/>
      <c r="AJ227" s="2"/>
      <c r="AK227" s="2">
        <v>1</v>
      </c>
      <c r="AL227" s="2"/>
      <c r="AM227" s="2"/>
      <c r="AN227" s="2"/>
    </row>
    <row r="228" spans="1:40" x14ac:dyDescent="0.2">
      <c r="A228" s="1">
        <f t="shared" si="4"/>
        <v>225</v>
      </c>
      <c r="B228" s="2" t="s">
        <v>1406</v>
      </c>
      <c r="C228" s="2" t="s">
        <v>1407</v>
      </c>
      <c r="D228" s="2" t="s">
        <v>1151</v>
      </c>
      <c r="E228" s="2">
        <v>1</v>
      </c>
      <c r="F228" s="2"/>
      <c r="G228" s="2"/>
      <c r="H228" s="2"/>
      <c r="I228" s="2"/>
      <c r="J228" s="2"/>
      <c r="K228" s="2"/>
      <c r="L228" s="2"/>
      <c r="M228" s="2"/>
      <c r="N228" s="2"/>
      <c r="O228" s="2"/>
      <c r="P228" s="2"/>
      <c r="Q228" s="2"/>
      <c r="R228" s="2"/>
      <c r="S228" s="2"/>
      <c r="T228" s="2"/>
      <c r="U228" s="2"/>
      <c r="V228" s="2"/>
      <c r="W228" s="2"/>
      <c r="X228" s="2"/>
      <c r="Y228" s="2"/>
      <c r="Z228" s="2"/>
      <c r="AA228" s="2"/>
      <c r="AB228" s="2"/>
      <c r="AC228" s="2"/>
      <c r="AD228" s="2"/>
      <c r="AE228" s="2"/>
      <c r="AF228" s="2"/>
      <c r="AG228" s="2"/>
      <c r="AH228" s="2"/>
      <c r="AI228" s="2"/>
      <c r="AJ228" s="2"/>
      <c r="AK228" s="2"/>
      <c r="AL228" s="2"/>
      <c r="AM228" s="2"/>
      <c r="AN228" s="2"/>
    </row>
    <row r="229" spans="1:40" x14ac:dyDescent="0.2">
      <c r="A229" s="1">
        <f t="shared" si="4"/>
        <v>226</v>
      </c>
      <c r="B229" s="2" t="s">
        <v>1409</v>
      </c>
      <c r="C229" s="2" t="s">
        <v>1410</v>
      </c>
      <c r="D229" s="2" t="s">
        <v>1334</v>
      </c>
      <c r="E229" s="2">
        <v>1</v>
      </c>
      <c r="F229" s="2"/>
      <c r="G229" s="2"/>
      <c r="H229" s="2"/>
      <c r="I229" s="2"/>
      <c r="J229" s="2"/>
      <c r="K229" s="2"/>
      <c r="L229" s="2"/>
      <c r="M229" s="2"/>
      <c r="N229" s="2"/>
      <c r="O229" s="2"/>
      <c r="P229" s="2"/>
      <c r="Q229" s="2"/>
      <c r="R229" s="2"/>
      <c r="S229" s="2"/>
      <c r="T229" s="2"/>
      <c r="U229" s="2"/>
      <c r="V229" s="2"/>
      <c r="W229" s="2"/>
      <c r="X229" s="2"/>
      <c r="Y229" s="2"/>
      <c r="Z229" s="2"/>
      <c r="AA229" s="2"/>
      <c r="AB229" s="2"/>
      <c r="AC229" s="2"/>
      <c r="AD229" s="2"/>
      <c r="AE229" s="2"/>
      <c r="AF229" s="2"/>
      <c r="AG229" s="2"/>
      <c r="AH229" s="2"/>
      <c r="AI229" s="2"/>
      <c r="AJ229" s="2"/>
      <c r="AK229" s="2"/>
      <c r="AL229" s="2"/>
      <c r="AM229" s="2"/>
      <c r="AN229" s="2"/>
    </row>
    <row r="230" spans="1:40" x14ac:dyDescent="0.2">
      <c r="A230" s="1">
        <f t="shared" si="4"/>
        <v>227</v>
      </c>
      <c r="B230" s="2" t="s">
        <v>1412</v>
      </c>
      <c r="C230" s="2" t="s">
        <v>1413</v>
      </c>
      <c r="D230" s="2" t="s">
        <v>1416</v>
      </c>
      <c r="E230" s="2"/>
      <c r="F230" s="2"/>
      <c r="G230" s="2"/>
      <c r="H230" s="2"/>
      <c r="I230" s="2"/>
      <c r="J230" s="2"/>
      <c r="K230" s="2"/>
      <c r="L230" s="2">
        <v>1</v>
      </c>
      <c r="M230" s="2"/>
      <c r="N230" s="2"/>
      <c r="O230" s="2"/>
      <c r="P230" s="2"/>
      <c r="Q230" s="2"/>
      <c r="R230" s="2"/>
      <c r="S230" s="2"/>
      <c r="T230" s="2"/>
      <c r="U230" s="2"/>
      <c r="V230" s="2"/>
      <c r="W230" s="2"/>
      <c r="X230" s="2"/>
      <c r="Y230" s="2"/>
      <c r="Z230" s="2"/>
      <c r="AA230" s="2"/>
      <c r="AB230" s="2"/>
      <c r="AC230" s="2"/>
      <c r="AD230" s="2"/>
      <c r="AE230" s="2"/>
      <c r="AF230" s="2"/>
      <c r="AG230" s="2"/>
      <c r="AH230" s="2"/>
      <c r="AI230" s="2"/>
      <c r="AJ230" s="2"/>
      <c r="AK230" s="2"/>
      <c r="AL230" s="2"/>
      <c r="AM230" s="2"/>
      <c r="AN230" s="2"/>
    </row>
    <row r="231" spans="1:40" x14ac:dyDescent="0.2">
      <c r="A231" s="1">
        <f t="shared" si="4"/>
        <v>228</v>
      </c>
      <c r="B231" s="2" t="s">
        <v>1418</v>
      </c>
      <c r="C231" s="2" t="s">
        <v>1419</v>
      </c>
      <c r="D231" s="2" t="s">
        <v>1422</v>
      </c>
      <c r="E231" s="2">
        <v>1</v>
      </c>
      <c r="F231" s="2"/>
      <c r="G231" s="2"/>
      <c r="H231" s="2"/>
      <c r="I231" s="2"/>
      <c r="J231" s="2"/>
      <c r="K231" s="2"/>
      <c r="L231" s="2"/>
      <c r="M231" s="2"/>
      <c r="N231" s="2"/>
      <c r="O231" s="2"/>
      <c r="P231" s="2"/>
      <c r="Q231" s="2"/>
      <c r="R231" s="2"/>
      <c r="S231" s="2"/>
      <c r="T231" s="2"/>
      <c r="U231" s="2"/>
      <c r="V231" s="2"/>
      <c r="W231" s="2"/>
      <c r="X231" s="2"/>
      <c r="Y231" s="2"/>
      <c r="Z231" s="2"/>
      <c r="AA231" s="2"/>
      <c r="AB231" s="2"/>
      <c r="AC231" s="2"/>
      <c r="AD231" s="2"/>
      <c r="AE231" s="2"/>
      <c r="AF231" s="2"/>
      <c r="AG231" s="2"/>
      <c r="AH231" s="2"/>
      <c r="AI231" s="2"/>
      <c r="AJ231" s="2"/>
      <c r="AK231" s="2"/>
      <c r="AL231" s="2"/>
      <c r="AM231" s="2"/>
      <c r="AN231" s="2"/>
    </row>
    <row r="232" spans="1:40" ht="112" x14ac:dyDescent="0.2">
      <c r="A232" s="1">
        <f t="shared" si="4"/>
        <v>229</v>
      </c>
      <c r="B232" s="2" t="s">
        <v>1424</v>
      </c>
      <c r="C232" s="2" t="s">
        <v>1425</v>
      </c>
      <c r="D232" s="1" t="s">
        <v>1427</v>
      </c>
      <c r="E232" s="2"/>
      <c r="F232" s="2"/>
      <c r="G232" s="2"/>
      <c r="H232" s="2"/>
      <c r="I232" s="2"/>
      <c r="J232" s="2"/>
      <c r="K232" s="2"/>
      <c r="L232" s="2">
        <v>1</v>
      </c>
      <c r="M232" s="2"/>
      <c r="N232" s="2"/>
      <c r="O232" s="2">
        <v>1</v>
      </c>
      <c r="P232" s="2"/>
      <c r="Q232" s="2"/>
      <c r="R232" s="2"/>
      <c r="S232" s="2"/>
      <c r="T232" s="2"/>
      <c r="U232" s="2"/>
      <c r="V232" s="2"/>
      <c r="W232" s="2"/>
      <c r="X232" s="2"/>
      <c r="Y232" s="2"/>
      <c r="Z232" s="2"/>
      <c r="AA232" s="2"/>
      <c r="AB232" s="2"/>
      <c r="AC232" s="2"/>
      <c r="AD232" s="2"/>
      <c r="AE232" s="2"/>
      <c r="AF232" s="2">
        <v>1</v>
      </c>
      <c r="AG232" s="2"/>
      <c r="AH232" s="2"/>
      <c r="AI232" s="2"/>
      <c r="AJ232" s="2"/>
      <c r="AK232" s="2"/>
      <c r="AL232" s="2"/>
      <c r="AM232" s="2"/>
      <c r="AN232" s="2"/>
    </row>
    <row r="233" spans="1:40" ht="32" x14ac:dyDescent="0.2">
      <c r="A233" s="1">
        <f t="shared" si="4"/>
        <v>230</v>
      </c>
      <c r="B233" s="2" t="s">
        <v>1430</v>
      </c>
      <c r="C233" s="2" t="s">
        <v>1431</v>
      </c>
      <c r="D233" s="1" t="s">
        <v>1434</v>
      </c>
      <c r="E233" s="2"/>
      <c r="F233" s="2"/>
      <c r="G233" s="2"/>
      <c r="H233" s="2"/>
      <c r="I233" s="2"/>
      <c r="J233" s="2"/>
      <c r="K233" s="2"/>
      <c r="L233" s="2">
        <v>1</v>
      </c>
      <c r="M233" s="2"/>
      <c r="N233" s="2"/>
      <c r="O233" s="2">
        <v>1</v>
      </c>
      <c r="P233" s="2"/>
      <c r="Q233" s="2"/>
      <c r="R233" s="2"/>
      <c r="S233" s="2"/>
      <c r="T233" s="2">
        <v>1</v>
      </c>
      <c r="U233" s="2"/>
      <c r="V233" s="2"/>
      <c r="W233" s="2"/>
      <c r="X233" s="2"/>
      <c r="Y233" s="2"/>
      <c r="Z233" s="2"/>
      <c r="AA233" s="2">
        <v>1</v>
      </c>
      <c r="AB233" s="2"/>
      <c r="AC233" s="2">
        <v>1</v>
      </c>
      <c r="AD233" s="2"/>
      <c r="AE233" s="2"/>
      <c r="AF233" s="2">
        <v>1</v>
      </c>
      <c r="AG233" s="2"/>
      <c r="AH233" s="2"/>
      <c r="AI233" s="2"/>
      <c r="AJ233" s="2"/>
      <c r="AK233" s="2"/>
      <c r="AL233" s="2"/>
      <c r="AM233" s="2"/>
      <c r="AN233" s="2"/>
    </row>
    <row r="234" spans="1:40" ht="48" x14ac:dyDescent="0.2">
      <c r="A234" s="1">
        <f t="shared" si="4"/>
        <v>231</v>
      </c>
      <c r="B234" s="2" t="s">
        <v>1436</v>
      </c>
      <c r="C234" s="2" t="s">
        <v>1437</v>
      </c>
      <c r="D234" s="1" t="s">
        <v>1438</v>
      </c>
      <c r="E234" s="2"/>
      <c r="F234" s="2">
        <v>1</v>
      </c>
      <c r="G234" s="2">
        <v>1</v>
      </c>
      <c r="H234" s="2">
        <v>1</v>
      </c>
      <c r="I234" s="2"/>
      <c r="J234" s="2">
        <v>1</v>
      </c>
      <c r="K234" s="2"/>
      <c r="L234" s="2"/>
      <c r="M234" s="2"/>
      <c r="N234" s="2"/>
      <c r="O234" s="2"/>
      <c r="P234" s="2"/>
      <c r="Q234" s="2"/>
      <c r="R234" s="2"/>
      <c r="S234" s="2">
        <v>1</v>
      </c>
      <c r="T234" s="2"/>
      <c r="U234" s="2"/>
      <c r="V234" s="2"/>
      <c r="W234" s="2"/>
      <c r="X234" s="2"/>
      <c r="Y234" s="2"/>
      <c r="Z234" s="2"/>
      <c r="AA234" s="2">
        <v>1</v>
      </c>
      <c r="AB234" s="2"/>
      <c r="AC234" s="2"/>
      <c r="AD234" s="2"/>
      <c r="AE234" s="2"/>
      <c r="AF234" s="2"/>
      <c r="AG234" s="2"/>
      <c r="AH234" s="2">
        <v>1</v>
      </c>
      <c r="AI234" s="2"/>
      <c r="AJ234" s="2"/>
      <c r="AK234" s="2"/>
      <c r="AL234" s="2"/>
      <c r="AM234" s="2"/>
      <c r="AN234" s="2"/>
    </row>
    <row r="235" spans="1:40" x14ac:dyDescent="0.2">
      <c r="A235" s="1">
        <f t="shared" si="4"/>
        <v>232</v>
      </c>
      <c r="B235" s="2" t="s">
        <v>1440</v>
      </c>
      <c r="C235" s="2" t="s">
        <v>1441</v>
      </c>
      <c r="D235" s="2" t="s">
        <v>69</v>
      </c>
      <c r="E235" s="2"/>
      <c r="F235" s="2"/>
      <c r="G235" s="2"/>
      <c r="H235" s="2"/>
      <c r="I235" s="2"/>
      <c r="J235" s="2"/>
      <c r="K235" s="2"/>
      <c r="L235" s="2"/>
      <c r="M235" s="2"/>
      <c r="N235" s="2"/>
      <c r="O235" s="2">
        <v>1</v>
      </c>
      <c r="P235" s="2"/>
      <c r="Q235" s="2"/>
      <c r="R235" s="2"/>
      <c r="S235" s="2"/>
      <c r="T235" s="2"/>
      <c r="U235" s="2"/>
      <c r="V235" s="2"/>
      <c r="W235" s="2"/>
      <c r="X235" s="2"/>
      <c r="Y235" s="2"/>
      <c r="Z235" s="2"/>
      <c r="AA235" s="2"/>
      <c r="AB235" s="2"/>
      <c r="AC235" s="2"/>
      <c r="AD235" s="2"/>
      <c r="AE235" s="2"/>
      <c r="AF235" s="2"/>
      <c r="AG235" s="2"/>
      <c r="AH235" s="2"/>
      <c r="AI235" s="2"/>
      <c r="AJ235" s="2"/>
      <c r="AK235" s="2"/>
      <c r="AL235" s="2"/>
      <c r="AM235" s="2"/>
      <c r="AN235" s="2"/>
    </row>
    <row r="236" spans="1:40" ht="64" x14ac:dyDescent="0.2">
      <c r="A236" s="1">
        <f t="shared" si="4"/>
        <v>233</v>
      </c>
      <c r="B236" s="2" t="s">
        <v>1444</v>
      </c>
      <c r="C236" s="2" t="s">
        <v>1445</v>
      </c>
      <c r="D236" s="1" t="s">
        <v>1446</v>
      </c>
      <c r="E236" s="2"/>
      <c r="F236" s="2"/>
      <c r="G236" s="2">
        <v>1</v>
      </c>
      <c r="H236" s="2"/>
      <c r="I236" s="2"/>
      <c r="J236" s="2"/>
      <c r="K236" s="2">
        <v>1</v>
      </c>
      <c r="L236" s="2">
        <v>1</v>
      </c>
      <c r="M236" s="2">
        <v>1</v>
      </c>
      <c r="N236" s="2"/>
      <c r="O236" s="2">
        <v>1</v>
      </c>
      <c r="P236" s="2"/>
      <c r="Q236" s="2">
        <v>1</v>
      </c>
      <c r="R236" s="2"/>
      <c r="S236" s="2"/>
      <c r="T236" s="2">
        <v>1</v>
      </c>
      <c r="U236" s="2"/>
      <c r="V236" s="2">
        <v>1</v>
      </c>
      <c r="W236" s="2">
        <v>1</v>
      </c>
      <c r="X236" s="2"/>
      <c r="Y236" s="2"/>
      <c r="Z236" s="2"/>
      <c r="AA236" s="2">
        <v>1</v>
      </c>
      <c r="AB236" s="2"/>
      <c r="AC236" s="2"/>
      <c r="AD236" s="2"/>
      <c r="AE236" s="2">
        <v>1</v>
      </c>
      <c r="AF236" s="2"/>
      <c r="AG236" s="2"/>
      <c r="AH236" s="2"/>
      <c r="AI236" s="2"/>
      <c r="AJ236" s="2"/>
      <c r="AK236" s="2">
        <v>1</v>
      </c>
      <c r="AL236" s="2"/>
      <c r="AM236" s="2">
        <v>1</v>
      </c>
      <c r="AN236" s="2"/>
    </row>
    <row r="237" spans="1:40" ht="16" x14ac:dyDescent="0.2">
      <c r="A237" s="1">
        <f t="shared" si="4"/>
        <v>234</v>
      </c>
      <c r="B237" s="2" t="s">
        <v>1449</v>
      </c>
      <c r="C237" s="2" t="s">
        <v>1450</v>
      </c>
      <c r="D237" s="1" t="s">
        <v>1451</v>
      </c>
      <c r="E237" s="2"/>
      <c r="F237" s="2"/>
      <c r="G237" s="2"/>
      <c r="H237" s="2"/>
      <c r="I237" s="2"/>
      <c r="J237" s="2"/>
      <c r="K237" s="2"/>
      <c r="L237" s="2"/>
      <c r="M237" s="2"/>
      <c r="N237" s="2"/>
      <c r="O237" s="2"/>
      <c r="P237" s="2"/>
      <c r="Q237" s="2">
        <v>1</v>
      </c>
      <c r="R237" s="2"/>
      <c r="S237" s="2"/>
      <c r="T237" s="2"/>
      <c r="U237" s="2"/>
      <c r="V237" s="2">
        <v>1</v>
      </c>
      <c r="W237" s="2"/>
      <c r="X237" s="2"/>
      <c r="Y237" s="2"/>
      <c r="Z237" s="2">
        <v>1</v>
      </c>
      <c r="AA237" s="2"/>
      <c r="AB237" s="2">
        <v>1</v>
      </c>
      <c r="AC237" s="2"/>
      <c r="AD237" s="2"/>
      <c r="AE237" s="2"/>
      <c r="AF237" s="2">
        <v>1</v>
      </c>
      <c r="AG237" s="2"/>
      <c r="AH237" s="2">
        <v>1</v>
      </c>
      <c r="AI237" s="2"/>
      <c r="AJ237" s="2"/>
      <c r="AK237" s="2"/>
      <c r="AL237" s="2"/>
      <c r="AM237" s="2"/>
      <c r="AN237" s="2"/>
    </row>
    <row r="238" spans="1:40" x14ac:dyDescent="0.2">
      <c r="A238" s="1">
        <f t="shared" si="4"/>
        <v>235</v>
      </c>
      <c r="B238" s="2" t="s">
        <v>1454</v>
      </c>
      <c r="C238" s="2" t="s">
        <v>1455</v>
      </c>
      <c r="D238" s="2" t="s">
        <v>1456</v>
      </c>
      <c r="E238" s="2">
        <v>1</v>
      </c>
      <c r="F238" s="2"/>
      <c r="G238" s="2"/>
      <c r="H238" s="2"/>
      <c r="I238" s="2"/>
      <c r="J238" s="2"/>
      <c r="K238" s="2"/>
      <c r="L238" s="2"/>
      <c r="M238" s="2"/>
      <c r="N238" s="2"/>
      <c r="O238" s="2"/>
      <c r="P238" s="2"/>
      <c r="Q238" s="2"/>
      <c r="R238" s="2"/>
      <c r="S238" s="2"/>
      <c r="T238" s="2"/>
      <c r="U238" s="2"/>
      <c r="V238" s="2"/>
      <c r="W238" s="2"/>
      <c r="X238" s="2"/>
      <c r="Y238" s="2"/>
      <c r="Z238" s="2"/>
      <c r="AA238" s="2"/>
      <c r="AB238" s="2"/>
      <c r="AC238" s="2"/>
      <c r="AD238" s="2"/>
      <c r="AE238" s="2"/>
      <c r="AF238" s="2"/>
      <c r="AG238" s="2"/>
      <c r="AH238" s="2"/>
      <c r="AI238" s="2"/>
      <c r="AJ238" s="2"/>
      <c r="AK238" s="2"/>
      <c r="AL238" s="2"/>
      <c r="AM238" s="2"/>
      <c r="AN238" s="2"/>
    </row>
    <row r="239" spans="1:40" x14ac:dyDescent="0.2">
      <c r="A239" s="1">
        <f t="shared" si="4"/>
        <v>236</v>
      </c>
      <c r="B239" s="2" t="s">
        <v>1459</v>
      </c>
      <c r="C239" s="2" t="s">
        <v>1460</v>
      </c>
      <c r="D239" s="2" t="s">
        <v>1462</v>
      </c>
      <c r="E239" s="2">
        <v>1</v>
      </c>
      <c r="F239" s="2"/>
      <c r="G239" s="2"/>
      <c r="H239" s="2"/>
      <c r="I239" s="2"/>
      <c r="J239" s="2"/>
      <c r="K239" s="2"/>
      <c r="L239" s="2"/>
      <c r="M239" s="2"/>
      <c r="N239" s="2"/>
      <c r="O239" s="2"/>
      <c r="P239" s="2"/>
      <c r="Q239" s="2"/>
      <c r="R239" s="2"/>
      <c r="S239" s="2"/>
      <c r="T239" s="2"/>
      <c r="U239" s="2"/>
      <c r="V239" s="2"/>
      <c r="W239" s="2"/>
      <c r="X239" s="2"/>
      <c r="Y239" s="2"/>
      <c r="Z239" s="2"/>
      <c r="AA239" s="2"/>
      <c r="AB239" s="2"/>
      <c r="AC239" s="2"/>
      <c r="AD239" s="2"/>
      <c r="AE239" s="2"/>
      <c r="AF239" s="2"/>
      <c r="AG239" s="2"/>
      <c r="AH239" s="2"/>
      <c r="AI239" s="2"/>
      <c r="AJ239" s="2"/>
      <c r="AK239" s="2"/>
      <c r="AL239" s="2"/>
      <c r="AM239" s="2"/>
      <c r="AN239" s="2"/>
    </row>
    <row r="240" spans="1:40" ht="32" x14ac:dyDescent="0.2">
      <c r="A240" s="1">
        <f t="shared" si="4"/>
        <v>237</v>
      </c>
      <c r="B240" s="2" t="s">
        <v>1464</v>
      </c>
      <c r="C240" s="2" t="s">
        <v>1465</v>
      </c>
      <c r="D240" s="1" t="s">
        <v>1468</v>
      </c>
      <c r="E240" s="2"/>
      <c r="F240" s="2"/>
      <c r="G240" s="2"/>
      <c r="H240" s="2">
        <v>1</v>
      </c>
      <c r="I240" s="2"/>
      <c r="J240" s="2">
        <v>1</v>
      </c>
      <c r="K240" s="2"/>
      <c r="L240" s="2">
        <v>1</v>
      </c>
      <c r="M240" s="2"/>
      <c r="N240" s="2"/>
      <c r="O240" s="2"/>
      <c r="P240" s="2"/>
      <c r="Q240" s="2"/>
      <c r="R240" s="2">
        <v>1</v>
      </c>
      <c r="S240" s="2"/>
      <c r="T240" s="2"/>
      <c r="U240" s="2"/>
      <c r="V240" s="2"/>
      <c r="W240" s="2">
        <v>1</v>
      </c>
      <c r="X240" s="2"/>
      <c r="Y240" s="2">
        <v>1</v>
      </c>
      <c r="Z240" s="2"/>
      <c r="AA240" s="2">
        <v>1</v>
      </c>
      <c r="AB240" s="2">
        <v>1</v>
      </c>
      <c r="AC240" s="2"/>
      <c r="AD240" s="2"/>
      <c r="AE240" s="2">
        <v>1</v>
      </c>
      <c r="AF240" s="2">
        <v>1</v>
      </c>
      <c r="AG240" s="2"/>
      <c r="AH240" s="2"/>
      <c r="AI240" s="2"/>
      <c r="AJ240" s="2">
        <v>1</v>
      </c>
      <c r="AK240" s="2"/>
      <c r="AL240" s="2"/>
      <c r="AM240" s="2"/>
      <c r="AN240" s="2"/>
    </row>
    <row r="241" spans="1:40" x14ac:dyDescent="0.2">
      <c r="A241" s="1">
        <f t="shared" si="4"/>
        <v>238</v>
      </c>
      <c r="B241" s="2" t="s">
        <v>1470</v>
      </c>
      <c r="C241" s="2" t="s">
        <v>1471</v>
      </c>
      <c r="D241" s="2" t="s">
        <v>1474</v>
      </c>
      <c r="E241" s="2"/>
      <c r="F241" s="2"/>
      <c r="G241" s="2"/>
      <c r="H241" s="2"/>
      <c r="I241" s="2"/>
      <c r="J241" s="2"/>
      <c r="K241" s="2"/>
      <c r="L241" s="2"/>
      <c r="M241" s="2"/>
      <c r="N241" s="2"/>
      <c r="O241" s="2"/>
      <c r="P241" s="2"/>
      <c r="Q241" s="2"/>
      <c r="R241" s="2"/>
      <c r="S241" s="2"/>
      <c r="T241" s="2"/>
      <c r="U241" s="2"/>
      <c r="V241" s="2">
        <v>1</v>
      </c>
      <c r="W241" s="2"/>
      <c r="X241" s="2"/>
      <c r="Y241" s="2"/>
      <c r="Z241" s="2"/>
      <c r="AA241" s="2"/>
      <c r="AB241" s="2">
        <v>1</v>
      </c>
      <c r="AC241" s="2"/>
      <c r="AD241" s="2"/>
      <c r="AE241" s="2"/>
      <c r="AF241" s="2"/>
      <c r="AG241" s="2"/>
      <c r="AH241" s="2"/>
      <c r="AI241" s="2">
        <v>1</v>
      </c>
      <c r="AJ241" s="2"/>
      <c r="AK241" s="2"/>
      <c r="AL241" s="2"/>
      <c r="AM241" s="2"/>
      <c r="AN241" s="2"/>
    </row>
    <row r="242" spans="1:40" ht="80" x14ac:dyDescent="0.2">
      <c r="A242" s="1">
        <f t="shared" si="4"/>
        <v>239</v>
      </c>
      <c r="B242" s="2" t="s">
        <v>1477</v>
      </c>
      <c r="C242" s="2" t="s">
        <v>1478</v>
      </c>
      <c r="D242" s="1" t="s">
        <v>1480</v>
      </c>
      <c r="E242" s="2"/>
      <c r="F242" s="2"/>
      <c r="G242" s="2"/>
      <c r="H242" s="2"/>
      <c r="I242" s="2">
        <v>1</v>
      </c>
      <c r="J242" s="2"/>
      <c r="K242" s="2"/>
      <c r="L242" s="2"/>
      <c r="M242" s="2"/>
      <c r="N242" s="2"/>
      <c r="O242" s="2"/>
      <c r="P242" s="2"/>
      <c r="Q242" s="2"/>
      <c r="R242" s="2"/>
      <c r="S242" s="2"/>
      <c r="T242" s="2"/>
      <c r="U242" s="2"/>
      <c r="V242" s="2"/>
      <c r="W242" s="2"/>
      <c r="X242" s="2"/>
      <c r="Y242" s="2"/>
      <c r="Z242" s="2"/>
      <c r="AA242" s="2"/>
      <c r="AB242" s="2"/>
      <c r="AC242" s="2"/>
      <c r="AD242" s="2"/>
      <c r="AE242" s="2"/>
      <c r="AF242" s="2"/>
      <c r="AG242" s="2"/>
      <c r="AH242" s="2"/>
      <c r="AI242" s="2"/>
      <c r="AJ242" s="2"/>
      <c r="AK242" s="2"/>
      <c r="AL242" s="2"/>
      <c r="AM242" s="2"/>
      <c r="AN242" s="2"/>
    </row>
    <row r="243" spans="1:40" x14ac:dyDescent="0.2">
      <c r="A243" s="1">
        <f t="shared" si="4"/>
        <v>240</v>
      </c>
      <c r="B243" s="2" t="s">
        <v>1481</v>
      </c>
      <c r="C243" s="2" t="s">
        <v>1482</v>
      </c>
      <c r="D243" s="2" t="s">
        <v>1334</v>
      </c>
      <c r="E243" s="2">
        <v>1</v>
      </c>
      <c r="F243" s="2"/>
      <c r="G243" s="2"/>
      <c r="H243" s="2"/>
      <c r="I243" s="2"/>
      <c r="J243" s="2"/>
      <c r="K243" s="2"/>
      <c r="L243" s="2"/>
      <c r="M243" s="2"/>
      <c r="N243" s="2"/>
      <c r="O243" s="2"/>
      <c r="P243" s="2"/>
      <c r="Q243" s="2"/>
      <c r="R243" s="2"/>
      <c r="S243" s="2"/>
      <c r="T243" s="2"/>
      <c r="U243" s="2"/>
      <c r="V243" s="2"/>
      <c r="W243" s="2"/>
      <c r="X243" s="2"/>
      <c r="Y243" s="2"/>
      <c r="Z243" s="2"/>
      <c r="AA243" s="2"/>
      <c r="AB243" s="2"/>
      <c r="AC243" s="2"/>
      <c r="AD243" s="2"/>
      <c r="AE243" s="2"/>
      <c r="AF243" s="2"/>
      <c r="AG243" s="2"/>
      <c r="AH243" s="2"/>
      <c r="AI243" s="2"/>
      <c r="AJ243" s="2"/>
      <c r="AK243" s="2"/>
      <c r="AL243" s="2"/>
      <c r="AM243" s="2"/>
      <c r="AN243" s="2"/>
    </row>
    <row r="244" spans="1:40" x14ac:dyDescent="0.2">
      <c r="A244" s="1">
        <f t="shared" si="4"/>
        <v>241</v>
      </c>
      <c r="B244" s="2" t="s">
        <v>1484</v>
      </c>
      <c r="C244" s="2" t="s">
        <v>1485</v>
      </c>
      <c r="D244" s="2" t="s">
        <v>69</v>
      </c>
      <c r="E244" s="2"/>
      <c r="F244" s="2"/>
      <c r="G244" s="2"/>
      <c r="H244" s="2"/>
      <c r="I244" s="2"/>
      <c r="J244" s="2"/>
      <c r="K244" s="2"/>
      <c r="L244" s="2"/>
      <c r="M244" s="2"/>
      <c r="N244" s="2"/>
      <c r="O244" s="2">
        <v>1</v>
      </c>
      <c r="P244" s="2"/>
      <c r="Q244" s="2"/>
      <c r="R244" s="2"/>
      <c r="S244" s="2"/>
      <c r="T244" s="2"/>
      <c r="U244" s="2"/>
      <c r="V244" s="2"/>
      <c r="W244" s="2"/>
      <c r="X244" s="2"/>
      <c r="Y244" s="2"/>
      <c r="Z244" s="2"/>
      <c r="AA244" s="2"/>
      <c r="AB244" s="2"/>
      <c r="AC244" s="2"/>
      <c r="AD244" s="2"/>
      <c r="AE244" s="2"/>
      <c r="AF244" s="2"/>
      <c r="AG244" s="2"/>
      <c r="AH244" s="2"/>
      <c r="AI244" s="2"/>
      <c r="AJ244" s="2"/>
      <c r="AK244" s="2"/>
      <c r="AL244" s="2"/>
      <c r="AM244" s="2"/>
      <c r="AN244" s="2"/>
    </row>
    <row r="245" spans="1:40" x14ac:dyDescent="0.2">
      <c r="A245" s="1">
        <f t="shared" si="4"/>
        <v>242</v>
      </c>
      <c r="B245" s="2" t="s">
        <v>1487</v>
      </c>
      <c r="C245" s="2" t="s">
        <v>1488</v>
      </c>
      <c r="D245" s="2" t="s">
        <v>69</v>
      </c>
      <c r="E245" s="2"/>
      <c r="F245" s="2"/>
      <c r="G245" s="2"/>
      <c r="H245" s="2"/>
      <c r="I245" s="2"/>
      <c r="J245" s="2"/>
      <c r="K245" s="2"/>
      <c r="L245" s="2"/>
      <c r="M245" s="2"/>
      <c r="N245" s="2"/>
      <c r="O245" s="2">
        <v>1</v>
      </c>
      <c r="P245" s="2"/>
      <c r="Q245" s="2"/>
      <c r="R245" s="2"/>
      <c r="S245" s="2"/>
      <c r="T245" s="2"/>
      <c r="U245" s="2"/>
      <c r="V245" s="2"/>
      <c r="W245" s="2"/>
      <c r="X245" s="2"/>
      <c r="Y245" s="2"/>
      <c r="Z245" s="2"/>
      <c r="AA245" s="2"/>
      <c r="AB245" s="2"/>
      <c r="AC245" s="2"/>
      <c r="AD245" s="2"/>
      <c r="AE245" s="2"/>
      <c r="AF245" s="2"/>
      <c r="AG245" s="2"/>
      <c r="AH245" s="2"/>
      <c r="AI245" s="2"/>
      <c r="AJ245" s="2"/>
      <c r="AK245" s="2"/>
      <c r="AL245" s="2"/>
      <c r="AM245" s="2"/>
      <c r="AN245" s="2"/>
    </row>
    <row r="246" spans="1:40" x14ac:dyDescent="0.2">
      <c r="A246" s="1">
        <f t="shared" si="4"/>
        <v>243</v>
      </c>
      <c r="B246" s="2" t="s">
        <v>1491</v>
      </c>
      <c r="C246" s="2" t="s">
        <v>1492</v>
      </c>
      <c r="D246" s="2" t="s">
        <v>1618</v>
      </c>
      <c r="E246" s="2">
        <v>1</v>
      </c>
      <c r="F246" s="2"/>
      <c r="G246" s="2"/>
      <c r="H246" s="2"/>
      <c r="I246" s="2"/>
      <c r="J246" s="2"/>
      <c r="K246" s="2"/>
      <c r="L246" s="2">
        <v>1</v>
      </c>
      <c r="M246" s="2"/>
      <c r="N246" s="2">
        <v>1</v>
      </c>
      <c r="O246" s="2"/>
      <c r="P246" s="2"/>
      <c r="Q246" s="2"/>
      <c r="R246" s="2"/>
      <c r="S246" s="2"/>
      <c r="T246" s="2"/>
      <c r="U246" s="2"/>
      <c r="V246" s="2"/>
      <c r="W246" s="2"/>
      <c r="X246" s="2"/>
      <c r="Y246" s="2"/>
      <c r="Z246" s="2"/>
      <c r="AA246" s="2"/>
      <c r="AB246" s="2"/>
      <c r="AC246" s="2"/>
      <c r="AD246" s="2"/>
      <c r="AE246" s="2"/>
      <c r="AF246" s="2"/>
      <c r="AG246" s="2"/>
      <c r="AH246" s="2"/>
      <c r="AI246" s="2"/>
      <c r="AJ246" s="2"/>
      <c r="AK246" s="2"/>
      <c r="AL246" s="2"/>
      <c r="AM246" s="2"/>
      <c r="AN246" s="2"/>
    </row>
    <row r="247" spans="1:40" x14ac:dyDescent="0.2">
      <c r="A247" s="1">
        <f t="shared" si="4"/>
        <v>244</v>
      </c>
      <c r="B247" s="2" t="s">
        <v>1496</v>
      </c>
      <c r="C247" s="2" t="s">
        <v>1497</v>
      </c>
      <c r="D247" s="2" t="s">
        <v>69</v>
      </c>
      <c r="E247" s="2"/>
      <c r="F247" s="2"/>
      <c r="G247" s="2"/>
      <c r="H247" s="2"/>
      <c r="I247" s="2"/>
      <c r="J247" s="2"/>
      <c r="K247" s="2"/>
      <c r="L247" s="2"/>
      <c r="M247" s="2"/>
      <c r="N247" s="2"/>
      <c r="O247" s="2">
        <v>1</v>
      </c>
      <c r="P247" s="2"/>
      <c r="Q247" s="2"/>
      <c r="R247" s="2"/>
      <c r="S247" s="2"/>
      <c r="T247" s="2"/>
      <c r="U247" s="2"/>
      <c r="V247" s="2"/>
      <c r="W247" s="2"/>
      <c r="X247" s="2"/>
      <c r="Y247" s="2"/>
      <c r="Z247" s="2"/>
      <c r="AA247" s="2"/>
      <c r="AB247" s="2"/>
      <c r="AC247" s="2"/>
      <c r="AD247" s="2"/>
      <c r="AE247" s="2"/>
      <c r="AF247" s="2"/>
      <c r="AG247" s="2"/>
      <c r="AH247" s="2"/>
      <c r="AI247" s="2"/>
      <c r="AJ247" s="2"/>
      <c r="AK247" s="2"/>
      <c r="AL247" s="2"/>
      <c r="AM247" s="2"/>
      <c r="AN247" s="2"/>
    </row>
  </sheetData>
  <pageMargins left="0.7" right="0.7" top="0.75" bottom="0.75" header="0.3" footer="0.3"/>
  <pageSetup orientation="portrait" horizontalDpi="300" verticalDpi="300"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D3D581B3714BA6489D26A9C811FB4B53" ma:contentTypeVersion="13" ma:contentTypeDescription="Create a new document." ma:contentTypeScope="" ma:versionID="294a9b88a08d2d6fabd8ac55a71baa25">
  <xsd:schema xmlns:xsd="http://www.w3.org/2001/XMLSchema" xmlns:xs="http://www.w3.org/2001/XMLSchema" xmlns:p="http://schemas.microsoft.com/office/2006/metadata/properties" xmlns:ns3="826941e5-9b9f-4489-8a86-03fce24e54be" xmlns:ns4="c386f609-9088-4eae-9b99-8ca6cbbcf086" targetNamespace="http://schemas.microsoft.com/office/2006/metadata/properties" ma:root="true" ma:fieldsID="138205845ab059084573a8ea9d3ca0f3" ns3:_="" ns4:_="">
    <xsd:import namespace="826941e5-9b9f-4489-8a86-03fce24e54be"/>
    <xsd:import namespace="c386f609-9088-4eae-9b99-8ca6cbbcf086"/>
    <xsd:element name="properties">
      <xsd:complexType>
        <xsd:sequence>
          <xsd:element name="documentManagement">
            <xsd:complexType>
              <xsd:all>
                <xsd:element ref="ns3:MediaServiceMetadata" minOccurs="0"/>
                <xsd:element ref="ns3:MediaServiceFastMetadata" minOccurs="0"/>
                <xsd:element ref="ns4:SharedWithUsers" minOccurs="0"/>
                <xsd:element ref="ns4:SharedWithDetails" minOccurs="0"/>
                <xsd:element ref="ns4:SharingHintHash" minOccurs="0"/>
                <xsd:element ref="ns3:MediaServiceEventHashCode" minOccurs="0"/>
                <xsd:element ref="ns3:MediaServiceGenerationTime" minOccurs="0"/>
                <xsd:element ref="ns3:MediaServiceAutoTags" minOccurs="0"/>
                <xsd:element ref="ns3:MediaServiceAutoKeyPoints" minOccurs="0"/>
                <xsd:element ref="ns3:MediaServiceKeyPoints" minOccurs="0"/>
                <xsd:element ref="ns3:MediaServiceDateTaken" minOccurs="0"/>
                <xsd:element ref="ns3:MediaServiceLocation" minOccurs="0"/>
                <xsd:element ref="ns3:MediaServiceOCR"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826941e5-9b9f-4489-8a86-03fce24e54be"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EventHashCode" ma:index="13" nillable="true" ma:displayName="MediaServiceEventHashCode" ma:hidden="true" ma:internalName="MediaServiceEventHashCode"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AutoTags" ma:index="15" nillable="true" ma:displayName="Tags" ma:internalName="MediaServiceAutoTags" ma:readOnly="true">
      <xsd:simpleType>
        <xsd:restriction base="dms:Text"/>
      </xsd:simpleType>
    </xsd:element>
    <xsd:element name="MediaServiceAutoKeyPoints" ma:index="16" nillable="true" ma:displayName="MediaServiceAutoKeyPoints" ma:hidden="true" ma:internalName="MediaServiceAutoKeyPoints" ma:readOnly="true">
      <xsd:simpleType>
        <xsd:restriction base="dms:Note"/>
      </xsd:simpleType>
    </xsd:element>
    <xsd:element name="MediaServiceKeyPoints" ma:index="17" nillable="true" ma:displayName="KeyPoints" ma:internalName="MediaServiceKeyPoints" ma:readOnly="true">
      <xsd:simpleType>
        <xsd:restriction base="dms:Note">
          <xsd:maxLength value="255"/>
        </xsd:restriction>
      </xsd:simpleType>
    </xsd:element>
    <xsd:element name="MediaServiceDateTaken" ma:index="18" nillable="true" ma:displayName="MediaServiceDateTaken" ma:hidden="true" ma:internalName="MediaServiceDateTaken" ma:readOnly="true">
      <xsd:simpleType>
        <xsd:restriction base="dms:Text"/>
      </xsd:simpleType>
    </xsd:element>
    <xsd:element name="MediaServiceLocation" ma:index="19" nillable="true" ma:displayName="Location" ma:internalName="MediaServiceLocation" ma:readOnly="true">
      <xsd:simpleType>
        <xsd:restriction base="dms:Text"/>
      </xsd:simpleType>
    </xsd:element>
    <xsd:element name="MediaServiceOCR" ma:index="20" nillable="true" ma:displayName="Extracted Text" ma:internalName="MediaServiceOCR" ma:readOnly="tru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c386f609-9088-4eae-9b99-8ca6cbbcf086" elementFormDefault="qualified">
    <xsd:import namespace="http://schemas.microsoft.com/office/2006/documentManagement/types"/>
    <xsd:import namespace="http://schemas.microsoft.com/office/infopath/2007/PartnerControls"/>
    <xsd:element name="SharedWithUsers" ma:index="10"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1" nillable="true" ma:displayName="Shared With Details" ma:internalName="SharedWithDetails" ma:readOnly="true">
      <xsd:simpleType>
        <xsd:restriction base="dms:Note">
          <xsd:maxLength value="255"/>
        </xsd:restriction>
      </xsd:simpleType>
    </xsd:element>
    <xsd:element name="SharingHintHash" ma:index="12" nillable="true" ma:displayName="Sharing Hint Hash" ma:hidden="true" ma:internalName="SharingHintHash"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p:properties>
</file>

<file path=customXml/itemProps1.xml><?xml version="1.0" encoding="utf-8"?>
<ds:datastoreItem xmlns:ds="http://schemas.openxmlformats.org/officeDocument/2006/customXml" ds:itemID="{C34373A1-321C-42A5-A4E2-283346AF96BE}">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826941e5-9b9f-4489-8a86-03fce24e54be"/>
    <ds:schemaRef ds:uri="c386f609-9088-4eae-9b99-8ca6cbbcf086"/>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135017A4-FEFE-470D-86D2-F7FA1EE8EA9D}">
  <ds:schemaRefs>
    <ds:schemaRef ds:uri="http://schemas.microsoft.com/sharepoint/v3/contenttype/forms"/>
  </ds:schemaRefs>
</ds:datastoreItem>
</file>

<file path=customXml/itemProps3.xml><?xml version="1.0" encoding="utf-8"?>
<ds:datastoreItem xmlns:ds="http://schemas.openxmlformats.org/officeDocument/2006/customXml" ds:itemID="{A9C029DE-879B-4202-8240-72E1961E383C}">
  <ds:schemaRefs>
    <ds:schemaRef ds:uri="http://schemas.microsoft.com/office/2006/metadata/properties"/>
    <ds:schemaRef ds:uri="http://schemas.microsoft.com/office/infopath/2007/PartnerControls"/>
  </ds:schemaRefs>
</ds:datastoreItem>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8</vt:i4>
      </vt:variant>
    </vt:vector>
  </HeadingPairs>
  <TitlesOfParts>
    <vt:vector size="8" baseType="lpstr">
      <vt:lpstr>Complete Dataset</vt:lpstr>
      <vt:lpstr>Publication Year</vt:lpstr>
      <vt:lpstr>Data Collection Years</vt:lpstr>
      <vt:lpstr>Location</vt:lpstr>
      <vt:lpstr>Type of Study</vt:lpstr>
      <vt:lpstr>Availability Measures</vt:lpstr>
      <vt:lpstr>Affordability Measures</vt:lpstr>
      <vt:lpstr>WHO EML Categories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Microsoft Office User</cp:lastModifiedBy>
  <cp:revision/>
  <dcterms:created xsi:type="dcterms:W3CDTF">2021-10-08T16:10:15Z</dcterms:created>
  <dcterms:modified xsi:type="dcterms:W3CDTF">2022-11-11T21:52:53Z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0x010100D3D581B3714BA6489D26A9C811FB4B53</vt:lpwstr>
  </property>
</Properties>
</file>