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jects\FFPE\Manuscript\"/>
    </mc:Choice>
  </mc:AlternateContent>
  <bookViews>
    <workbookView xWindow="0" yWindow="0" windowWidth="28800" windowHeight="12300"/>
  </bookViews>
  <sheets>
    <sheet name="S1" sheetId="2" r:id="rId1"/>
    <sheet name="S2" sheetId="3" r:id="rId2"/>
  </sheets>
  <calcPr calcId="162913"/>
</workbook>
</file>

<file path=xl/calcChain.xml><?xml version="1.0" encoding="utf-8"?>
<calcChain xmlns="http://schemas.openxmlformats.org/spreadsheetml/2006/main">
  <c r="F10" i="3" l="1"/>
  <c r="E10" i="3"/>
  <c r="F9" i="3"/>
  <c r="E9" i="3"/>
  <c r="F8" i="3"/>
  <c r="E8" i="3"/>
  <c r="F7" i="3"/>
  <c r="E7" i="3"/>
  <c r="F6" i="3"/>
  <c r="E6" i="3"/>
  <c r="F5" i="3"/>
  <c r="E5" i="3"/>
  <c r="F4" i="3"/>
  <c r="E4" i="3"/>
  <c r="F3" i="3"/>
  <c r="E3" i="3"/>
  <c r="F2" i="3"/>
  <c r="E2" i="3"/>
</calcChain>
</file>

<file path=xl/sharedStrings.xml><?xml version="1.0" encoding="utf-8"?>
<sst xmlns="http://schemas.openxmlformats.org/spreadsheetml/2006/main" count="703" uniqueCount="392">
  <si>
    <t>Sample</t>
  </si>
  <si>
    <t>OCCC</t>
  </si>
  <si>
    <t>Control</t>
  </si>
  <si>
    <t>Lipid</t>
  </si>
  <si>
    <t>p.value</t>
  </si>
  <si>
    <t>FDR</t>
  </si>
  <si>
    <t>AcylCarnitine 12:0</t>
  </si>
  <si>
    <t>AcylCarnitine 14:0</t>
  </si>
  <si>
    <t>AcylCarnitine 14:2</t>
  </si>
  <si>
    <t>AcylCarnitine 15:0</t>
  </si>
  <si>
    <t>AcylCarnitine 16:0</t>
  </si>
  <si>
    <t>AcylCarnitine 16:1</t>
  </si>
  <si>
    <t>AcylCarnitine 18:0</t>
  </si>
  <si>
    <t>AcylCarnitine 18:1</t>
  </si>
  <si>
    <t>CE 22:4</t>
  </si>
  <si>
    <t>CE 22:5</t>
  </si>
  <si>
    <t>Cer(d16:1/24:1)</t>
  </si>
  <si>
    <t>Cer(d17:1/24:1)</t>
  </si>
  <si>
    <t>Cer(d18:1/16:0)</t>
  </si>
  <si>
    <t>Cer(d18:1/18:0)</t>
  </si>
  <si>
    <t>Cer(d18:1/20:0)</t>
  </si>
  <si>
    <t>Cer(d18:1/22:0)</t>
  </si>
  <si>
    <t>Cer(d18:1/23:0)</t>
  </si>
  <si>
    <t>Cer(d18:1/24:0)</t>
  </si>
  <si>
    <t>Cer(d18:1/24:1)</t>
  </si>
  <si>
    <t>Cer(d18:2/22:0)</t>
  </si>
  <si>
    <t>Cer(d18:2/24:0)</t>
  </si>
  <si>
    <t>Cer(d18:2/24:1)</t>
  </si>
  <si>
    <t>Cer(d19:1/24:1)</t>
  </si>
  <si>
    <t>Cer(d20:1/26:0)</t>
  </si>
  <si>
    <t>Cer(m18:1/20:0)</t>
  </si>
  <si>
    <t>Cer(m18:1/22:0)</t>
  </si>
  <si>
    <t>Cer(m18:1/23:0)</t>
  </si>
  <si>
    <t>Cer(m18:1/24:0)</t>
  </si>
  <si>
    <t>Cer(m18:1/24:1)</t>
  </si>
  <si>
    <t>COH (161)</t>
  </si>
  <si>
    <t>DG 30:0 -(14:0)</t>
  </si>
  <si>
    <t>DG 32:0 -(16:0)</t>
  </si>
  <si>
    <t>DG 32:1 -(16:1)</t>
  </si>
  <si>
    <t>DG 32:2 -(18:2)</t>
  </si>
  <si>
    <t>DG 34:1 -(18:1)</t>
  </si>
  <si>
    <t>DG 34:2 -(16:1)</t>
  </si>
  <si>
    <t>DG 34:2 -(18:2)</t>
  </si>
  <si>
    <t>DG 36:1 -(18:1)</t>
  </si>
  <si>
    <t>DG 36:2 -(18:1)</t>
  </si>
  <si>
    <t>DG 36:2 -(18:2)</t>
  </si>
  <si>
    <t>DG 36:3 -(18:2)</t>
  </si>
  <si>
    <t>DG 36:4 -(18:2)</t>
  </si>
  <si>
    <t>DG 36:4 -(18:3)</t>
  </si>
  <si>
    <t>DG 36:4 -(20:4)</t>
  </si>
  <si>
    <t>DG 38:4 -(20:3)</t>
  </si>
  <si>
    <t>DG 38:4 -(20:4)</t>
  </si>
  <si>
    <t>DG 38:5 -(20:4)</t>
  </si>
  <si>
    <t>DG 38:5 -(22:5)</t>
  </si>
  <si>
    <t>DG 38:6 -(20:4)</t>
  </si>
  <si>
    <t>DG 38:6 -(22:6)</t>
  </si>
  <si>
    <t>DG 38:6_NL 20:5</t>
  </si>
  <si>
    <t>DG 40:6_NL 22:6</t>
  </si>
  <si>
    <t>DG 40:7_NL 22:6</t>
  </si>
  <si>
    <t>GM3(d18:1/16:0)</t>
  </si>
  <si>
    <t>GM3(d18:1/18:0)</t>
  </si>
  <si>
    <t>GM3(d18:1/22:0)</t>
  </si>
  <si>
    <t>GM3(d18:1/24:0)</t>
  </si>
  <si>
    <t>GM3(d18:1/24:1)</t>
  </si>
  <si>
    <t>GM3(d18:2/24:1)</t>
  </si>
  <si>
    <t>Hex1Cer(d18:1/18:0)</t>
  </si>
  <si>
    <t>Hex1Cer(d18:1/20:0)</t>
  </si>
  <si>
    <t>Hex1Cer(d18:1/22:0)</t>
  </si>
  <si>
    <t>Hex1Cer(d18:1/24:0)</t>
  </si>
  <si>
    <t>Hex1Cer(d18:1/24:1)</t>
  </si>
  <si>
    <t>Hex1Cer(d18:2/24:0)</t>
  </si>
  <si>
    <t>Hex2Cer(d16:1/16:0)</t>
  </si>
  <si>
    <t>Hex2Cer(d16:1/24:1)</t>
  </si>
  <si>
    <t>Hex2Cer(d18:1/16:0)</t>
  </si>
  <si>
    <t>Hex2Cer(d18:1/18:0)</t>
  </si>
  <si>
    <t>Hex2Cer(d18:1/20:0)</t>
  </si>
  <si>
    <t>Hex2Cer(d18:1/22:0)</t>
  </si>
  <si>
    <t>Hex2Cer(d18:1/24:0)</t>
  </si>
  <si>
    <t>Hex2Cer(d18:1/24:1)</t>
  </si>
  <si>
    <t>Hex2Cer(d18:2/16:0)</t>
  </si>
  <si>
    <t>Hex2Cer(d18:2/24:1)</t>
  </si>
  <si>
    <t>Hex3Cer(d18:1/16:0)</t>
  </si>
  <si>
    <t>Hex3Cer(d18:1/18:0)</t>
  </si>
  <si>
    <t>Hex3Cer(d18:1/20:0)</t>
  </si>
  <si>
    <t>Hex3Cer(d18:1/22:0)</t>
  </si>
  <si>
    <t>Hex3Cer(d18:1/24:0)</t>
  </si>
  <si>
    <t>Hex3Cer(d18:1/24:1)</t>
  </si>
  <si>
    <t>LPC 14:0</t>
  </si>
  <si>
    <t>LPC 15:0</t>
  </si>
  <si>
    <t>LPC 16:0</t>
  </si>
  <si>
    <t>LPC 16:1</t>
  </si>
  <si>
    <t>LPC 17:0</t>
  </si>
  <si>
    <t>LPC 17:1</t>
  </si>
  <si>
    <t>LPC 18:0</t>
  </si>
  <si>
    <t>LPC 18:1</t>
  </si>
  <si>
    <t>LPC 18:2</t>
  </si>
  <si>
    <t>LPC 20:1</t>
  </si>
  <si>
    <t>LPC 20:2</t>
  </si>
  <si>
    <t>LPC 20:3</t>
  </si>
  <si>
    <t>LPC 20:4</t>
  </si>
  <si>
    <t>LPC 22:4</t>
  </si>
  <si>
    <t>LPC 22:5</t>
  </si>
  <si>
    <t>LPC 22:6</t>
  </si>
  <si>
    <t>LPC 26:0</t>
  </si>
  <si>
    <t>LPC(O-16:0)</t>
  </si>
  <si>
    <t>LPC(O-18:0)</t>
  </si>
  <si>
    <t>LPC(O-18:1)</t>
  </si>
  <si>
    <t>LPC(O-20:0)</t>
  </si>
  <si>
    <t>LPC(O-20:1)</t>
  </si>
  <si>
    <t>LPC(O-22:0)</t>
  </si>
  <si>
    <t>LPC(O-22:1)</t>
  </si>
  <si>
    <t>LPC(O-24:0)</t>
  </si>
  <si>
    <t>LPC(O-24:1)</t>
  </si>
  <si>
    <t>LPC(O-24:2)</t>
  </si>
  <si>
    <t>LPC(P-18:0)</t>
  </si>
  <si>
    <t>LPC(P-20:0)</t>
  </si>
  <si>
    <t>LPE 16:0</t>
  </si>
  <si>
    <t>LPE 17:0</t>
  </si>
  <si>
    <t>LPE 18:0</t>
  </si>
  <si>
    <t>LPE 18:1</t>
  </si>
  <si>
    <t>LPE 18:2</t>
  </si>
  <si>
    <t>LPE 20:4</t>
  </si>
  <si>
    <t>LPE 22:6</t>
  </si>
  <si>
    <t>LPI 18:0</t>
  </si>
  <si>
    <t>LPI 18:1</t>
  </si>
  <si>
    <t>LPI 18:2</t>
  </si>
  <si>
    <t>LPI 20:4</t>
  </si>
  <si>
    <t>LPS(18:0)</t>
  </si>
  <si>
    <t>LPS(18:1)</t>
  </si>
  <si>
    <t>LPS(18:2)</t>
  </si>
  <si>
    <t>PC 28:0</t>
  </si>
  <si>
    <t>PC 30:0</t>
  </si>
  <si>
    <t>PC 31:0</t>
  </si>
  <si>
    <t>PC 32:0</t>
  </si>
  <si>
    <t>PC 32:1</t>
  </si>
  <si>
    <t>PC 32:2</t>
  </si>
  <si>
    <t>PC 33:0</t>
  </si>
  <si>
    <t>PC 33:1</t>
  </si>
  <si>
    <t>PC 33:2</t>
  </si>
  <si>
    <t>PC 34:0</t>
  </si>
  <si>
    <t>PC 34:1</t>
  </si>
  <si>
    <t>PC 34:2</t>
  </si>
  <si>
    <t>PC 34:3</t>
  </si>
  <si>
    <t>PC 35:1</t>
  </si>
  <si>
    <t>PC 36:0</t>
  </si>
  <si>
    <t>PC 36:1</t>
  </si>
  <si>
    <t>PC 36:2</t>
  </si>
  <si>
    <t>PC 36:3</t>
  </si>
  <si>
    <t>PC 36:4 (a)</t>
  </si>
  <si>
    <t>PC 36:4 (b)</t>
  </si>
  <si>
    <t>PC 36:5</t>
  </si>
  <si>
    <t>PC 37:4</t>
  </si>
  <si>
    <t>PC 38:2</t>
  </si>
  <si>
    <t>PC 38:3</t>
  </si>
  <si>
    <t>PC 38:4</t>
  </si>
  <si>
    <t>PC 38:5</t>
  </si>
  <si>
    <t>PC 38:6</t>
  </si>
  <si>
    <t>PC 39:5</t>
  </si>
  <si>
    <t>PC 40:6</t>
  </si>
  <si>
    <t>PC 40:7</t>
  </si>
  <si>
    <t>PC 40:8</t>
  </si>
  <si>
    <t>PC(O-32:0)</t>
  </si>
  <si>
    <t>PC(O-32:1)</t>
  </si>
  <si>
    <t>PC(O-34:1)</t>
  </si>
  <si>
    <t>PC(O-34:2)</t>
  </si>
  <si>
    <t>PC(O-34:4)</t>
  </si>
  <si>
    <t>PC(O-35:4)</t>
  </si>
  <si>
    <t>PC(O-36:1)</t>
  </si>
  <si>
    <t>PC(O-36:2)</t>
  </si>
  <si>
    <t>PC(O-36:3)</t>
  </si>
  <si>
    <t>PC(O-36:4)</t>
  </si>
  <si>
    <t>PC(O-36:5)</t>
  </si>
  <si>
    <t>PC(O-38:4)</t>
  </si>
  <si>
    <t>PC(O-38:5)</t>
  </si>
  <si>
    <t>PC(O-40:5)</t>
  </si>
  <si>
    <t>PC(O-40:6)</t>
  </si>
  <si>
    <t>PC(P-34:3)</t>
  </si>
  <si>
    <t>PC(P-36:2)</t>
  </si>
  <si>
    <t>PC(P-36:3)</t>
  </si>
  <si>
    <t>PC(P-38:4)</t>
  </si>
  <si>
    <t>PC(P-38:6)</t>
  </si>
  <si>
    <t>PE 32:0</t>
  </si>
  <si>
    <t>PE 32:1</t>
  </si>
  <si>
    <t>PE 34:1</t>
  </si>
  <si>
    <t>PE 34:2</t>
  </si>
  <si>
    <t>PE 35:1</t>
  </si>
  <si>
    <t>PE 35:2</t>
  </si>
  <si>
    <t>PE 36:0</t>
  </si>
  <si>
    <t>PE 36:1</t>
  </si>
  <si>
    <t>PE 36:2</t>
  </si>
  <si>
    <t>PE 36:3</t>
  </si>
  <si>
    <t>PE 36:4</t>
  </si>
  <si>
    <t>PE 36:5</t>
  </si>
  <si>
    <t>PE 37:4</t>
  </si>
  <si>
    <t>PE 38:3</t>
  </si>
  <si>
    <t>PE 38:4</t>
  </si>
  <si>
    <t>PE 38:6</t>
  </si>
  <si>
    <t>PE 40:4</t>
  </si>
  <si>
    <t>PE 40:5</t>
  </si>
  <si>
    <t>PE 40:6</t>
  </si>
  <si>
    <t>PE 40:7</t>
  </si>
  <si>
    <t>PE(O-34:1)</t>
  </si>
  <si>
    <t>PE(O-36:4)</t>
  </si>
  <si>
    <t>PE(O-38:4)</t>
  </si>
  <si>
    <t>PE(O-38:5)</t>
  </si>
  <si>
    <t>PE(O-40:5)</t>
  </si>
  <si>
    <t>PE(O-40:6)</t>
  </si>
  <si>
    <t>PE(P-16:0/18:1)</t>
  </si>
  <si>
    <t>PE(P-16:0/18:2)</t>
  </si>
  <si>
    <t>PE(P-16:0/20:4)</t>
  </si>
  <si>
    <t>PE(P-16:0/22:4)</t>
  </si>
  <si>
    <t>PE(P-16:0/22:6)</t>
  </si>
  <si>
    <t>PE(P-18:0/18:2)</t>
  </si>
  <si>
    <t>PE(P-18:0/20:4)</t>
  </si>
  <si>
    <t>PE(P-18:1/20:4)</t>
  </si>
  <si>
    <t>PE(P-20:0/18:1)</t>
  </si>
  <si>
    <t>PG 34:1</t>
  </si>
  <si>
    <t>PG 34:2</t>
  </si>
  <si>
    <t>PG 36:1</t>
  </si>
  <si>
    <t>PG 36:2</t>
  </si>
  <si>
    <t>PI 32:0</t>
  </si>
  <si>
    <t>PI 32:1</t>
  </si>
  <si>
    <t>PI 34:0</t>
  </si>
  <si>
    <t>PI 34:1</t>
  </si>
  <si>
    <t>PI 35:2</t>
  </si>
  <si>
    <t>PI 36:1</t>
  </si>
  <si>
    <t>PI 36:2</t>
  </si>
  <si>
    <t>PI 36:3</t>
  </si>
  <si>
    <t>PI 36:4</t>
  </si>
  <si>
    <t>PI 37:4</t>
  </si>
  <si>
    <t>PI 38:2</t>
  </si>
  <si>
    <t>PI 38:3</t>
  </si>
  <si>
    <t>PI 38:4</t>
  </si>
  <si>
    <t>PI 38:5</t>
  </si>
  <si>
    <t>PI 38:6</t>
  </si>
  <si>
    <t>PI 40:4</t>
  </si>
  <si>
    <t>PI 40:5</t>
  </si>
  <si>
    <t>PI 40:6</t>
  </si>
  <si>
    <t>PS 36:1</t>
  </si>
  <si>
    <t>PS 36:2</t>
  </si>
  <si>
    <t>PS 38:3</t>
  </si>
  <si>
    <t>PS 38:4</t>
  </si>
  <si>
    <t>PS 40:5</t>
  </si>
  <si>
    <t>PS 40:6</t>
  </si>
  <si>
    <t>S1P(d18:1)</t>
  </si>
  <si>
    <t>SM 31:1</t>
  </si>
  <si>
    <t>SM 32:0</t>
  </si>
  <si>
    <t>SM 32:1</t>
  </si>
  <si>
    <t>SM 32:2</t>
  </si>
  <si>
    <t>SM 33:1</t>
  </si>
  <si>
    <t>SM 34:0</t>
  </si>
  <si>
    <t>SM 34:1</t>
  </si>
  <si>
    <t>SM 34:2</t>
  </si>
  <si>
    <t>SM 35:1</t>
  </si>
  <si>
    <t>SM 36:1</t>
  </si>
  <si>
    <t>SM 36:2</t>
  </si>
  <si>
    <t>SM 38:1</t>
  </si>
  <si>
    <t>SM 38:2</t>
  </si>
  <si>
    <t>SM 38:3</t>
  </si>
  <si>
    <t>SM 39:1</t>
  </si>
  <si>
    <t>SM 40:0</t>
  </si>
  <si>
    <t>SM 40:1</t>
  </si>
  <si>
    <t>SM 40:2</t>
  </si>
  <si>
    <t>SM 41:1</t>
  </si>
  <si>
    <t>SM 41:2</t>
  </si>
  <si>
    <t>SM 42:1</t>
  </si>
  <si>
    <t>SM 42:2</t>
  </si>
  <si>
    <t>SM 43:1</t>
  </si>
  <si>
    <t>SM 43:2</t>
  </si>
  <si>
    <t>SM 44:1</t>
  </si>
  <si>
    <t>SM 44:2</t>
  </si>
  <si>
    <t>SM 44:3</t>
  </si>
  <si>
    <t>Sph(d18:1)</t>
  </si>
  <si>
    <t>Sph(d18:2)</t>
  </si>
  <si>
    <t>TG(48:1) [NL-18:1]</t>
  </si>
  <si>
    <t>TG(48:2) [NL-18:2]</t>
  </si>
  <si>
    <t>TG(48:3) [NL-14:0]</t>
  </si>
  <si>
    <t>TG(48:3) [NL-18:3]</t>
  </si>
  <si>
    <t>TG(50:1) [NL-16:0]</t>
  </si>
  <si>
    <t>TG(50:1) [NL-18:1]</t>
  </si>
  <si>
    <t>TG(50:1) [SIM]</t>
  </si>
  <si>
    <t>TG(50:2) [NL-14:0]</t>
  </si>
  <si>
    <t>TG(50:2) [NL-16:1]</t>
  </si>
  <si>
    <t>TG(50:2) [NL-18:1]</t>
  </si>
  <si>
    <t>TG(50:2) [NL-18:2]</t>
  </si>
  <si>
    <t>TG(50:2) [SIM]</t>
  </si>
  <si>
    <t>TG(50:3) [NL-14:0]</t>
  </si>
  <si>
    <t>TG(50:3) [NL-18:2]</t>
  </si>
  <si>
    <t>TG(50:3) [NL-18:3]</t>
  </si>
  <si>
    <t>TG(50:3) [SIM]</t>
  </si>
  <si>
    <t>TG(50:4) [NL-14:0]</t>
  </si>
  <si>
    <t>TG(50:4) [NL-18:3]</t>
  </si>
  <si>
    <t>TG(50:4) [NL-20:4]</t>
  </si>
  <si>
    <t>TG(52:1) [NL-18:0]</t>
  </si>
  <si>
    <t>TG(52:1) [NL-18:1]</t>
  </si>
  <si>
    <t>TG(52:1) [SIM]</t>
  </si>
  <si>
    <t>TG(52:2) [NL-16:0]</t>
  </si>
  <si>
    <t>TG(52:2) [NL-18:2]</t>
  </si>
  <si>
    <t>TG(52:2) [SIM]</t>
  </si>
  <si>
    <t>TG(52:3) [NL-16:1]</t>
  </si>
  <si>
    <t>TG(52:3) [NL-18:2]</t>
  </si>
  <si>
    <t>TG(52:3) [SIM]</t>
  </si>
  <si>
    <t>TG(52:4) [NL-16:1]</t>
  </si>
  <si>
    <t>TG(52:4) [NL-18:2]</t>
  </si>
  <si>
    <t>TG(52:4) [NL-18:3]</t>
  </si>
  <si>
    <t>TG(52:4) [SIM]</t>
  </si>
  <si>
    <t>TG(52:5) [NL-18:3]</t>
  </si>
  <si>
    <t>TG(52:5) [NL-20:4]</t>
  </si>
  <si>
    <t>TG(53:2) [NL-17:1]</t>
  </si>
  <si>
    <t>TG(54:2) [NL-18:0]</t>
  </si>
  <si>
    <t>TG(54:2) [NL-20:1]</t>
  </si>
  <si>
    <t>TG(54:2) [SIM]</t>
  </si>
  <si>
    <t>TG(54:3) [NL-18:1]</t>
  </si>
  <si>
    <t>TG(54:3) [NL-18:2]</t>
  </si>
  <si>
    <t>TG(54:3) [SIM]</t>
  </si>
  <si>
    <t>TG(54:4) [NL-18:2]</t>
  </si>
  <si>
    <t>TG(54:4) [NL-20:3]</t>
  </si>
  <si>
    <t>TG(54:4) [SIM]</t>
  </si>
  <si>
    <t>TG(54:5) [NL-18:3]</t>
  </si>
  <si>
    <t>TG(54:5) [NL-20:4]</t>
  </si>
  <si>
    <t>TG(54:5) [SIM]</t>
  </si>
  <si>
    <t>TG(54:6) [NL-18:3]</t>
  </si>
  <si>
    <t>TG(54:6) [NL-20:4]</t>
  </si>
  <si>
    <t>TG(54:6) [NL-20:5]</t>
  </si>
  <si>
    <t>TG(54:6) [NL-22:6]</t>
  </si>
  <si>
    <t>TG(54:6) [SIM]</t>
  </si>
  <si>
    <t>TG(54:7) [NL-20:5]</t>
  </si>
  <si>
    <t>TG(54:7) [NL-22:6]</t>
  </si>
  <si>
    <t>TG(56:6) [NL-20:4]</t>
  </si>
  <si>
    <t>TG(56:6) [NL-22:5]</t>
  </si>
  <si>
    <t>TG(56:6) [SIM]</t>
  </si>
  <si>
    <t>TG(56:7) [NL-20:4]</t>
  </si>
  <si>
    <t>TG(56:7) [NL-20:5]</t>
  </si>
  <si>
    <t>TG(56:7) [NL-22:5]</t>
  </si>
  <si>
    <t>TG(56:7) [NL-22:6]</t>
  </si>
  <si>
    <t>TG(56:8) [NL-20:4]</t>
  </si>
  <si>
    <t>TG(56:8) [NL-20:5]</t>
  </si>
  <si>
    <t>TG(56:8) [NL-22:6]</t>
  </si>
  <si>
    <t>TG(56:9) [NL-22:6]</t>
  </si>
  <si>
    <t>TG(56:9) [SIM]</t>
  </si>
  <si>
    <t>TG(58:10) [NL-22:6]</t>
  </si>
  <si>
    <t>TG(58:10) [SIM]</t>
  </si>
  <si>
    <t>TG(58:8) [NL-22:6]</t>
  </si>
  <si>
    <t>TG(58:8) [SIM]</t>
  </si>
  <si>
    <t>TG(58:9) [NL-22:6]</t>
  </si>
  <si>
    <t>TG(58:9) [SIM]</t>
  </si>
  <si>
    <t>1+</t>
  </si>
  <si>
    <t>2+</t>
  </si>
  <si>
    <t>3+</t>
  </si>
  <si>
    <t>H score</t>
  </si>
  <si>
    <t>% 2+ or 3+</t>
  </si>
  <si>
    <t>OCCC_03</t>
  </si>
  <si>
    <t>Control_03</t>
  </si>
  <si>
    <t>OCCC_5</t>
  </si>
  <si>
    <t>Control_05</t>
  </si>
  <si>
    <t>OCCC_04</t>
  </si>
  <si>
    <t>Control_04</t>
  </si>
  <si>
    <t>OCCC_01</t>
  </si>
  <si>
    <t>Control_01</t>
  </si>
  <si>
    <t>OCCC_02</t>
  </si>
  <si>
    <t>Control_02</t>
  </si>
  <si>
    <t xml:space="preserve">Fold Change </t>
  </si>
  <si>
    <t>Acylcarnitine</t>
  </si>
  <si>
    <t>Cholesteryl ester</t>
  </si>
  <si>
    <t>Cholesterol</t>
  </si>
  <si>
    <t>Diacylglycerol</t>
  </si>
  <si>
    <t>GM3-ganglioside</t>
  </si>
  <si>
    <t>Monohexosylceramide</t>
  </si>
  <si>
    <t>Dihexosylceramide</t>
  </si>
  <si>
    <t>Trihexosylceramide</t>
  </si>
  <si>
    <t>Lysophosphatidylcholine</t>
  </si>
  <si>
    <t>Alkyllysophosphatidylcholine</t>
  </si>
  <si>
    <t>Alkenyllysophosphatidylcholine</t>
  </si>
  <si>
    <t>Lysophosphatidylethanolamine</t>
  </si>
  <si>
    <t>Lysophosphatidylinositol</t>
  </si>
  <si>
    <t>Lysophosphatidylserine</t>
  </si>
  <si>
    <t>Phosphatidylcholine</t>
  </si>
  <si>
    <t>Alkylphosphatidylcholine</t>
  </si>
  <si>
    <t>Alkenylphosphatidylcholine</t>
  </si>
  <si>
    <t>Phosphatidylethanolamine</t>
  </si>
  <si>
    <t>Alkylphosphatidylethanolamine</t>
  </si>
  <si>
    <t>Alkenylphosphatidylethanolamine</t>
  </si>
  <si>
    <t>Phosphatidylglycerol</t>
  </si>
  <si>
    <t>Phosphatidylinositol</t>
  </si>
  <si>
    <t>Phosphatidylserine</t>
  </si>
  <si>
    <t>Sphingosine-1-phosphate</t>
  </si>
  <si>
    <t>Sphingomyelin</t>
  </si>
  <si>
    <t>Sphinganine</t>
  </si>
  <si>
    <t>Triacylglycerol</t>
  </si>
  <si>
    <t>Class</t>
  </si>
  <si>
    <t>Ceramide</t>
  </si>
  <si>
    <t>Deoxyceramide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</si>
</sst>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4" fontId="16" fillId="0" borderId="10" xfId="0" applyNumberFormat="1" applyFont="1" applyBorder="1" applyAlignment="1">
      <alignment horizontal="center" vertical="center"/>
    </xf>
    <xf numFmtId="165" fontId="16" fillId="0" borderId="10" xfId="0" applyNumberFormat="1" applyFont="1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165" fontId="0" fillId="0" borderId="10" xfId="0" applyNumberForma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6" fillId="33" borderId="10" xfId="0" applyFont="1" applyFill="1" applyBorder="1" applyAlignment="1">
      <alignment horizontal="center" vertical="center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1"/>
  <sheetViews>
    <sheetView tabSelected="1" workbookViewId="0">
      <pane ySplit="1" topLeftCell="A44" activePane="bottomLeft" state="frozen"/>
      <selection pane="bottomLeft" activeCell="B1" sqref="B1:B1048576"/>
    </sheetView>
  </sheetViews>
  <sheetFormatPr defaultRowHeight="15" x14ac:dyDescent="0.25"/>
  <cols>
    <col min="1" max="1" width="19.28515625" bestFit="1" customWidth="1"/>
    <col min="2" max="2" width="32.42578125" bestFit="1" customWidth="1"/>
    <col min="3" max="4" width="9.140625" style="1"/>
    <col min="5" max="5" width="12.28515625" style="1" bestFit="1" customWidth="1"/>
    <col min="6" max="7" width="9.140625" style="2"/>
  </cols>
  <sheetData>
    <row r="1" spans="1:7" x14ac:dyDescent="0.25">
      <c r="A1" s="7" t="s">
        <v>3</v>
      </c>
      <c r="B1" s="7" t="s">
        <v>389</v>
      </c>
      <c r="C1" s="3" t="s">
        <v>2</v>
      </c>
      <c r="D1" s="3" t="s">
        <v>1</v>
      </c>
      <c r="E1" s="3" t="s">
        <v>361</v>
      </c>
      <c r="F1" s="4" t="s">
        <v>4</v>
      </c>
      <c r="G1" s="4" t="s">
        <v>5</v>
      </c>
    </row>
    <row r="2" spans="1:7" x14ac:dyDescent="0.25">
      <c r="A2" s="11" t="s">
        <v>6</v>
      </c>
      <c r="B2" s="11" t="s">
        <v>362</v>
      </c>
      <c r="C2" s="5">
        <v>-3.9125374299281348</v>
      </c>
      <c r="D2" s="5">
        <v>-3.2126078738851609</v>
      </c>
      <c r="E2" s="5">
        <v>0.69992955604297347</v>
      </c>
      <c r="F2" s="6">
        <v>2.988738060788456E-2</v>
      </c>
      <c r="G2" s="6">
        <v>0.1362864555719536</v>
      </c>
    </row>
    <row r="3" spans="1:7" x14ac:dyDescent="0.25">
      <c r="A3" s="11" t="s">
        <v>7</v>
      </c>
      <c r="B3" s="11" t="s">
        <v>362</v>
      </c>
      <c r="C3" s="5">
        <v>-3.257267238982402</v>
      </c>
      <c r="D3" s="5">
        <v>-2.1363120196932099</v>
      </c>
      <c r="E3" s="5">
        <v>1.120955219289193</v>
      </c>
      <c r="F3" s="6">
        <v>2.1840467511665601E-2</v>
      </c>
      <c r="G3" s="6">
        <v>0.1098447042498476</v>
      </c>
    </row>
    <row r="4" spans="1:7" x14ac:dyDescent="0.25">
      <c r="A4" s="11" t="s">
        <v>8</v>
      </c>
      <c r="B4" s="11" t="s">
        <v>362</v>
      </c>
      <c r="C4" s="5">
        <v>1.1573945526939731</v>
      </c>
      <c r="D4" s="5">
        <v>2.024073738595912</v>
      </c>
      <c r="E4" s="5">
        <v>0.86667918590193915</v>
      </c>
      <c r="F4" s="6">
        <v>9.2051586109308942E-2</v>
      </c>
      <c r="G4" s="6">
        <v>0.2690738670887492</v>
      </c>
    </row>
    <row r="5" spans="1:7" x14ac:dyDescent="0.25">
      <c r="A5" s="11" t="s">
        <v>9</v>
      </c>
      <c r="B5" s="11" t="s">
        <v>362</v>
      </c>
      <c r="C5" s="5">
        <v>-2.013001544796345</v>
      </c>
      <c r="D5" s="5">
        <v>-1.4806062410723471</v>
      </c>
      <c r="E5" s="5">
        <v>0.53239530372399768</v>
      </c>
      <c r="F5" s="6">
        <v>2.3323396088324021E-2</v>
      </c>
      <c r="G5" s="6">
        <v>0.1134680501577601</v>
      </c>
    </row>
    <row r="6" spans="1:7" x14ac:dyDescent="0.25">
      <c r="A6" s="11" t="s">
        <v>10</v>
      </c>
      <c r="B6" s="11" t="s">
        <v>362</v>
      </c>
      <c r="C6" s="5">
        <v>-1.0320472684884461</v>
      </c>
      <c r="D6" s="5">
        <v>0.14891995664574231</v>
      </c>
      <c r="E6" s="5">
        <v>1.1809672251341889</v>
      </c>
      <c r="F6" s="6">
        <v>5.8206111429257378E-2</v>
      </c>
      <c r="G6" s="6">
        <v>0.20754083648458641</v>
      </c>
    </row>
    <row r="7" spans="1:7" x14ac:dyDescent="0.25">
      <c r="A7" s="11" t="s">
        <v>11</v>
      </c>
      <c r="B7" s="11" t="s">
        <v>362</v>
      </c>
      <c r="C7" s="5">
        <v>-3.3681875322864379</v>
      </c>
      <c r="D7" s="5">
        <v>-2.5394012443648619</v>
      </c>
      <c r="E7" s="5">
        <v>0.82878628792157683</v>
      </c>
      <c r="F7" s="6">
        <v>9.8669549400945467E-2</v>
      </c>
      <c r="G7" s="6">
        <v>0.27434947882214111</v>
      </c>
    </row>
    <row r="8" spans="1:7" x14ac:dyDescent="0.25">
      <c r="A8" s="11" t="s">
        <v>12</v>
      </c>
      <c r="B8" s="11" t="s">
        <v>362</v>
      </c>
      <c r="C8" s="5">
        <v>-1.640007927224322</v>
      </c>
      <c r="D8" s="5">
        <v>-0.6944886984801073</v>
      </c>
      <c r="E8" s="5">
        <v>0.9455192287442149</v>
      </c>
      <c r="F8" s="6">
        <v>5.3699264785807249E-2</v>
      </c>
      <c r="G8" s="6">
        <v>0.20634998378366379</v>
      </c>
    </row>
    <row r="9" spans="1:7" x14ac:dyDescent="0.25">
      <c r="A9" s="11" t="s">
        <v>13</v>
      </c>
      <c r="B9" s="11" t="s">
        <v>362</v>
      </c>
      <c r="C9" s="5">
        <v>-0.93143024485791837</v>
      </c>
      <c r="D9" s="5">
        <v>-0.29207471499631982</v>
      </c>
      <c r="E9" s="5">
        <v>0.63935552986159849</v>
      </c>
      <c r="F9" s="6">
        <v>0.1962404479914841</v>
      </c>
      <c r="G9" s="6">
        <v>0.45968652885676409</v>
      </c>
    </row>
    <row r="10" spans="1:7" x14ac:dyDescent="0.25">
      <c r="A10" s="11" t="s">
        <v>14</v>
      </c>
      <c r="B10" s="11" t="s">
        <v>363</v>
      </c>
      <c r="C10" s="5">
        <v>2.2183047742186419</v>
      </c>
      <c r="D10" s="5">
        <v>2.350855120048438</v>
      </c>
      <c r="E10" s="5">
        <v>0.13255034582979611</v>
      </c>
      <c r="F10" s="6">
        <v>0.75733659516331175</v>
      </c>
      <c r="G10" s="6">
        <v>0.87658422614847609</v>
      </c>
    </row>
    <row r="11" spans="1:7" x14ac:dyDescent="0.25">
      <c r="A11" s="11" t="s">
        <v>15</v>
      </c>
      <c r="B11" s="11" t="s">
        <v>363</v>
      </c>
      <c r="C11" s="5">
        <v>-0.14250178125861551</v>
      </c>
      <c r="D11" s="5">
        <v>0.40031208190062417</v>
      </c>
      <c r="E11" s="5">
        <v>0.54281386315923963</v>
      </c>
      <c r="F11" s="6">
        <v>0.29410992088502819</v>
      </c>
      <c r="G11" s="6">
        <v>0.58539892189500187</v>
      </c>
    </row>
    <row r="12" spans="1:7" x14ac:dyDescent="0.25">
      <c r="A12" s="11" t="s">
        <v>16</v>
      </c>
      <c r="B12" s="11" t="s">
        <v>390</v>
      </c>
      <c r="C12" s="5">
        <v>-2.8625341456691871</v>
      </c>
      <c r="D12" s="5">
        <v>-2.726139437353218</v>
      </c>
      <c r="E12" s="5">
        <v>0.1363947083159687</v>
      </c>
      <c r="F12" s="6">
        <v>0.79816042622376426</v>
      </c>
      <c r="G12" s="6">
        <v>0.89206165283832484</v>
      </c>
    </row>
    <row r="13" spans="1:7" x14ac:dyDescent="0.25">
      <c r="A13" s="11" t="s">
        <v>17</v>
      </c>
      <c r="B13" s="11" t="s">
        <v>390</v>
      </c>
      <c r="C13" s="5">
        <v>-2.4067954746235141</v>
      </c>
      <c r="D13" s="5">
        <v>-2.0110584521690029</v>
      </c>
      <c r="E13" s="5">
        <v>0.3957370224545107</v>
      </c>
      <c r="F13" s="6">
        <v>0.37626119159205662</v>
      </c>
      <c r="G13" s="6">
        <v>0.66336145168417893</v>
      </c>
    </row>
    <row r="14" spans="1:7" x14ac:dyDescent="0.25">
      <c r="A14" s="11" t="s">
        <v>18</v>
      </c>
      <c r="B14" s="11" t="s">
        <v>390</v>
      </c>
      <c r="C14" s="5">
        <v>1.363350828846104</v>
      </c>
      <c r="D14" s="5">
        <v>1.5536317393091079</v>
      </c>
      <c r="E14" s="5">
        <v>0.19028091046300391</v>
      </c>
      <c r="F14" s="6">
        <v>0.71796450187801342</v>
      </c>
      <c r="G14" s="6">
        <v>0.84670296428372616</v>
      </c>
    </row>
    <row r="15" spans="1:7" x14ac:dyDescent="0.25">
      <c r="A15" s="11" t="s">
        <v>19</v>
      </c>
      <c r="B15" s="11" t="s">
        <v>390</v>
      </c>
      <c r="C15" s="5">
        <v>-0.43051905311592581</v>
      </c>
      <c r="D15" s="5">
        <v>-9.6174774932413415E-2</v>
      </c>
      <c r="E15" s="5">
        <v>0.33434427818351242</v>
      </c>
      <c r="F15" s="6">
        <v>0.41487416662657173</v>
      </c>
      <c r="G15" s="6">
        <v>0.67888499993439011</v>
      </c>
    </row>
    <row r="16" spans="1:7" x14ac:dyDescent="0.25">
      <c r="A16" s="11" t="s">
        <v>20</v>
      </c>
      <c r="B16" s="11" t="s">
        <v>390</v>
      </c>
      <c r="C16" s="5">
        <v>-0.42706872160861697</v>
      </c>
      <c r="D16" s="5">
        <v>0.32754525313159749</v>
      </c>
      <c r="E16" s="5">
        <v>0.75461397474021452</v>
      </c>
      <c r="F16" s="6">
        <v>6.3176487207535131E-2</v>
      </c>
      <c r="G16" s="6">
        <v>0.21824604671693951</v>
      </c>
    </row>
    <row r="17" spans="1:7" x14ac:dyDescent="0.25">
      <c r="A17" s="11" t="s">
        <v>21</v>
      </c>
      <c r="B17" s="11" t="s">
        <v>390</v>
      </c>
      <c r="C17" s="5">
        <v>0.9993324991957041</v>
      </c>
      <c r="D17" s="5">
        <v>1.8346342043526469</v>
      </c>
      <c r="E17" s="5">
        <v>0.83530170515694235</v>
      </c>
      <c r="F17" s="6">
        <v>6.8847221824322347E-2</v>
      </c>
      <c r="G17" s="6">
        <v>0.22212971569734191</v>
      </c>
    </row>
    <row r="18" spans="1:7" x14ac:dyDescent="0.25">
      <c r="A18" s="11" t="s">
        <v>22</v>
      </c>
      <c r="B18" s="11" t="s">
        <v>390</v>
      </c>
      <c r="C18" s="5">
        <v>-8.3703331893241931E-2</v>
      </c>
      <c r="D18" s="5">
        <v>0.66944108444653871</v>
      </c>
      <c r="E18" s="5">
        <v>0.75314441633978069</v>
      </c>
      <c r="F18" s="6">
        <v>6.774650532937436E-2</v>
      </c>
      <c r="G18" s="6">
        <v>0.22212971569734191</v>
      </c>
    </row>
    <row r="19" spans="1:7" x14ac:dyDescent="0.25">
      <c r="A19" s="11" t="s">
        <v>23</v>
      </c>
      <c r="B19" s="11" t="s">
        <v>390</v>
      </c>
      <c r="C19" s="5">
        <v>2.5006986718271169</v>
      </c>
      <c r="D19" s="5">
        <v>3.3171658390408831</v>
      </c>
      <c r="E19" s="5">
        <v>0.81646716721376622</v>
      </c>
      <c r="F19" s="6">
        <v>3.4979362304809879E-2</v>
      </c>
      <c r="G19" s="6">
        <v>0.1533710501057049</v>
      </c>
    </row>
    <row r="20" spans="1:7" x14ac:dyDescent="0.25">
      <c r="A20" s="11" t="s">
        <v>24</v>
      </c>
      <c r="B20" s="11" t="s">
        <v>390</v>
      </c>
      <c r="C20" s="5">
        <v>1.73109420228078</v>
      </c>
      <c r="D20" s="5">
        <v>2.217415798841035</v>
      </c>
      <c r="E20" s="5">
        <v>0.48632159656025481</v>
      </c>
      <c r="F20" s="6">
        <v>0.37629275329453432</v>
      </c>
      <c r="G20" s="6">
        <v>0.66336145168417893</v>
      </c>
    </row>
    <row r="21" spans="1:7" x14ac:dyDescent="0.25">
      <c r="A21" s="11" t="s">
        <v>25</v>
      </c>
      <c r="B21" s="11" t="s">
        <v>390</v>
      </c>
      <c r="C21" s="5">
        <v>-1.6532731858171701</v>
      </c>
      <c r="D21" s="5">
        <v>-0.65748466638572578</v>
      </c>
      <c r="E21" s="5">
        <v>0.99578851943144409</v>
      </c>
      <c r="F21" s="6">
        <v>6.6280256928618761E-2</v>
      </c>
      <c r="G21" s="6">
        <v>0.22101606567976989</v>
      </c>
    </row>
    <row r="22" spans="1:7" x14ac:dyDescent="0.25">
      <c r="A22" s="11" t="s">
        <v>26</v>
      </c>
      <c r="B22" s="11" t="s">
        <v>390</v>
      </c>
      <c r="C22" s="5">
        <v>-0.11075905877921639</v>
      </c>
      <c r="D22" s="5">
        <v>0.83403714071594814</v>
      </c>
      <c r="E22" s="5">
        <v>0.94479619949516458</v>
      </c>
      <c r="F22" s="6">
        <v>5.5063340774840583E-2</v>
      </c>
      <c r="G22" s="6">
        <v>0.20754083648458641</v>
      </c>
    </row>
    <row r="23" spans="1:7" x14ac:dyDescent="0.25">
      <c r="A23" s="11" t="s">
        <v>27</v>
      </c>
      <c r="B23" s="11" t="s">
        <v>390</v>
      </c>
      <c r="C23" s="5">
        <v>-0.88972655303269688</v>
      </c>
      <c r="D23" s="5">
        <v>-0.21873023974193331</v>
      </c>
      <c r="E23" s="5">
        <v>0.67099631329076359</v>
      </c>
      <c r="F23" s="6">
        <v>0.22174588780759619</v>
      </c>
      <c r="G23" s="6">
        <v>0.49244865993635001</v>
      </c>
    </row>
    <row r="24" spans="1:7" x14ac:dyDescent="0.25">
      <c r="A24" s="11" t="s">
        <v>28</v>
      </c>
      <c r="B24" s="11" t="s">
        <v>390</v>
      </c>
      <c r="C24" s="5">
        <v>-3.072822718832108</v>
      </c>
      <c r="D24" s="5">
        <v>-2.687730288881232</v>
      </c>
      <c r="E24" s="5">
        <v>0.385092429950876</v>
      </c>
      <c r="F24" s="6">
        <v>0.25379097115672811</v>
      </c>
      <c r="G24" s="6">
        <v>0.52924702521707934</v>
      </c>
    </row>
    <row r="25" spans="1:7" x14ac:dyDescent="0.25">
      <c r="A25" s="11" t="s">
        <v>29</v>
      </c>
      <c r="B25" s="11" t="s">
        <v>391</v>
      </c>
      <c r="C25" s="5">
        <v>-0.1042706578552592</v>
      </c>
      <c r="D25" s="5">
        <v>0.213959661587863</v>
      </c>
      <c r="E25" s="5">
        <v>0.31823031944312208</v>
      </c>
      <c r="F25" s="6">
        <v>0.14432242728171291</v>
      </c>
      <c r="G25" s="6">
        <v>0.36834529948019262</v>
      </c>
    </row>
    <row r="26" spans="1:7" x14ac:dyDescent="0.25">
      <c r="A26" s="11" t="s">
        <v>30</v>
      </c>
      <c r="B26" s="11" t="s">
        <v>391</v>
      </c>
      <c r="C26" s="5">
        <v>-1.8145746567892449</v>
      </c>
      <c r="D26" s="5">
        <v>-1.1576736680212141</v>
      </c>
      <c r="E26" s="5">
        <v>0.65690098876803105</v>
      </c>
      <c r="F26" s="6">
        <v>0.13340232685988729</v>
      </c>
      <c r="G26" s="6">
        <v>0.35288261120954573</v>
      </c>
    </row>
    <row r="27" spans="1:7" x14ac:dyDescent="0.25">
      <c r="A27" s="11" t="s">
        <v>31</v>
      </c>
      <c r="B27" s="11" t="s">
        <v>391</v>
      </c>
      <c r="C27" s="5">
        <v>-0.88745676620628688</v>
      </c>
      <c r="D27" s="5">
        <v>-0.1233544131576111</v>
      </c>
      <c r="E27" s="5">
        <v>0.7641023530486758</v>
      </c>
      <c r="F27" s="6">
        <v>5.8257076907954078E-2</v>
      </c>
      <c r="G27" s="6">
        <v>0.20754083648458641</v>
      </c>
    </row>
    <row r="28" spans="1:7" x14ac:dyDescent="0.25">
      <c r="A28" s="11" t="s">
        <v>32</v>
      </c>
      <c r="B28" s="11" t="s">
        <v>391</v>
      </c>
      <c r="C28" s="5">
        <v>-2.6837831376365742</v>
      </c>
      <c r="D28" s="5">
        <v>-2.0210589551023999</v>
      </c>
      <c r="E28" s="5">
        <v>0.66272418253417387</v>
      </c>
      <c r="F28" s="6">
        <v>9.0498557775301927E-2</v>
      </c>
      <c r="G28" s="6">
        <v>0.26682591953525953</v>
      </c>
    </row>
    <row r="29" spans="1:7" x14ac:dyDescent="0.25">
      <c r="A29" s="11" t="s">
        <v>33</v>
      </c>
      <c r="B29" s="11" t="s">
        <v>391</v>
      </c>
      <c r="C29" s="5">
        <v>-0.97522586194685834</v>
      </c>
      <c r="D29" s="5">
        <v>-0.26629847459766021</v>
      </c>
      <c r="E29" s="5">
        <v>0.70892738734919813</v>
      </c>
      <c r="F29" s="6">
        <v>5.7222477933596493E-2</v>
      </c>
      <c r="G29" s="6">
        <v>0.20754083648458641</v>
      </c>
    </row>
    <row r="30" spans="1:7" x14ac:dyDescent="0.25">
      <c r="A30" s="11" t="s">
        <v>34</v>
      </c>
      <c r="B30" s="11" t="s">
        <v>391</v>
      </c>
      <c r="C30" s="5">
        <v>-1.214318797050016</v>
      </c>
      <c r="D30" s="5">
        <v>-0.5520949023102415</v>
      </c>
      <c r="E30" s="5">
        <v>0.6622238947397745</v>
      </c>
      <c r="F30" s="6">
        <v>0.13142082442204039</v>
      </c>
      <c r="G30" s="6">
        <v>0.3511400152526391</v>
      </c>
    </row>
    <row r="31" spans="1:7" x14ac:dyDescent="0.25">
      <c r="A31" s="11" t="s">
        <v>35</v>
      </c>
      <c r="B31" s="11" t="s">
        <v>364</v>
      </c>
      <c r="C31" s="5">
        <v>8.067168571902009</v>
      </c>
      <c r="D31" s="5">
        <v>8.5307667126073277</v>
      </c>
      <c r="E31" s="5">
        <v>0.46359814070531868</v>
      </c>
      <c r="F31" s="6">
        <v>0.29146354554166209</v>
      </c>
      <c r="G31" s="6">
        <v>0.58539892189500187</v>
      </c>
    </row>
    <row r="32" spans="1:7" x14ac:dyDescent="0.25">
      <c r="A32" s="11" t="s">
        <v>36</v>
      </c>
      <c r="B32" s="11" t="s">
        <v>365</v>
      </c>
      <c r="C32" s="5">
        <v>4.3684011554958824</v>
      </c>
      <c r="D32" s="5">
        <v>4.5264850760049908</v>
      </c>
      <c r="E32" s="5">
        <v>0.15808392050910941</v>
      </c>
      <c r="F32" s="6">
        <v>0.57837077758023958</v>
      </c>
      <c r="G32" s="6">
        <v>0.78563651039622007</v>
      </c>
    </row>
    <row r="33" spans="1:7" x14ac:dyDescent="0.25">
      <c r="A33" s="11" t="s">
        <v>37</v>
      </c>
      <c r="B33" s="11" t="s">
        <v>365</v>
      </c>
      <c r="C33" s="5">
        <v>7.8900912550729831</v>
      </c>
      <c r="D33" s="5">
        <v>7.9711014513503429</v>
      </c>
      <c r="E33" s="5">
        <v>8.1010196277359725E-2</v>
      </c>
      <c r="F33" s="6">
        <v>0.79735538983420451</v>
      </c>
      <c r="G33" s="6">
        <v>0.89206165283832484</v>
      </c>
    </row>
    <row r="34" spans="1:7" x14ac:dyDescent="0.25">
      <c r="A34" s="11" t="s">
        <v>38</v>
      </c>
      <c r="B34" s="11" t="s">
        <v>365</v>
      </c>
      <c r="C34" s="5">
        <v>5.8387368585220401</v>
      </c>
      <c r="D34" s="5">
        <v>5.8934318437112534</v>
      </c>
      <c r="E34" s="5">
        <v>5.4694985189212453E-2</v>
      </c>
      <c r="F34" s="6">
        <v>0.87458425777021653</v>
      </c>
      <c r="G34" s="6">
        <v>0.92374455687166213</v>
      </c>
    </row>
    <row r="35" spans="1:7" x14ac:dyDescent="0.25">
      <c r="A35" s="11" t="s">
        <v>39</v>
      </c>
      <c r="B35" s="11" t="s">
        <v>365</v>
      </c>
      <c r="C35" s="5">
        <v>3.6177168085443761</v>
      </c>
      <c r="D35" s="5">
        <v>3.6798405116860891</v>
      </c>
      <c r="E35" s="5">
        <v>6.2123703141713449E-2</v>
      </c>
      <c r="F35" s="6">
        <v>0.8901075430388703</v>
      </c>
      <c r="G35" s="6">
        <v>0.93093816427918541</v>
      </c>
    </row>
    <row r="36" spans="1:7" x14ac:dyDescent="0.25">
      <c r="A36" s="11" t="s">
        <v>40</v>
      </c>
      <c r="B36" s="11" t="s">
        <v>365</v>
      </c>
      <c r="C36" s="5">
        <v>9.7196776704375516</v>
      </c>
      <c r="D36" s="5">
        <v>9.7401328755689693</v>
      </c>
      <c r="E36" s="5">
        <v>2.0455205131417738E-2</v>
      </c>
      <c r="F36" s="6">
        <v>0.96358162913151935</v>
      </c>
      <c r="G36" s="6">
        <v>0.97408304234350607</v>
      </c>
    </row>
    <row r="37" spans="1:7" x14ac:dyDescent="0.25">
      <c r="A37" s="11" t="s">
        <v>41</v>
      </c>
      <c r="B37" s="11" t="s">
        <v>365</v>
      </c>
      <c r="C37" s="5">
        <v>6.4303508957185134</v>
      </c>
      <c r="D37" s="5">
        <v>6.5200974193203791</v>
      </c>
      <c r="E37" s="5">
        <v>8.9746523601865746E-2</v>
      </c>
      <c r="F37" s="6">
        <v>0.82955478430713525</v>
      </c>
      <c r="G37" s="6">
        <v>0.90352782239821738</v>
      </c>
    </row>
    <row r="38" spans="1:7" x14ac:dyDescent="0.25">
      <c r="A38" s="11" t="s">
        <v>42</v>
      </c>
      <c r="B38" s="11" t="s">
        <v>365</v>
      </c>
      <c r="C38" s="5">
        <v>7.8517250016412206</v>
      </c>
      <c r="D38" s="5">
        <v>7.8571310970108179</v>
      </c>
      <c r="E38" s="5">
        <v>5.4060953695964642E-3</v>
      </c>
      <c r="F38" s="6">
        <v>0.99095795042953583</v>
      </c>
      <c r="G38" s="6">
        <v>0.99095795042953583</v>
      </c>
    </row>
    <row r="39" spans="1:7" x14ac:dyDescent="0.25">
      <c r="A39" s="11" t="s">
        <v>43</v>
      </c>
      <c r="B39" s="11" t="s">
        <v>365</v>
      </c>
      <c r="C39" s="5">
        <v>7.8635164292508843</v>
      </c>
      <c r="D39" s="5">
        <v>7.9806257357747539</v>
      </c>
      <c r="E39" s="5">
        <v>0.1171093065238695</v>
      </c>
      <c r="F39" s="6">
        <v>0.77342475294209856</v>
      </c>
      <c r="G39" s="6">
        <v>0.88506287300559028</v>
      </c>
    </row>
    <row r="40" spans="1:7" x14ac:dyDescent="0.25">
      <c r="A40" s="11" t="s">
        <v>44</v>
      </c>
      <c r="B40" s="11" t="s">
        <v>365</v>
      </c>
      <c r="C40" s="5">
        <v>10.447903288716621</v>
      </c>
      <c r="D40" s="5">
        <v>10.532882799569199</v>
      </c>
      <c r="E40" s="5">
        <v>8.4979510852583928E-2</v>
      </c>
      <c r="F40" s="6">
        <v>0.85325183371659341</v>
      </c>
      <c r="G40" s="6">
        <v>0.91291398523030498</v>
      </c>
    </row>
    <row r="41" spans="1:7" x14ac:dyDescent="0.25">
      <c r="A41" s="11" t="s">
        <v>45</v>
      </c>
      <c r="B41" s="11" t="s">
        <v>365</v>
      </c>
      <c r="C41" s="5">
        <v>6.2220185783255326</v>
      </c>
      <c r="D41" s="5">
        <v>6.4787975799942696</v>
      </c>
      <c r="E41" s="5">
        <v>0.25677900166873702</v>
      </c>
      <c r="F41" s="6">
        <v>0.55821100076458863</v>
      </c>
      <c r="G41" s="6">
        <v>0.77512859539248213</v>
      </c>
    </row>
    <row r="42" spans="1:7" x14ac:dyDescent="0.25">
      <c r="A42" s="11" t="s">
        <v>46</v>
      </c>
      <c r="B42" s="11" t="s">
        <v>365</v>
      </c>
      <c r="C42" s="5">
        <v>8.3884273917930834</v>
      </c>
      <c r="D42" s="5">
        <v>8.4158150773500839</v>
      </c>
      <c r="E42" s="5">
        <v>2.7387685557000548E-2</v>
      </c>
      <c r="F42" s="6">
        <v>0.95452305527003367</v>
      </c>
      <c r="G42" s="6">
        <v>0.97156810982842712</v>
      </c>
    </row>
    <row r="43" spans="1:7" x14ac:dyDescent="0.25">
      <c r="A43" s="11" t="s">
        <v>47</v>
      </c>
      <c r="B43" s="11" t="s">
        <v>365</v>
      </c>
      <c r="C43" s="5">
        <v>6.5755025587484157</v>
      </c>
      <c r="D43" s="5">
        <v>6.5949979518023021</v>
      </c>
      <c r="E43" s="5">
        <v>1.9495393053886371E-2</v>
      </c>
      <c r="F43" s="6">
        <v>0.96553845425277351</v>
      </c>
      <c r="G43" s="6">
        <v>0.97408304234350607</v>
      </c>
    </row>
    <row r="44" spans="1:7" x14ac:dyDescent="0.25">
      <c r="A44" s="11" t="s">
        <v>48</v>
      </c>
      <c r="B44" s="11" t="s">
        <v>365</v>
      </c>
      <c r="C44" s="5">
        <v>4.3665671426477592</v>
      </c>
      <c r="D44" s="5">
        <v>4.4263427350617031</v>
      </c>
      <c r="E44" s="5">
        <v>5.9775592413943812E-2</v>
      </c>
      <c r="F44" s="6">
        <v>0.89652133559910197</v>
      </c>
      <c r="G44" s="6">
        <v>0.93194619080514551</v>
      </c>
    </row>
    <row r="45" spans="1:7" x14ac:dyDescent="0.25">
      <c r="A45" s="11" t="s">
        <v>49</v>
      </c>
      <c r="B45" s="11" t="s">
        <v>365</v>
      </c>
      <c r="C45" s="5">
        <v>3.1464263980525309</v>
      </c>
      <c r="D45" s="5">
        <v>3.530466254072373</v>
      </c>
      <c r="E45" s="5">
        <v>0.38403985601984131</v>
      </c>
      <c r="F45" s="6">
        <v>0.38668071623640088</v>
      </c>
      <c r="G45" s="6">
        <v>0.66674505168928255</v>
      </c>
    </row>
    <row r="46" spans="1:7" x14ac:dyDescent="0.25">
      <c r="A46" s="11" t="s">
        <v>50</v>
      </c>
      <c r="B46" s="11" t="s">
        <v>365</v>
      </c>
      <c r="C46" s="5">
        <v>3.6716456401845621</v>
      </c>
      <c r="D46" s="5">
        <v>3.9105783723061811</v>
      </c>
      <c r="E46" s="5">
        <v>0.2389327321216195</v>
      </c>
      <c r="F46" s="6">
        <v>0.58507807567868508</v>
      </c>
      <c r="G46" s="6">
        <v>0.78571505982160572</v>
      </c>
    </row>
    <row r="47" spans="1:7" x14ac:dyDescent="0.25">
      <c r="A47" s="11" t="s">
        <v>51</v>
      </c>
      <c r="B47" s="11" t="s">
        <v>365</v>
      </c>
      <c r="C47" s="5">
        <v>4.3976745405127051</v>
      </c>
      <c r="D47" s="5">
        <v>4.9783508652830522</v>
      </c>
      <c r="E47" s="5">
        <v>0.58067632477034703</v>
      </c>
      <c r="F47" s="6">
        <v>0.1746371027407331</v>
      </c>
      <c r="G47" s="6">
        <v>0.41766356040091412</v>
      </c>
    </row>
    <row r="48" spans="1:7" x14ac:dyDescent="0.25">
      <c r="A48" s="11" t="s">
        <v>52</v>
      </c>
      <c r="B48" s="11" t="s">
        <v>365</v>
      </c>
      <c r="C48" s="5">
        <v>4.0121490618133624</v>
      </c>
      <c r="D48" s="5">
        <v>4.2544484942851444</v>
      </c>
      <c r="E48" s="5">
        <v>0.24229943247178201</v>
      </c>
      <c r="F48" s="6">
        <v>0.5967899084675321</v>
      </c>
      <c r="G48" s="6">
        <v>0.78699059111577507</v>
      </c>
    </row>
    <row r="49" spans="1:7" x14ac:dyDescent="0.25">
      <c r="A49" s="11" t="s">
        <v>53</v>
      </c>
      <c r="B49" s="11" t="s">
        <v>365</v>
      </c>
      <c r="C49" s="5">
        <v>3.2051824311841921</v>
      </c>
      <c r="D49" s="5">
        <v>3.375237827736997</v>
      </c>
      <c r="E49" s="5">
        <v>0.17005539655280441</v>
      </c>
      <c r="F49" s="6">
        <v>0.70068350446534056</v>
      </c>
      <c r="G49" s="6">
        <v>0.83788027457044223</v>
      </c>
    </row>
    <row r="50" spans="1:7" x14ac:dyDescent="0.25">
      <c r="A50" s="11" t="s">
        <v>54</v>
      </c>
      <c r="B50" s="11" t="s">
        <v>365</v>
      </c>
      <c r="C50" s="5">
        <v>2.5411504585984539</v>
      </c>
      <c r="D50" s="5">
        <v>2.7218915023166299</v>
      </c>
      <c r="E50" s="5">
        <v>0.18074104371817509</v>
      </c>
      <c r="F50" s="6">
        <v>0.69114724543510531</v>
      </c>
      <c r="G50" s="6">
        <v>0.83686633974719626</v>
      </c>
    </row>
    <row r="51" spans="1:7" x14ac:dyDescent="0.25">
      <c r="A51" s="11" t="s">
        <v>55</v>
      </c>
      <c r="B51" s="11" t="s">
        <v>365</v>
      </c>
      <c r="C51" s="5">
        <v>3.3953770451755929</v>
      </c>
      <c r="D51" s="5">
        <v>3.741158981621636</v>
      </c>
      <c r="E51" s="5">
        <v>0.34578193644604349</v>
      </c>
      <c r="F51" s="6">
        <v>0.40794555920150383</v>
      </c>
      <c r="G51" s="6">
        <v>0.67695082299622589</v>
      </c>
    </row>
    <row r="52" spans="1:7" x14ac:dyDescent="0.25">
      <c r="A52" s="11" t="s">
        <v>56</v>
      </c>
      <c r="B52" s="11" t="s">
        <v>365</v>
      </c>
      <c r="C52" s="5">
        <v>0.88754704653380867</v>
      </c>
      <c r="D52" s="5">
        <v>1.100526408890278</v>
      </c>
      <c r="E52" s="5">
        <v>0.2129793623564693</v>
      </c>
      <c r="F52" s="6">
        <v>0.64059351988052204</v>
      </c>
      <c r="G52" s="6">
        <v>0.81613303030667128</v>
      </c>
    </row>
    <row r="53" spans="1:7" x14ac:dyDescent="0.25">
      <c r="A53" s="11" t="s">
        <v>57</v>
      </c>
      <c r="B53" s="11" t="s">
        <v>365</v>
      </c>
      <c r="C53" s="5">
        <v>3.5219693323518122</v>
      </c>
      <c r="D53" s="5">
        <v>4.5108976064541659</v>
      </c>
      <c r="E53" s="5">
        <v>0.98892827410235373</v>
      </c>
      <c r="F53" s="6">
        <v>5.3994146586138422E-3</v>
      </c>
      <c r="G53" s="6">
        <v>3.7685710474406817E-2</v>
      </c>
    </row>
    <row r="54" spans="1:7" x14ac:dyDescent="0.25">
      <c r="A54" s="11" t="s">
        <v>58</v>
      </c>
      <c r="B54" s="11" t="s">
        <v>365</v>
      </c>
      <c r="C54" s="5">
        <v>3.6607160954898701</v>
      </c>
      <c r="D54" s="5">
        <v>4.1445774179133732</v>
      </c>
      <c r="E54" s="5">
        <v>0.4838613224235036</v>
      </c>
      <c r="F54" s="6">
        <v>0.31900975116310343</v>
      </c>
      <c r="G54" s="6">
        <v>0.61989394828284861</v>
      </c>
    </row>
    <row r="55" spans="1:7" x14ac:dyDescent="0.25">
      <c r="A55" s="11" t="s">
        <v>59</v>
      </c>
      <c r="B55" s="11" t="s">
        <v>366</v>
      </c>
      <c r="C55" s="5">
        <v>3.0404415692355431</v>
      </c>
      <c r="D55" s="5">
        <v>3.522223151016918</v>
      </c>
      <c r="E55" s="5">
        <v>0.48178158178137442</v>
      </c>
      <c r="F55" s="6">
        <v>0.53205366085916794</v>
      </c>
      <c r="G55" s="6">
        <v>0.7645476975371237</v>
      </c>
    </row>
    <row r="56" spans="1:7" x14ac:dyDescent="0.25">
      <c r="A56" s="11" t="s">
        <v>60</v>
      </c>
      <c r="B56" s="11" t="s">
        <v>366</v>
      </c>
      <c r="C56" s="5">
        <v>1.011726591535848</v>
      </c>
      <c r="D56" s="5">
        <v>0.9480339956263335</v>
      </c>
      <c r="E56" s="5">
        <v>-6.3692595909514482E-2</v>
      </c>
      <c r="F56" s="6">
        <v>0.925117776999971</v>
      </c>
      <c r="G56" s="6">
        <v>0.95298277028310263</v>
      </c>
    </row>
    <row r="57" spans="1:7" x14ac:dyDescent="0.25">
      <c r="A57" s="11" t="s">
        <v>61</v>
      </c>
      <c r="B57" s="11" t="s">
        <v>366</v>
      </c>
      <c r="C57" s="5">
        <v>2.7246350217608781</v>
      </c>
      <c r="D57" s="5">
        <v>3.2138869544026138</v>
      </c>
      <c r="E57" s="5">
        <v>0.48925193264173572</v>
      </c>
      <c r="F57" s="6">
        <v>0.48938763112544492</v>
      </c>
      <c r="G57" s="6">
        <v>0.72783470533478267</v>
      </c>
    </row>
    <row r="58" spans="1:7" x14ac:dyDescent="0.25">
      <c r="A58" s="11" t="s">
        <v>62</v>
      </c>
      <c r="B58" s="11" t="s">
        <v>366</v>
      </c>
      <c r="C58" s="5">
        <v>3.259642470681174</v>
      </c>
      <c r="D58" s="5">
        <v>3.8488475115496512</v>
      </c>
      <c r="E58" s="5">
        <v>0.58920504086847769</v>
      </c>
      <c r="F58" s="6">
        <v>0.4185124352943797</v>
      </c>
      <c r="G58" s="6">
        <v>0.67899425069288577</v>
      </c>
    </row>
    <row r="59" spans="1:7" x14ac:dyDescent="0.25">
      <c r="A59" s="11" t="s">
        <v>63</v>
      </c>
      <c r="B59" s="11" t="s">
        <v>366</v>
      </c>
      <c r="C59" s="5">
        <v>3.8143689702895109</v>
      </c>
      <c r="D59" s="5">
        <v>4.095723852358697</v>
      </c>
      <c r="E59" s="5">
        <v>0.28135488206918602</v>
      </c>
      <c r="F59" s="6">
        <v>0.72063006990420109</v>
      </c>
      <c r="G59" s="6">
        <v>0.8469260615368962</v>
      </c>
    </row>
    <row r="60" spans="1:7" x14ac:dyDescent="0.25">
      <c r="A60" s="11" t="s">
        <v>64</v>
      </c>
      <c r="B60" s="11" t="s">
        <v>366</v>
      </c>
      <c r="C60" s="5">
        <v>-0.31568844253057621</v>
      </c>
      <c r="D60" s="5">
        <v>0.15500189971024661</v>
      </c>
      <c r="E60" s="5">
        <v>0.4706903422408229</v>
      </c>
      <c r="F60" s="6">
        <v>0.52885205625529474</v>
      </c>
      <c r="G60" s="6">
        <v>0.7645476975371237</v>
      </c>
    </row>
    <row r="61" spans="1:7" x14ac:dyDescent="0.25">
      <c r="A61" s="11" t="s">
        <v>65</v>
      </c>
      <c r="B61" s="11" t="s">
        <v>367</v>
      </c>
      <c r="C61" s="5">
        <v>-1.9275275695183609</v>
      </c>
      <c r="D61" s="5">
        <v>-1.424713896533548</v>
      </c>
      <c r="E61" s="5">
        <v>0.50281367298481339</v>
      </c>
      <c r="F61" s="6">
        <v>0.35402713496206117</v>
      </c>
      <c r="G61" s="6">
        <v>0.6474720864012028</v>
      </c>
    </row>
    <row r="62" spans="1:7" x14ac:dyDescent="0.25">
      <c r="A62" s="11" t="s">
        <v>66</v>
      </c>
      <c r="B62" s="11" t="s">
        <v>367</v>
      </c>
      <c r="C62" s="5">
        <v>-2.2686319794313672</v>
      </c>
      <c r="D62" s="5">
        <v>-1.2865415444464019</v>
      </c>
      <c r="E62" s="5">
        <v>0.98209043498496529</v>
      </c>
      <c r="F62" s="6">
        <v>9.4510576271722616E-2</v>
      </c>
      <c r="G62" s="6">
        <v>0.27053195502226068</v>
      </c>
    </row>
    <row r="63" spans="1:7" x14ac:dyDescent="0.25">
      <c r="A63" s="11" t="s">
        <v>67</v>
      </c>
      <c r="B63" s="11" t="s">
        <v>367</v>
      </c>
      <c r="C63" s="5">
        <v>0.35801278867533048</v>
      </c>
      <c r="D63" s="5">
        <v>1.411117488721688</v>
      </c>
      <c r="E63" s="5">
        <v>1.0531047000463569</v>
      </c>
      <c r="F63" s="6">
        <v>9.4200351050543335E-2</v>
      </c>
      <c r="G63" s="6">
        <v>0.27053195502226068</v>
      </c>
    </row>
    <row r="64" spans="1:7" x14ac:dyDescent="0.25">
      <c r="A64" s="11" t="s">
        <v>68</v>
      </c>
      <c r="B64" s="11" t="s">
        <v>367</v>
      </c>
      <c r="C64" s="5">
        <v>1.4538802508753741</v>
      </c>
      <c r="D64" s="5">
        <v>2.601926887302827</v>
      </c>
      <c r="E64" s="5">
        <v>1.148046636427452</v>
      </c>
      <c r="F64" s="6">
        <v>8.3593412488824292E-2</v>
      </c>
      <c r="G64" s="6">
        <v>0.25859309416967002</v>
      </c>
    </row>
    <row r="65" spans="1:7" x14ac:dyDescent="0.25">
      <c r="A65" s="11" t="s">
        <v>69</v>
      </c>
      <c r="B65" s="11" t="s">
        <v>367</v>
      </c>
      <c r="C65" s="5">
        <v>1.299145183790019</v>
      </c>
      <c r="D65" s="5">
        <v>1.670120720711163</v>
      </c>
      <c r="E65" s="5">
        <v>0.37097553692114338</v>
      </c>
      <c r="F65" s="6">
        <v>0.58644144759275707</v>
      </c>
      <c r="G65" s="6">
        <v>0.78571505982160572</v>
      </c>
    </row>
    <row r="66" spans="1:7" x14ac:dyDescent="0.25">
      <c r="A66" s="11" t="s">
        <v>70</v>
      </c>
      <c r="B66" s="11" t="s">
        <v>367</v>
      </c>
      <c r="C66" s="5">
        <v>-2.9457906711490152</v>
      </c>
      <c r="D66" s="5">
        <v>-1.6672517582320869</v>
      </c>
      <c r="E66" s="5">
        <v>1.2785389129169289</v>
      </c>
      <c r="F66" s="6">
        <v>3.3537081665630193E-2</v>
      </c>
      <c r="G66" s="6">
        <v>0.1489569081772146</v>
      </c>
    </row>
    <row r="67" spans="1:7" x14ac:dyDescent="0.25">
      <c r="A67" s="11" t="s">
        <v>71</v>
      </c>
      <c r="B67" s="11" t="s">
        <v>368</v>
      </c>
      <c r="C67" s="5">
        <v>-3.786899288217016</v>
      </c>
      <c r="D67" s="5">
        <v>-3.8357879344669348</v>
      </c>
      <c r="E67" s="5">
        <v>-4.8888646249919621E-2</v>
      </c>
      <c r="F67" s="6">
        <v>0.94005227974950656</v>
      </c>
      <c r="G67" s="6">
        <v>0.96256850201895583</v>
      </c>
    </row>
    <row r="68" spans="1:7" x14ac:dyDescent="0.25">
      <c r="A68" s="11" t="s">
        <v>72</v>
      </c>
      <c r="B68" s="11" t="s">
        <v>368</v>
      </c>
      <c r="C68" s="5">
        <v>-3.8117950302950732</v>
      </c>
      <c r="D68" s="5">
        <v>-3.7081593893108189</v>
      </c>
      <c r="E68" s="5">
        <v>0.1036356409842543</v>
      </c>
      <c r="F68" s="6">
        <v>0.88628966268079878</v>
      </c>
      <c r="G68" s="6">
        <v>0.92978854183077664</v>
      </c>
    </row>
    <row r="69" spans="1:7" x14ac:dyDescent="0.25">
      <c r="A69" s="11" t="s">
        <v>73</v>
      </c>
      <c r="B69" s="11" t="s">
        <v>368</v>
      </c>
      <c r="C69" s="5">
        <v>2.5725126700979528</v>
      </c>
      <c r="D69" s="5">
        <v>2.975291335114131</v>
      </c>
      <c r="E69" s="5">
        <v>0.40277866501617782</v>
      </c>
      <c r="F69" s="6">
        <v>0.58065324982861155</v>
      </c>
      <c r="G69" s="6">
        <v>0.78563651039622007</v>
      </c>
    </row>
    <row r="70" spans="1:7" x14ac:dyDescent="0.25">
      <c r="A70" s="11" t="s">
        <v>74</v>
      </c>
      <c r="B70" s="11" t="s">
        <v>368</v>
      </c>
      <c r="C70" s="5">
        <v>-3.2204954189720469</v>
      </c>
      <c r="D70" s="5">
        <v>-2.3312605581474219</v>
      </c>
      <c r="E70" s="5">
        <v>0.889234860824625</v>
      </c>
      <c r="F70" s="6">
        <v>0.17399688932456231</v>
      </c>
      <c r="G70" s="6">
        <v>0.41766356040091412</v>
      </c>
    </row>
    <row r="71" spans="1:7" x14ac:dyDescent="0.25">
      <c r="A71" s="11" t="s">
        <v>75</v>
      </c>
      <c r="B71" s="11" t="s">
        <v>368</v>
      </c>
      <c r="C71" s="5">
        <v>-1.137309675177544</v>
      </c>
      <c r="D71" s="5">
        <v>-0.82070225194639901</v>
      </c>
      <c r="E71" s="5">
        <v>0.31660742323114499</v>
      </c>
      <c r="F71" s="6">
        <v>0.64192919635232326</v>
      </c>
      <c r="G71" s="6">
        <v>0.81613303030667128</v>
      </c>
    </row>
    <row r="72" spans="1:7" x14ac:dyDescent="0.25">
      <c r="A72" s="11" t="s">
        <v>76</v>
      </c>
      <c r="B72" s="11" t="s">
        <v>368</v>
      </c>
      <c r="C72" s="5">
        <v>1.129218866232848</v>
      </c>
      <c r="D72" s="5">
        <v>1.4342117381263351</v>
      </c>
      <c r="E72" s="5">
        <v>0.30499287189348728</v>
      </c>
      <c r="F72" s="6">
        <v>0.66144971056325219</v>
      </c>
      <c r="G72" s="6">
        <v>0.82239487132180067</v>
      </c>
    </row>
    <row r="73" spans="1:7" x14ac:dyDescent="0.25">
      <c r="A73" s="11" t="s">
        <v>77</v>
      </c>
      <c r="B73" s="11" t="s">
        <v>368</v>
      </c>
      <c r="C73" s="5">
        <v>2.7423714118791831</v>
      </c>
      <c r="D73" s="5">
        <v>3.0452467440903042</v>
      </c>
      <c r="E73" s="5">
        <v>0.30287533221112151</v>
      </c>
      <c r="F73" s="6">
        <v>0.67500144438463261</v>
      </c>
      <c r="G73" s="6">
        <v>0.83039746035807316</v>
      </c>
    </row>
    <row r="74" spans="1:7" x14ac:dyDescent="0.25">
      <c r="A74" s="11" t="s">
        <v>78</v>
      </c>
      <c r="B74" s="11" t="s">
        <v>368</v>
      </c>
      <c r="C74" s="5">
        <v>2.6137580361156449</v>
      </c>
      <c r="D74" s="5">
        <v>2.6922633648970211</v>
      </c>
      <c r="E74" s="5">
        <v>7.8505328781376171E-2</v>
      </c>
      <c r="F74" s="6">
        <v>0.91507454254864729</v>
      </c>
      <c r="G74" s="6">
        <v>0.94548487477836074</v>
      </c>
    </row>
    <row r="75" spans="1:7" x14ac:dyDescent="0.25">
      <c r="A75" s="11" t="s">
        <v>79</v>
      </c>
      <c r="B75" s="11" t="s">
        <v>368</v>
      </c>
      <c r="C75" s="5">
        <v>-3.5052179704062132</v>
      </c>
      <c r="D75" s="5">
        <v>-3.2057324413748089</v>
      </c>
      <c r="E75" s="5">
        <v>0.2994855290314038</v>
      </c>
      <c r="F75" s="6">
        <v>0.68818208642473389</v>
      </c>
      <c r="G75" s="6">
        <v>0.83686633974719626</v>
      </c>
    </row>
    <row r="76" spans="1:7" x14ac:dyDescent="0.25">
      <c r="A76" s="11" t="s">
        <v>80</v>
      </c>
      <c r="B76" s="11" t="s">
        <v>368</v>
      </c>
      <c r="C76" s="5">
        <v>-1.9398277861011439</v>
      </c>
      <c r="D76" s="5">
        <v>-1.8584975631412131</v>
      </c>
      <c r="E76" s="5">
        <v>8.1330222959930198E-2</v>
      </c>
      <c r="F76" s="6">
        <v>0.90842071864715956</v>
      </c>
      <c r="G76" s="6">
        <v>0.94145419932523811</v>
      </c>
    </row>
    <row r="77" spans="1:7" x14ac:dyDescent="0.25">
      <c r="A77" s="11" t="s">
        <v>81</v>
      </c>
      <c r="B77" s="11" t="s">
        <v>369</v>
      </c>
      <c r="C77" s="5">
        <v>3.6088647486894359</v>
      </c>
      <c r="D77" s="5">
        <v>5.3476983705734842</v>
      </c>
      <c r="E77" s="5">
        <v>1.7388336218840481</v>
      </c>
      <c r="F77" s="6">
        <v>2.7159039875230061E-3</v>
      </c>
      <c r="G77" s="6">
        <v>2.0640870305174849E-2</v>
      </c>
    </row>
    <row r="78" spans="1:7" x14ac:dyDescent="0.25">
      <c r="A78" s="11" t="s">
        <v>82</v>
      </c>
      <c r="B78" s="11" t="s">
        <v>369</v>
      </c>
      <c r="C78" s="5">
        <v>1.0830689167891341</v>
      </c>
      <c r="D78" s="5">
        <v>3.282109410209217</v>
      </c>
      <c r="E78" s="5">
        <v>2.1990404934200831</v>
      </c>
      <c r="F78" s="6">
        <v>1.620686805202113E-4</v>
      </c>
      <c r="G78" s="6">
        <v>2.5194313062687399E-3</v>
      </c>
    </row>
    <row r="79" spans="1:7" x14ac:dyDescent="0.25">
      <c r="A79" s="11" t="s">
        <v>83</v>
      </c>
      <c r="B79" s="11" t="s">
        <v>369</v>
      </c>
      <c r="C79" s="5">
        <v>0.93187368121701453</v>
      </c>
      <c r="D79" s="5">
        <v>3.7141830369592088</v>
      </c>
      <c r="E79" s="5">
        <v>2.782309355742195</v>
      </c>
      <c r="F79" s="6">
        <v>4.9813986790383197E-5</v>
      </c>
      <c r="G79" s="6">
        <v>1.3196277111835509E-3</v>
      </c>
    </row>
    <row r="80" spans="1:7" x14ac:dyDescent="0.25">
      <c r="A80" s="11" t="s">
        <v>84</v>
      </c>
      <c r="B80" s="11" t="s">
        <v>369</v>
      </c>
      <c r="C80" s="5">
        <v>2.8865004392240938</v>
      </c>
      <c r="D80" s="5">
        <v>5.563264026001427</v>
      </c>
      <c r="E80" s="5">
        <v>2.6767635867773332</v>
      </c>
      <c r="F80" s="6">
        <v>4.0633915268181377E-5</v>
      </c>
      <c r="G80" s="6">
        <v>1.3196277111835509E-3</v>
      </c>
    </row>
    <row r="81" spans="1:7" x14ac:dyDescent="0.25">
      <c r="A81" s="11" t="s">
        <v>85</v>
      </c>
      <c r="B81" s="11" t="s">
        <v>369</v>
      </c>
      <c r="C81" s="5">
        <v>4.036534697067018</v>
      </c>
      <c r="D81" s="5">
        <v>6.5962370251063334</v>
      </c>
      <c r="E81" s="5">
        <v>2.559702328039315</v>
      </c>
      <c r="F81" s="6">
        <v>2.5829236149441428E-5</v>
      </c>
      <c r="G81" s="6">
        <v>1.2619426804441379E-3</v>
      </c>
    </row>
    <row r="82" spans="1:7" x14ac:dyDescent="0.25">
      <c r="A82" s="11" t="s">
        <v>86</v>
      </c>
      <c r="B82" s="11" t="s">
        <v>369</v>
      </c>
      <c r="C82" s="5">
        <v>3.566745167250978</v>
      </c>
      <c r="D82" s="5">
        <v>5.3883159179191971</v>
      </c>
      <c r="E82" s="5">
        <v>1.8215707506682191</v>
      </c>
      <c r="F82" s="6">
        <v>1.8641994164662211E-3</v>
      </c>
      <c r="G82" s="6">
        <v>1.555015123003531E-2</v>
      </c>
    </row>
    <row r="83" spans="1:7" x14ac:dyDescent="0.25">
      <c r="A83" s="11" t="s">
        <v>87</v>
      </c>
      <c r="B83" s="11" t="s">
        <v>370</v>
      </c>
      <c r="C83" s="5">
        <v>-0.5495531767042573</v>
      </c>
      <c r="D83" s="5">
        <v>0.2192595416154659</v>
      </c>
      <c r="E83" s="5">
        <v>0.7688127183197232</v>
      </c>
      <c r="F83" s="6">
        <v>0.1613745245820902</v>
      </c>
      <c r="G83" s="6">
        <v>0.40477472173656681</v>
      </c>
    </row>
    <row r="84" spans="1:7" x14ac:dyDescent="0.25">
      <c r="A84" s="11" t="s">
        <v>88</v>
      </c>
      <c r="B84" s="11" t="s">
        <v>370</v>
      </c>
      <c r="C84" s="5">
        <v>1.1594933035273809</v>
      </c>
      <c r="D84" s="5">
        <v>1.556328412681288</v>
      </c>
      <c r="E84" s="5">
        <v>0.39683510915390707</v>
      </c>
      <c r="F84" s="6">
        <v>0.1269266751390016</v>
      </c>
      <c r="G84" s="6">
        <v>0.34451526109157588</v>
      </c>
    </row>
    <row r="85" spans="1:7" x14ac:dyDescent="0.25">
      <c r="A85" s="11" t="s">
        <v>89</v>
      </c>
      <c r="B85" s="11" t="s">
        <v>370</v>
      </c>
      <c r="C85" s="5">
        <v>5.3467937422195364</v>
      </c>
      <c r="D85" s="5">
        <v>6.0068706345492364</v>
      </c>
      <c r="E85" s="5">
        <v>0.66007689232970002</v>
      </c>
      <c r="F85" s="6">
        <v>0.24518059076245199</v>
      </c>
      <c r="G85" s="6">
        <v>0.52407351275474112</v>
      </c>
    </row>
    <row r="86" spans="1:7" x14ac:dyDescent="0.25">
      <c r="A86" s="11" t="s">
        <v>90</v>
      </c>
      <c r="B86" s="11" t="s">
        <v>370</v>
      </c>
      <c r="C86" s="5">
        <v>0.97621749146783754</v>
      </c>
      <c r="D86" s="5">
        <v>1.85004745088473</v>
      </c>
      <c r="E86" s="5">
        <v>0.87382995941689201</v>
      </c>
      <c r="F86" s="6">
        <v>0.13413666507965191</v>
      </c>
      <c r="G86" s="6">
        <v>0.35288261120954573</v>
      </c>
    </row>
    <row r="87" spans="1:7" x14ac:dyDescent="0.25">
      <c r="A87" s="11" t="s">
        <v>91</v>
      </c>
      <c r="B87" s="11" t="s">
        <v>370</v>
      </c>
      <c r="C87" s="5">
        <v>-0.91291409881362162</v>
      </c>
      <c r="D87" s="5">
        <v>0.13659903461190209</v>
      </c>
      <c r="E87" s="5">
        <v>1.0495131334255241</v>
      </c>
      <c r="F87" s="6">
        <v>5.2486894798271892E-2</v>
      </c>
      <c r="G87" s="6">
        <v>0.20398315932964761</v>
      </c>
    </row>
    <row r="88" spans="1:7" x14ac:dyDescent="0.25">
      <c r="A88" s="11" t="s">
        <v>92</v>
      </c>
      <c r="B88" s="11" t="s">
        <v>370</v>
      </c>
      <c r="C88" s="5">
        <v>-2.2543283629556838</v>
      </c>
      <c r="D88" s="5">
        <v>-1.4202386773234239</v>
      </c>
      <c r="E88" s="5">
        <v>0.83408968563225949</v>
      </c>
      <c r="F88" s="6">
        <v>9.0502358672778088E-2</v>
      </c>
      <c r="G88" s="6">
        <v>0.26682591953525953</v>
      </c>
    </row>
    <row r="89" spans="1:7" x14ac:dyDescent="0.25">
      <c r="A89" s="11" t="s">
        <v>93</v>
      </c>
      <c r="B89" s="11" t="s">
        <v>370</v>
      </c>
      <c r="C89" s="5">
        <v>3.7547159956573171</v>
      </c>
      <c r="D89" s="5">
        <v>4.3437670682312124</v>
      </c>
      <c r="E89" s="5">
        <v>0.58905107257389577</v>
      </c>
      <c r="F89" s="6">
        <v>0.2504336128271672</v>
      </c>
      <c r="G89" s="6">
        <v>0.52924702521707934</v>
      </c>
    </row>
    <row r="90" spans="1:7" x14ac:dyDescent="0.25">
      <c r="A90" s="11" t="s">
        <v>94</v>
      </c>
      <c r="B90" s="11" t="s">
        <v>370</v>
      </c>
      <c r="C90" s="5">
        <v>4.3112473874429789</v>
      </c>
      <c r="D90" s="5">
        <v>4.9850442686478029</v>
      </c>
      <c r="E90" s="5">
        <v>0.67379688120482406</v>
      </c>
      <c r="F90" s="6">
        <v>0.25133370898247492</v>
      </c>
      <c r="G90" s="6">
        <v>0.52924702521707934</v>
      </c>
    </row>
    <row r="91" spans="1:7" x14ac:dyDescent="0.25">
      <c r="A91" s="11" t="s">
        <v>95</v>
      </c>
      <c r="B91" s="11" t="s">
        <v>370</v>
      </c>
      <c r="C91" s="5">
        <v>3.465381794847151</v>
      </c>
      <c r="D91" s="5">
        <v>4.5624062985843583</v>
      </c>
      <c r="E91" s="5">
        <v>1.0970245037372079</v>
      </c>
      <c r="F91" s="6">
        <v>6.6563318026363449E-2</v>
      </c>
      <c r="G91" s="6">
        <v>0.22101606567976989</v>
      </c>
    </row>
    <row r="92" spans="1:7" x14ac:dyDescent="0.25">
      <c r="A92" s="11" t="s">
        <v>96</v>
      </c>
      <c r="B92" s="11" t="s">
        <v>370</v>
      </c>
      <c r="C92" s="5">
        <v>-0.6258881578773392</v>
      </c>
      <c r="D92" s="5">
        <v>0.19532004226494071</v>
      </c>
      <c r="E92" s="5">
        <v>0.8212082001422798</v>
      </c>
      <c r="F92" s="6">
        <v>0.17209888740521109</v>
      </c>
      <c r="G92" s="6">
        <v>0.41766356040091412</v>
      </c>
    </row>
    <row r="93" spans="1:7" x14ac:dyDescent="0.25">
      <c r="A93" s="11" t="s">
        <v>97</v>
      </c>
      <c r="B93" s="11" t="s">
        <v>370</v>
      </c>
      <c r="C93" s="5">
        <v>-0.868137765673474</v>
      </c>
      <c r="D93" s="5">
        <v>0.2183557610575316</v>
      </c>
      <c r="E93" s="5">
        <v>1.0864935267310061</v>
      </c>
      <c r="F93" s="6">
        <v>6.6156844230594897E-2</v>
      </c>
      <c r="G93" s="6">
        <v>0.22101606567976989</v>
      </c>
    </row>
    <row r="94" spans="1:7" x14ac:dyDescent="0.25">
      <c r="A94" s="11" t="s">
        <v>98</v>
      </c>
      <c r="B94" s="11" t="s">
        <v>370</v>
      </c>
      <c r="C94" s="5">
        <v>0.48166038589079269</v>
      </c>
      <c r="D94" s="5">
        <v>1.478789151507689</v>
      </c>
      <c r="E94" s="5">
        <v>0.9971287656168959</v>
      </c>
      <c r="F94" s="6">
        <v>7.8732083567679134E-2</v>
      </c>
      <c r="G94" s="6">
        <v>0.24931826463098389</v>
      </c>
    </row>
    <row r="95" spans="1:7" x14ac:dyDescent="0.25">
      <c r="A95" s="11" t="s">
        <v>99</v>
      </c>
      <c r="B95" s="11" t="s">
        <v>370</v>
      </c>
      <c r="C95" s="5">
        <v>3.405062332434464</v>
      </c>
      <c r="D95" s="5">
        <v>4.0806292941978723</v>
      </c>
      <c r="E95" s="5">
        <v>0.67556696176340791</v>
      </c>
      <c r="F95" s="6">
        <v>0.25350478286737871</v>
      </c>
      <c r="G95" s="6">
        <v>0.52924702521707934</v>
      </c>
    </row>
    <row r="96" spans="1:7" x14ac:dyDescent="0.25">
      <c r="A96" s="11" t="s">
        <v>100</v>
      </c>
      <c r="B96" s="11" t="s">
        <v>370</v>
      </c>
      <c r="C96" s="5">
        <v>-0.42293177547718558</v>
      </c>
      <c r="D96" s="5">
        <v>-4.890369575432256E-2</v>
      </c>
      <c r="E96" s="5">
        <v>0.374028079722863</v>
      </c>
      <c r="F96" s="6">
        <v>0.4097333928661368</v>
      </c>
      <c r="G96" s="6">
        <v>0.67695082299622589</v>
      </c>
    </row>
    <row r="97" spans="1:7" x14ac:dyDescent="0.25">
      <c r="A97" s="11" t="s">
        <v>101</v>
      </c>
      <c r="B97" s="11" t="s">
        <v>370</v>
      </c>
      <c r="C97" s="5">
        <v>-0.71543093209407638</v>
      </c>
      <c r="D97" s="5">
        <v>-5.1432574665487242E-3</v>
      </c>
      <c r="E97" s="5">
        <v>0.71028767462752762</v>
      </c>
      <c r="F97" s="6">
        <v>0.16485308911076479</v>
      </c>
      <c r="G97" s="6">
        <v>0.40854895997015622</v>
      </c>
    </row>
    <row r="98" spans="1:7" x14ac:dyDescent="0.25">
      <c r="A98" s="11" t="s">
        <v>102</v>
      </c>
      <c r="B98" s="11" t="s">
        <v>370</v>
      </c>
      <c r="C98" s="5">
        <v>0.38946290270692158</v>
      </c>
      <c r="D98" s="5">
        <v>1.4158801706640061</v>
      </c>
      <c r="E98" s="5">
        <v>1.026417267957084</v>
      </c>
      <c r="F98" s="6">
        <v>8.1516545736962931E-2</v>
      </c>
      <c r="G98" s="6">
        <v>0.25576751047744328</v>
      </c>
    </row>
    <row r="99" spans="1:7" x14ac:dyDescent="0.25">
      <c r="A99" s="11" t="s">
        <v>103</v>
      </c>
      <c r="B99" s="11" t="s">
        <v>370</v>
      </c>
      <c r="C99" s="5">
        <v>0.57081497918051116</v>
      </c>
      <c r="D99" s="5">
        <v>1.0386610381597841</v>
      </c>
      <c r="E99" s="5">
        <v>0.46784605897927312</v>
      </c>
      <c r="F99" s="6">
        <v>2.3556232635090549E-2</v>
      </c>
      <c r="G99" s="6">
        <v>0.1134680501577601</v>
      </c>
    </row>
    <row r="100" spans="1:7" x14ac:dyDescent="0.25">
      <c r="A100" s="11" t="s">
        <v>104</v>
      </c>
      <c r="B100" s="11" t="s">
        <v>371</v>
      </c>
      <c r="C100" s="5">
        <v>1.7971505483383201</v>
      </c>
      <c r="D100" s="5">
        <v>1.6941064938560939</v>
      </c>
      <c r="E100" s="5">
        <v>-0.10304405448222639</v>
      </c>
      <c r="F100" s="6">
        <v>0.87512642229946935</v>
      </c>
      <c r="G100" s="6">
        <v>0.92374455687166213</v>
      </c>
    </row>
    <row r="101" spans="1:7" x14ac:dyDescent="0.25">
      <c r="A101" s="11" t="s">
        <v>105</v>
      </c>
      <c r="B101" s="11" t="s">
        <v>371</v>
      </c>
      <c r="C101" s="5">
        <v>0.22337382669286659</v>
      </c>
      <c r="D101" s="5">
        <v>0.1079312973983816</v>
      </c>
      <c r="E101" s="5">
        <v>-0.11544252929448499</v>
      </c>
      <c r="F101" s="6">
        <v>0.8448401826690507</v>
      </c>
      <c r="G101" s="6">
        <v>0.91291398523030498</v>
      </c>
    </row>
    <row r="102" spans="1:7" x14ac:dyDescent="0.25">
      <c r="A102" s="11" t="s">
        <v>106</v>
      </c>
      <c r="B102" s="11" t="s">
        <v>371</v>
      </c>
      <c r="C102" s="5">
        <v>2.578619885310458</v>
      </c>
      <c r="D102" s="5">
        <v>2.4154575279882868</v>
      </c>
      <c r="E102" s="5">
        <v>-0.1631623573221708</v>
      </c>
      <c r="F102" s="6">
        <v>0.7586810846197336</v>
      </c>
      <c r="G102" s="6">
        <v>0.87658422614847609</v>
      </c>
    </row>
    <row r="103" spans="1:7" x14ac:dyDescent="0.25">
      <c r="A103" s="11" t="s">
        <v>107</v>
      </c>
      <c r="B103" s="11" t="s">
        <v>371</v>
      </c>
      <c r="C103" s="5">
        <v>-2.5882197127621329</v>
      </c>
      <c r="D103" s="5">
        <v>-2.4529744525165831</v>
      </c>
      <c r="E103" s="5">
        <v>0.13524526024554981</v>
      </c>
      <c r="F103" s="6">
        <v>0.81105555816671593</v>
      </c>
      <c r="G103" s="6">
        <v>0.89610039095065364</v>
      </c>
    </row>
    <row r="104" spans="1:7" x14ac:dyDescent="0.25">
      <c r="A104" s="11" t="s">
        <v>108</v>
      </c>
      <c r="B104" s="11" t="s">
        <v>371</v>
      </c>
      <c r="C104" s="5">
        <v>-1.9185050003781701</v>
      </c>
      <c r="D104" s="5">
        <v>-1.6637350307824841</v>
      </c>
      <c r="E104" s="5">
        <v>0.25476996959568582</v>
      </c>
      <c r="F104" s="6">
        <v>0.65242975756633115</v>
      </c>
      <c r="G104" s="6">
        <v>0.8212837024880637</v>
      </c>
    </row>
    <row r="105" spans="1:7" x14ac:dyDescent="0.25">
      <c r="A105" s="11" t="s">
        <v>109</v>
      </c>
      <c r="B105" s="11" t="s">
        <v>371</v>
      </c>
      <c r="C105" s="5">
        <v>-2.578275194434215</v>
      </c>
      <c r="D105" s="5">
        <v>-2.22525891217294</v>
      </c>
      <c r="E105" s="5">
        <v>0.35301628226127502</v>
      </c>
      <c r="F105" s="6">
        <v>0.56295472392162516</v>
      </c>
      <c r="G105" s="6">
        <v>0.77512859539248213</v>
      </c>
    </row>
    <row r="106" spans="1:7" x14ac:dyDescent="0.25">
      <c r="A106" s="11" t="s">
        <v>110</v>
      </c>
      <c r="B106" s="11" t="s">
        <v>371</v>
      </c>
      <c r="C106" s="5">
        <v>-2.4345507618912521</v>
      </c>
      <c r="D106" s="5">
        <v>-2.2446997571643581</v>
      </c>
      <c r="E106" s="5">
        <v>0.18985100472689401</v>
      </c>
      <c r="F106" s="6">
        <v>0.76367047622931739</v>
      </c>
      <c r="G106" s="6">
        <v>0.87937812414285044</v>
      </c>
    </row>
    <row r="107" spans="1:7" x14ac:dyDescent="0.25">
      <c r="A107" s="11" t="s">
        <v>111</v>
      </c>
      <c r="B107" s="11" t="s">
        <v>371</v>
      </c>
      <c r="C107" s="5">
        <v>-2.499828549445541</v>
      </c>
      <c r="D107" s="5">
        <v>-1.9118494672443409</v>
      </c>
      <c r="E107" s="5">
        <v>0.58797908220119965</v>
      </c>
      <c r="F107" s="6">
        <v>0.37211775344238018</v>
      </c>
      <c r="G107" s="6">
        <v>0.66283474831923972</v>
      </c>
    </row>
    <row r="108" spans="1:7" x14ac:dyDescent="0.25">
      <c r="A108" s="11" t="s">
        <v>112</v>
      </c>
      <c r="B108" s="11" t="s">
        <v>371</v>
      </c>
      <c r="C108" s="5">
        <v>-1.4734113697406179</v>
      </c>
      <c r="D108" s="5">
        <v>-1.174355630709935</v>
      </c>
      <c r="E108" s="5">
        <v>0.29905573903068361</v>
      </c>
      <c r="F108" s="6">
        <v>0.66297486761299984</v>
      </c>
      <c r="G108" s="6">
        <v>0.82239487132180067</v>
      </c>
    </row>
    <row r="109" spans="1:7" x14ac:dyDescent="0.25">
      <c r="A109" s="11" t="s">
        <v>113</v>
      </c>
      <c r="B109" s="11" t="s">
        <v>371</v>
      </c>
      <c r="C109" s="5">
        <v>-3.2030086268752229</v>
      </c>
      <c r="D109" s="5">
        <v>-2.8506667981908409</v>
      </c>
      <c r="E109" s="5">
        <v>0.35234182868438157</v>
      </c>
      <c r="F109" s="6">
        <v>0.60574021180034388</v>
      </c>
      <c r="G109" s="6">
        <v>0.78769259481261444</v>
      </c>
    </row>
    <row r="110" spans="1:7" x14ac:dyDescent="0.25">
      <c r="A110" s="11" t="s">
        <v>114</v>
      </c>
      <c r="B110" s="11" t="s">
        <v>372</v>
      </c>
      <c r="C110" s="5">
        <v>2.294015275867376</v>
      </c>
      <c r="D110" s="5">
        <v>2.1247660277811642</v>
      </c>
      <c r="E110" s="5">
        <v>-0.16924924808621269</v>
      </c>
      <c r="F110" s="6">
        <v>0.77378303809553073</v>
      </c>
      <c r="G110" s="6">
        <v>0.88506287300559028</v>
      </c>
    </row>
    <row r="111" spans="1:7" x14ac:dyDescent="0.25">
      <c r="A111" s="11" t="s">
        <v>115</v>
      </c>
      <c r="B111" s="11" t="s">
        <v>372</v>
      </c>
      <c r="C111" s="5">
        <v>-1.846094768577814</v>
      </c>
      <c r="D111" s="5">
        <v>-1.6035032105662179</v>
      </c>
      <c r="E111" s="5">
        <v>0.24259155801159649</v>
      </c>
      <c r="F111" s="6">
        <v>0.66368708913689178</v>
      </c>
      <c r="G111" s="6">
        <v>0.82239487132180067</v>
      </c>
    </row>
    <row r="112" spans="1:7" x14ac:dyDescent="0.25">
      <c r="A112" s="11" t="s">
        <v>116</v>
      </c>
      <c r="B112" s="11" t="s">
        <v>373</v>
      </c>
      <c r="C112" s="5">
        <v>2.3762690599192271</v>
      </c>
      <c r="D112" s="5">
        <v>3.9237661302250251</v>
      </c>
      <c r="E112" s="5">
        <v>1.547497070305798</v>
      </c>
      <c r="F112" s="6">
        <v>2.257792945986666E-3</v>
      </c>
      <c r="G112" s="6">
        <v>1.7957329942498591E-2</v>
      </c>
    </row>
    <row r="113" spans="1:7" x14ac:dyDescent="0.25">
      <c r="A113" s="11" t="s">
        <v>117</v>
      </c>
      <c r="B113" s="11" t="s">
        <v>373</v>
      </c>
      <c r="C113" s="5">
        <v>0.4415118591696881</v>
      </c>
      <c r="D113" s="5">
        <v>1.1327972055274811</v>
      </c>
      <c r="E113" s="5">
        <v>0.6912853463577926</v>
      </c>
      <c r="F113" s="6">
        <v>2.0108796389731561E-2</v>
      </c>
      <c r="G113" s="6">
        <v>0.1042001267467908</v>
      </c>
    </row>
    <row r="114" spans="1:7" x14ac:dyDescent="0.25">
      <c r="A114" s="11" t="s">
        <v>118</v>
      </c>
      <c r="B114" s="11" t="s">
        <v>373</v>
      </c>
      <c r="C114" s="5">
        <v>2.5711151330689161</v>
      </c>
      <c r="D114" s="5">
        <v>4.3741772018476386</v>
      </c>
      <c r="E114" s="5">
        <v>1.803062068778722</v>
      </c>
      <c r="F114" s="6">
        <v>1.13867220914244E-3</v>
      </c>
      <c r="G114" s="6">
        <v>1.1453702809609251E-2</v>
      </c>
    </row>
    <row r="115" spans="1:7" x14ac:dyDescent="0.25">
      <c r="A115" s="11" t="s">
        <v>119</v>
      </c>
      <c r="B115" s="11" t="s">
        <v>373</v>
      </c>
      <c r="C115" s="5">
        <v>4.0437632684833398</v>
      </c>
      <c r="D115" s="5">
        <v>5.8085717604245719</v>
      </c>
      <c r="E115" s="5">
        <v>1.7648084919412319</v>
      </c>
      <c r="F115" s="6">
        <v>9.8752963508878019E-4</v>
      </c>
      <c r="G115" s="6">
        <v>1.0312381385525961E-2</v>
      </c>
    </row>
    <row r="116" spans="1:7" x14ac:dyDescent="0.25">
      <c r="A116" s="11" t="s">
        <v>120</v>
      </c>
      <c r="B116" s="11" t="s">
        <v>373</v>
      </c>
      <c r="C116" s="5">
        <v>1.8367832381720279</v>
      </c>
      <c r="D116" s="5">
        <v>5.1256419075458179</v>
      </c>
      <c r="E116" s="5">
        <v>3.2888586693737909</v>
      </c>
      <c r="F116" s="6">
        <v>4.1241051488061717E-6</v>
      </c>
      <c r="G116" s="6">
        <v>7.0522198044585538E-4</v>
      </c>
    </row>
    <row r="117" spans="1:7" x14ac:dyDescent="0.25">
      <c r="A117" s="11" t="s">
        <v>121</v>
      </c>
      <c r="B117" s="11" t="s">
        <v>373</v>
      </c>
      <c r="C117" s="5">
        <v>5.9439414636458334</v>
      </c>
      <c r="D117" s="5">
        <v>6.9026701051311106</v>
      </c>
      <c r="E117" s="5">
        <v>0.95872864148527803</v>
      </c>
      <c r="F117" s="6">
        <v>3.875657317243876E-2</v>
      </c>
      <c r="G117" s="6">
        <v>0.1636388645058526</v>
      </c>
    </row>
    <row r="118" spans="1:7" x14ac:dyDescent="0.25">
      <c r="A118" s="11" t="s">
        <v>122</v>
      </c>
      <c r="B118" s="11" t="s">
        <v>373</v>
      </c>
      <c r="C118" s="5">
        <v>3.3952787550091408</v>
      </c>
      <c r="D118" s="5">
        <v>5.034010156363725</v>
      </c>
      <c r="E118" s="5">
        <v>1.6387314013545839</v>
      </c>
      <c r="F118" s="6">
        <v>9.3795692685933721E-4</v>
      </c>
      <c r="G118" s="6">
        <v>1.0312381385525961E-2</v>
      </c>
    </row>
    <row r="119" spans="1:7" x14ac:dyDescent="0.25">
      <c r="A119" s="11" t="s">
        <v>123</v>
      </c>
      <c r="B119" s="11" t="s">
        <v>374</v>
      </c>
      <c r="C119" s="5">
        <v>6.6315210260121296</v>
      </c>
      <c r="D119" s="5">
        <v>8.1391601051757139</v>
      </c>
      <c r="E119" s="5">
        <v>1.507639079163583</v>
      </c>
      <c r="F119" s="6">
        <v>1.110551715792891E-2</v>
      </c>
      <c r="G119" s="6">
        <v>6.9056124872939759E-2</v>
      </c>
    </row>
    <row r="120" spans="1:7" x14ac:dyDescent="0.25">
      <c r="A120" s="11" t="s">
        <v>124</v>
      </c>
      <c r="B120" s="11" t="s">
        <v>374</v>
      </c>
      <c r="C120" s="5">
        <v>4.9280363337653279</v>
      </c>
      <c r="D120" s="5">
        <v>6.6008307527931267</v>
      </c>
      <c r="E120" s="5">
        <v>1.672794419027799</v>
      </c>
      <c r="F120" s="6">
        <v>1.072292362599604E-2</v>
      </c>
      <c r="G120" s="6">
        <v>6.7911849631308238E-2</v>
      </c>
    </row>
    <row r="121" spans="1:7" x14ac:dyDescent="0.25">
      <c r="A121" s="11" t="s">
        <v>125</v>
      </c>
      <c r="B121" s="11" t="s">
        <v>374</v>
      </c>
      <c r="C121" s="5">
        <v>3.681068833689499</v>
      </c>
      <c r="D121" s="5">
        <v>5.2522521309318604</v>
      </c>
      <c r="E121" s="5">
        <v>1.5711832972423609</v>
      </c>
      <c r="F121" s="6">
        <v>1.4377366848965531E-2</v>
      </c>
      <c r="G121" s="6">
        <v>8.3339990887223922E-2</v>
      </c>
    </row>
    <row r="122" spans="1:7" x14ac:dyDescent="0.25">
      <c r="A122" s="11" t="s">
        <v>126</v>
      </c>
      <c r="B122" s="11" t="s">
        <v>374</v>
      </c>
      <c r="C122" s="5">
        <v>6.0572616255553404</v>
      </c>
      <c r="D122" s="5">
        <v>7.5525957233814092</v>
      </c>
      <c r="E122" s="5">
        <v>1.4953340978260701</v>
      </c>
      <c r="F122" s="6">
        <v>3.1578286692454917E-2</v>
      </c>
      <c r="G122" s="6">
        <v>0.14210229011604711</v>
      </c>
    </row>
    <row r="123" spans="1:7" x14ac:dyDescent="0.25">
      <c r="A123" s="11" t="s">
        <v>127</v>
      </c>
      <c r="B123" s="11" t="s">
        <v>375</v>
      </c>
      <c r="C123" s="5">
        <v>7.1862604573553304</v>
      </c>
      <c r="D123" s="5">
        <v>8.4648243668051641</v>
      </c>
      <c r="E123" s="5">
        <v>1.2785639094498349</v>
      </c>
      <c r="F123" s="6">
        <v>1.6879038113834621E-2</v>
      </c>
      <c r="G123" s="6">
        <v>9.4154501750385963E-2</v>
      </c>
    </row>
    <row r="124" spans="1:7" x14ac:dyDescent="0.25">
      <c r="A124" s="11" t="s">
        <v>128</v>
      </c>
      <c r="B124" s="11" t="s">
        <v>375</v>
      </c>
      <c r="C124" s="5">
        <v>7.7863910350425707</v>
      </c>
      <c r="D124" s="5">
        <v>8.5958369602242009</v>
      </c>
      <c r="E124" s="5">
        <v>0.80944592518163017</v>
      </c>
      <c r="F124" s="6">
        <v>0.1286000643215057</v>
      </c>
      <c r="G124" s="6">
        <v>0.34630883462956658</v>
      </c>
    </row>
    <row r="125" spans="1:7" x14ac:dyDescent="0.25">
      <c r="A125" s="11" t="s">
        <v>129</v>
      </c>
      <c r="B125" s="11" t="s">
        <v>375</v>
      </c>
      <c r="C125" s="5">
        <v>1.848123860676679</v>
      </c>
      <c r="D125" s="5">
        <v>5.2414997222924757</v>
      </c>
      <c r="E125" s="5">
        <v>3.3933758616157972</v>
      </c>
      <c r="F125" s="6">
        <v>6.3642241690521754E-6</v>
      </c>
      <c r="G125" s="6">
        <v>7.2552155527194791E-4</v>
      </c>
    </row>
    <row r="126" spans="1:7" x14ac:dyDescent="0.25">
      <c r="A126" s="11" t="s">
        <v>130</v>
      </c>
      <c r="B126" s="11" t="s">
        <v>376</v>
      </c>
      <c r="C126" s="5">
        <v>-2.2431972657252541</v>
      </c>
      <c r="D126" s="5">
        <v>-1.715074271831643</v>
      </c>
      <c r="E126" s="5">
        <v>0.52812299389361117</v>
      </c>
      <c r="F126" s="6">
        <v>9.4923492990266922E-2</v>
      </c>
      <c r="G126" s="6">
        <v>0.27053195502226068</v>
      </c>
    </row>
    <row r="127" spans="1:7" x14ac:dyDescent="0.25">
      <c r="A127" s="11" t="s">
        <v>131</v>
      </c>
      <c r="B127" s="11" t="s">
        <v>376</v>
      </c>
      <c r="C127" s="5">
        <v>3.377903177199272</v>
      </c>
      <c r="D127" s="5">
        <v>3.032260063277898</v>
      </c>
      <c r="E127" s="5">
        <v>-0.34564311392137448</v>
      </c>
      <c r="F127" s="6">
        <v>0.60085039329877987</v>
      </c>
      <c r="G127" s="6">
        <v>0.78699059111577507</v>
      </c>
    </row>
    <row r="128" spans="1:7" x14ac:dyDescent="0.25">
      <c r="A128" s="11" t="s">
        <v>132</v>
      </c>
      <c r="B128" s="11" t="s">
        <v>376</v>
      </c>
      <c r="C128" s="5">
        <v>-0.13961242587463879</v>
      </c>
      <c r="D128" s="5">
        <v>1.1153332401164531</v>
      </c>
      <c r="E128" s="5">
        <v>1.254945665991092</v>
      </c>
      <c r="F128" s="6">
        <v>2.9071439706323171E-2</v>
      </c>
      <c r="G128" s="6">
        <v>0.1343571943184125</v>
      </c>
    </row>
    <row r="129" spans="1:7" x14ac:dyDescent="0.25">
      <c r="A129" s="11" t="s">
        <v>133</v>
      </c>
      <c r="B129" s="11" t="s">
        <v>376</v>
      </c>
      <c r="C129" s="5">
        <v>4.4113411675182377</v>
      </c>
      <c r="D129" s="5">
        <v>5.0916175694943231</v>
      </c>
      <c r="E129" s="5">
        <v>0.68027640197608541</v>
      </c>
      <c r="F129" s="6">
        <v>0.21640529967244981</v>
      </c>
      <c r="G129" s="6">
        <v>0.48691192426301189</v>
      </c>
    </row>
    <row r="130" spans="1:7" x14ac:dyDescent="0.25">
      <c r="A130" s="11" t="s">
        <v>134</v>
      </c>
      <c r="B130" s="11" t="s">
        <v>376</v>
      </c>
      <c r="C130" s="5">
        <v>4.0546871846636288</v>
      </c>
      <c r="D130" s="5">
        <v>5.0405940529587987</v>
      </c>
      <c r="E130" s="5">
        <v>0.98590686829516994</v>
      </c>
      <c r="F130" s="6">
        <v>6.867654362520148E-2</v>
      </c>
      <c r="G130" s="6">
        <v>0.22212971569734191</v>
      </c>
    </row>
    <row r="131" spans="1:7" x14ac:dyDescent="0.25">
      <c r="A131" s="11" t="s">
        <v>135</v>
      </c>
      <c r="B131" s="11" t="s">
        <v>376</v>
      </c>
      <c r="C131" s="5">
        <v>-1.5050652511523339</v>
      </c>
      <c r="D131" s="5">
        <v>-0.24785975852766501</v>
      </c>
      <c r="E131" s="5">
        <v>1.257205492624669</v>
      </c>
      <c r="F131" s="6">
        <v>1.7344250322439522E-2</v>
      </c>
      <c r="G131" s="6">
        <v>9.4154501750385963E-2</v>
      </c>
    </row>
    <row r="132" spans="1:7" x14ac:dyDescent="0.25">
      <c r="A132" s="11" t="s">
        <v>136</v>
      </c>
      <c r="B132" s="11" t="s">
        <v>376</v>
      </c>
      <c r="C132" s="5">
        <v>-0.98758052125715434</v>
      </c>
      <c r="D132" s="5">
        <v>0.23185844302857181</v>
      </c>
      <c r="E132" s="5">
        <v>1.219438964285726</v>
      </c>
      <c r="F132" s="6">
        <v>2.2992237645171269E-2</v>
      </c>
      <c r="G132" s="6">
        <v>0.1134680501577601</v>
      </c>
    </row>
    <row r="133" spans="1:7" x14ac:dyDescent="0.25">
      <c r="A133" s="11" t="s">
        <v>137</v>
      </c>
      <c r="B133" s="11" t="s">
        <v>376</v>
      </c>
      <c r="C133" s="5">
        <v>-0.60178695085365619</v>
      </c>
      <c r="D133" s="5">
        <v>0.53932568568736194</v>
      </c>
      <c r="E133" s="5">
        <v>1.141112636541018</v>
      </c>
      <c r="F133" s="6">
        <v>4.1405816632579119E-2</v>
      </c>
      <c r="G133" s="6">
        <v>0.1706119191366513</v>
      </c>
    </row>
    <row r="134" spans="1:7" x14ac:dyDescent="0.25">
      <c r="A134" s="11" t="s">
        <v>138</v>
      </c>
      <c r="B134" s="11" t="s">
        <v>376</v>
      </c>
      <c r="C134" s="5">
        <v>-2.619340561867467</v>
      </c>
      <c r="D134" s="5">
        <v>-1.350738477622712</v>
      </c>
      <c r="E134" s="5">
        <v>1.268602084244755</v>
      </c>
      <c r="F134" s="6">
        <v>1.7949780034886609E-2</v>
      </c>
      <c r="G134" s="6">
        <v>9.5919137061425339E-2</v>
      </c>
    </row>
    <row r="135" spans="1:7" x14ac:dyDescent="0.25">
      <c r="A135" s="11" t="s">
        <v>139</v>
      </c>
      <c r="B135" s="11" t="s">
        <v>376</v>
      </c>
      <c r="C135" s="5">
        <v>1.4629250146286501</v>
      </c>
      <c r="D135" s="5">
        <v>1.9053246688222609</v>
      </c>
      <c r="E135" s="5">
        <v>0.44239965419361083</v>
      </c>
      <c r="F135" s="6">
        <v>0.38766757172972532</v>
      </c>
      <c r="G135" s="6">
        <v>0.66674505168928255</v>
      </c>
    </row>
    <row r="136" spans="1:7" x14ac:dyDescent="0.25">
      <c r="A136" s="11" t="s">
        <v>140</v>
      </c>
      <c r="B136" s="11" t="s">
        <v>376</v>
      </c>
      <c r="C136" s="5">
        <v>5.6773734220909224</v>
      </c>
      <c r="D136" s="5">
        <v>6.3647384800550437</v>
      </c>
      <c r="E136" s="5">
        <v>0.68736505796412217</v>
      </c>
      <c r="F136" s="6">
        <v>0.21075022863575479</v>
      </c>
      <c r="G136" s="6">
        <v>0.47732833240680889</v>
      </c>
    </row>
    <row r="137" spans="1:7" x14ac:dyDescent="0.25">
      <c r="A137" s="11" t="s">
        <v>141</v>
      </c>
      <c r="B137" s="11" t="s">
        <v>376</v>
      </c>
      <c r="C137" s="5">
        <v>5.0086905287883727</v>
      </c>
      <c r="D137" s="5">
        <v>6.0567971765488231</v>
      </c>
      <c r="E137" s="5">
        <v>1.0481066477604499</v>
      </c>
      <c r="F137" s="6">
        <v>5.018500770394127E-2</v>
      </c>
      <c r="G137" s="6">
        <v>0.19957293761334791</v>
      </c>
    </row>
    <row r="138" spans="1:7" x14ac:dyDescent="0.25">
      <c r="A138" s="11" t="s">
        <v>142</v>
      </c>
      <c r="B138" s="11" t="s">
        <v>376</v>
      </c>
      <c r="C138" s="5">
        <v>-4.8620976357555801E-2</v>
      </c>
      <c r="D138" s="5">
        <v>0.85963735707393507</v>
      </c>
      <c r="E138" s="5">
        <v>0.90825833343149087</v>
      </c>
      <c r="F138" s="6">
        <v>4.2048785805762982E-2</v>
      </c>
      <c r="G138" s="6">
        <v>0.1711986279234636</v>
      </c>
    </row>
    <row r="139" spans="1:7" x14ac:dyDescent="0.25">
      <c r="A139" s="11" t="s">
        <v>143</v>
      </c>
      <c r="B139" s="11" t="s">
        <v>376</v>
      </c>
      <c r="C139" s="5">
        <v>-0.71212241936196974</v>
      </c>
      <c r="D139" s="5">
        <v>0.30255411438610619</v>
      </c>
      <c r="E139" s="5">
        <v>1.0146765337480761</v>
      </c>
      <c r="F139" s="6">
        <v>5.6166094928151548E-2</v>
      </c>
      <c r="G139" s="6">
        <v>0.20754083648458641</v>
      </c>
    </row>
    <row r="140" spans="1:7" x14ac:dyDescent="0.25">
      <c r="A140" s="11" t="s">
        <v>144</v>
      </c>
      <c r="B140" s="11" t="s">
        <v>376</v>
      </c>
      <c r="C140" s="5">
        <v>-1.8508636389282289</v>
      </c>
      <c r="D140" s="5">
        <v>-1.2284057726439881</v>
      </c>
      <c r="E140" s="5">
        <v>0.62245786628424127</v>
      </c>
      <c r="F140" s="6">
        <v>0.13926516654239851</v>
      </c>
      <c r="G140" s="6">
        <v>0.36357776303435341</v>
      </c>
    </row>
    <row r="141" spans="1:7" x14ac:dyDescent="0.25">
      <c r="A141" s="11" t="s">
        <v>145</v>
      </c>
      <c r="B141" s="11" t="s">
        <v>376</v>
      </c>
      <c r="C141" s="5">
        <v>3.1613540742893891</v>
      </c>
      <c r="D141" s="5">
        <v>3.7839583798040488</v>
      </c>
      <c r="E141" s="5">
        <v>0.62260430551466062</v>
      </c>
      <c r="F141" s="6">
        <v>0.23981034620793551</v>
      </c>
      <c r="G141" s="6">
        <v>0.51908315445008824</v>
      </c>
    </row>
    <row r="142" spans="1:7" x14ac:dyDescent="0.25">
      <c r="A142" s="11" t="s">
        <v>146</v>
      </c>
      <c r="B142" s="11" t="s">
        <v>376</v>
      </c>
      <c r="C142" s="5">
        <v>4.2038019385142782</v>
      </c>
      <c r="D142" s="5">
        <v>5.061486113312089</v>
      </c>
      <c r="E142" s="5">
        <v>0.85768417479781078</v>
      </c>
      <c r="F142" s="6">
        <v>0.1036495464719519</v>
      </c>
      <c r="G142" s="6">
        <v>0.28587213623715779</v>
      </c>
    </row>
    <row r="143" spans="1:7" x14ac:dyDescent="0.25">
      <c r="A143" s="11" t="s">
        <v>147</v>
      </c>
      <c r="B143" s="11" t="s">
        <v>376</v>
      </c>
      <c r="C143" s="5">
        <v>3.3092413629124651</v>
      </c>
      <c r="D143" s="5">
        <v>4.2345468506921993</v>
      </c>
      <c r="E143" s="5">
        <v>0.9253054877797342</v>
      </c>
      <c r="F143" s="6">
        <v>6.9502213054305387E-2</v>
      </c>
      <c r="G143" s="6">
        <v>0.22214726041656491</v>
      </c>
    </row>
    <row r="144" spans="1:7" x14ac:dyDescent="0.25">
      <c r="A144" s="11" t="s">
        <v>148</v>
      </c>
      <c r="B144" s="11" t="s">
        <v>376</v>
      </c>
      <c r="C144" s="5">
        <v>0.27477437058349818</v>
      </c>
      <c r="D144" s="5">
        <v>1.3546638490255349</v>
      </c>
      <c r="E144" s="5">
        <v>1.079889478442037</v>
      </c>
      <c r="F144" s="6">
        <v>1.425591108690397E-2</v>
      </c>
      <c r="G144" s="6">
        <v>8.3339990887223922E-2</v>
      </c>
    </row>
    <row r="145" spans="1:7" x14ac:dyDescent="0.25">
      <c r="A145" s="11" t="s">
        <v>149</v>
      </c>
      <c r="B145" s="11" t="s">
        <v>376</v>
      </c>
      <c r="C145" s="5">
        <v>4.9164090096179267</v>
      </c>
      <c r="D145" s="5">
        <v>5.4127152626396189</v>
      </c>
      <c r="E145" s="5">
        <v>0.49630625302169218</v>
      </c>
      <c r="F145" s="6">
        <v>0.35621051241223051</v>
      </c>
      <c r="G145" s="6">
        <v>0.64799997470735538</v>
      </c>
    </row>
    <row r="146" spans="1:7" x14ac:dyDescent="0.25">
      <c r="A146" s="11" t="s">
        <v>150</v>
      </c>
      <c r="B146" s="11" t="s">
        <v>376</v>
      </c>
      <c r="C146" s="5">
        <v>-0.75939096979248677</v>
      </c>
      <c r="D146" s="5">
        <v>-9.5830444861739528E-2</v>
      </c>
      <c r="E146" s="5">
        <v>0.66356052493074724</v>
      </c>
      <c r="F146" s="6">
        <v>0.2358982867733625</v>
      </c>
      <c r="G146" s="6">
        <v>0.51711332816499023</v>
      </c>
    </row>
    <row r="147" spans="1:7" x14ac:dyDescent="0.25">
      <c r="A147" s="11" t="s">
        <v>151</v>
      </c>
      <c r="B147" s="11" t="s">
        <v>376</v>
      </c>
      <c r="C147" s="5">
        <v>-2.3756422299169611</v>
      </c>
      <c r="D147" s="5">
        <v>-1.5333529147873921</v>
      </c>
      <c r="E147" s="5">
        <v>0.84228931512956917</v>
      </c>
      <c r="F147" s="6">
        <v>9.7100215783895202E-2</v>
      </c>
      <c r="G147" s="6">
        <v>0.27434947882214111</v>
      </c>
    </row>
    <row r="148" spans="1:7" x14ac:dyDescent="0.25">
      <c r="A148" s="11" t="s">
        <v>152</v>
      </c>
      <c r="B148" s="11" t="s">
        <v>376</v>
      </c>
      <c r="C148" s="5">
        <v>0.45716258685360478</v>
      </c>
      <c r="D148" s="5">
        <v>1.075482791941333</v>
      </c>
      <c r="E148" s="5">
        <v>0.61832020508772767</v>
      </c>
      <c r="F148" s="6">
        <v>0.1705846985344123</v>
      </c>
      <c r="G148" s="6">
        <v>0.41766356040091412</v>
      </c>
    </row>
    <row r="149" spans="1:7" x14ac:dyDescent="0.25">
      <c r="A149" s="11" t="s">
        <v>153</v>
      </c>
      <c r="B149" s="11" t="s">
        <v>376</v>
      </c>
      <c r="C149" s="5">
        <v>0.48172953892669262</v>
      </c>
      <c r="D149" s="5">
        <v>1.2024216926016009</v>
      </c>
      <c r="E149" s="5">
        <v>0.72069215367490846</v>
      </c>
      <c r="F149" s="6">
        <v>0.1403859117872201</v>
      </c>
      <c r="G149" s="6">
        <v>0.36372713508507021</v>
      </c>
    </row>
    <row r="150" spans="1:7" x14ac:dyDescent="0.25">
      <c r="A150" s="11" t="s">
        <v>154</v>
      </c>
      <c r="B150" s="11" t="s">
        <v>376</v>
      </c>
      <c r="C150" s="5">
        <v>3.1342348580601529</v>
      </c>
      <c r="D150" s="5">
        <v>3.5563979060588551</v>
      </c>
      <c r="E150" s="5">
        <v>0.4221630479987018</v>
      </c>
      <c r="F150" s="6">
        <v>0.41962626166756117</v>
      </c>
      <c r="G150" s="6">
        <v>0.67899425069288577</v>
      </c>
    </row>
    <row r="151" spans="1:7" x14ac:dyDescent="0.25">
      <c r="A151" s="11" t="s">
        <v>155</v>
      </c>
      <c r="B151" s="11" t="s">
        <v>376</v>
      </c>
      <c r="C151" s="5">
        <v>1.552222047584167</v>
      </c>
      <c r="D151" s="5">
        <v>2.0565774494800402</v>
      </c>
      <c r="E151" s="5">
        <v>0.50435540189587269</v>
      </c>
      <c r="F151" s="6">
        <v>0.34627478608784501</v>
      </c>
      <c r="G151" s="6">
        <v>0.64368423760643156</v>
      </c>
    </row>
    <row r="152" spans="1:7" x14ac:dyDescent="0.25">
      <c r="A152" s="11" t="s">
        <v>156</v>
      </c>
      <c r="B152" s="11" t="s">
        <v>376</v>
      </c>
      <c r="C152" s="5">
        <v>1.985807101468229</v>
      </c>
      <c r="D152" s="5">
        <v>2.8719059361991568</v>
      </c>
      <c r="E152" s="5">
        <v>0.88609883473092754</v>
      </c>
      <c r="F152" s="6">
        <v>9.8464406765777945E-2</v>
      </c>
      <c r="G152" s="6">
        <v>0.27434947882214111</v>
      </c>
    </row>
    <row r="153" spans="1:7" x14ac:dyDescent="0.25">
      <c r="A153" s="11" t="s">
        <v>157</v>
      </c>
      <c r="B153" s="11" t="s">
        <v>376</v>
      </c>
      <c r="C153" s="5">
        <v>-4.2815172410502074</v>
      </c>
      <c r="D153" s="5">
        <v>-3.6167816623258942</v>
      </c>
      <c r="E153" s="5">
        <v>0.66473557872431233</v>
      </c>
      <c r="F153" s="6">
        <v>0.14245933466696009</v>
      </c>
      <c r="G153" s="6">
        <v>0.36632400342932592</v>
      </c>
    </row>
    <row r="154" spans="1:7" x14ac:dyDescent="0.25">
      <c r="A154" s="11" t="s">
        <v>158</v>
      </c>
      <c r="B154" s="11" t="s">
        <v>376</v>
      </c>
      <c r="C154" s="5">
        <v>-2.853079167275629</v>
      </c>
      <c r="D154" s="5">
        <v>-1.7368659263159749</v>
      </c>
      <c r="E154" s="5">
        <v>1.116213240959653</v>
      </c>
      <c r="F154" s="6">
        <v>4.2644809407404387E-2</v>
      </c>
      <c r="G154" s="6">
        <v>0.1715826449097918</v>
      </c>
    </row>
    <row r="155" spans="1:7" x14ac:dyDescent="0.25">
      <c r="A155" s="11" t="s">
        <v>159</v>
      </c>
      <c r="B155" s="11" t="s">
        <v>376</v>
      </c>
      <c r="C155" s="5">
        <v>1.018834235030598E-2</v>
      </c>
      <c r="D155" s="5">
        <v>1.3043667750464509</v>
      </c>
      <c r="E155" s="5">
        <v>1.294178432696145</v>
      </c>
      <c r="F155" s="6">
        <v>2.5935900398976849E-2</v>
      </c>
      <c r="G155" s="6">
        <v>0.12319552689514</v>
      </c>
    </row>
    <row r="156" spans="1:7" x14ac:dyDescent="0.25">
      <c r="A156" s="11" t="s">
        <v>160</v>
      </c>
      <c r="B156" s="11" t="s">
        <v>376</v>
      </c>
      <c r="C156" s="5">
        <v>-3.342300679749632</v>
      </c>
      <c r="D156" s="5">
        <v>-1.8018967351831841</v>
      </c>
      <c r="E156" s="5">
        <v>1.5404039445664479</v>
      </c>
      <c r="F156" s="6">
        <v>9.7973105139339562E-3</v>
      </c>
      <c r="G156" s="6">
        <v>6.3220381052177602E-2</v>
      </c>
    </row>
    <row r="157" spans="1:7" x14ac:dyDescent="0.25">
      <c r="A157" s="11" t="s">
        <v>161</v>
      </c>
      <c r="B157" s="11" t="s">
        <v>377</v>
      </c>
      <c r="C157" s="5">
        <v>0.6917323614286649</v>
      </c>
      <c r="D157" s="5">
        <v>0.97524517701278868</v>
      </c>
      <c r="E157" s="5">
        <v>0.28351281558412378</v>
      </c>
      <c r="F157" s="6">
        <v>0.62730078721847204</v>
      </c>
      <c r="G157" s="6">
        <v>0.80652958356660698</v>
      </c>
    </row>
    <row r="158" spans="1:7" x14ac:dyDescent="0.25">
      <c r="A158" s="11" t="s">
        <v>162</v>
      </c>
      <c r="B158" s="11" t="s">
        <v>377</v>
      </c>
      <c r="C158" s="5">
        <v>-2.0882169816152358</v>
      </c>
      <c r="D158" s="5">
        <v>-1.7281698132295129</v>
      </c>
      <c r="E158" s="5">
        <v>0.36004716838572343</v>
      </c>
      <c r="F158" s="6">
        <v>0.50381136403839855</v>
      </c>
      <c r="G158" s="6">
        <v>0.73958022653483801</v>
      </c>
    </row>
    <row r="159" spans="1:7" x14ac:dyDescent="0.25">
      <c r="A159" s="11" t="s">
        <v>163</v>
      </c>
      <c r="B159" s="11" t="s">
        <v>377</v>
      </c>
      <c r="C159" s="5">
        <v>2.215009993404728</v>
      </c>
      <c r="D159" s="5">
        <v>2.4065388595925499</v>
      </c>
      <c r="E159" s="5">
        <v>0.19152886618782231</v>
      </c>
      <c r="F159" s="6">
        <v>0.7084544814060475</v>
      </c>
      <c r="G159" s="6">
        <v>0.84224445449478913</v>
      </c>
    </row>
    <row r="160" spans="1:7" x14ac:dyDescent="0.25">
      <c r="A160" s="11" t="s">
        <v>164</v>
      </c>
      <c r="B160" s="11" t="s">
        <v>377</v>
      </c>
      <c r="C160" s="5">
        <v>0.33209317135945932</v>
      </c>
      <c r="D160" s="5">
        <v>1.0952738681337331</v>
      </c>
      <c r="E160" s="5">
        <v>0.76318069677427358</v>
      </c>
      <c r="F160" s="6">
        <v>8.8334207066508671E-2</v>
      </c>
      <c r="G160" s="6">
        <v>0.265002621199526</v>
      </c>
    </row>
    <row r="161" spans="1:7" x14ac:dyDescent="0.25">
      <c r="A161" s="11" t="s">
        <v>165</v>
      </c>
      <c r="B161" s="11" t="s">
        <v>377</v>
      </c>
      <c r="C161" s="5">
        <v>4.3747762830672858</v>
      </c>
      <c r="D161" s="5">
        <v>4.7833424143784917</v>
      </c>
      <c r="E161" s="5">
        <v>0.40856613131120589</v>
      </c>
      <c r="F161" s="6">
        <v>5.6437747599127203E-2</v>
      </c>
      <c r="G161" s="6">
        <v>0.20754083648458641</v>
      </c>
    </row>
    <row r="162" spans="1:7" x14ac:dyDescent="0.25">
      <c r="A162" s="11" t="s">
        <v>166</v>
      </c>
      <c r="B162" s="11" t="s">
        <v>377</v>
      </c>
      <c r="C162" s="5">
        <v>8.5721454170590139</v>
      </c>
      <c r="D162" s="5">
        <v>8.9922846572006101</v>
      </c>
      <c r="E162" s="5">
        <v>0.4201392401415962</v>
      </c>
      <c r="F162" s="6">
        <v>5.5611570720790038E-2</v>
      </c>
      <c r="G162" s="6">
        <v>0.20754083648458641</v>
      </c>
    </row>
    <row r="163" spans="1:7" x14ac:dyDescent="0.25">
      <c r="A163" s="11" t="s">
        <v>167</v>
      </c>
      <c r="B163" s="11" t="s">
        <v>377</v>
      </c>
      <c r="C163" s="5">
        <v>-2.307502375856171</v>
      </c>
      <c r="D163" s="5">
        <v>-1.7062352003680661</v>
      </c>
      <c r="E163" s="5">
        <v>0.60126717548810471</v>
      </c>
      <c r="F163" s="6">
        <v>0.31883349149251278</v>
      </c>
      <c r="G163" s="6">
        <v>0.61989394828284861</v>
      </c>
    </row>
    <row r="164" spans="1:7" x14ac:dyDescent="0.25">
      <c r="A164" s="11" t="s">
        <v>168</v>
      </c>
      <c r="B164" s="11" t="s">
        <v>377</v>
      </c>
      <c r="C164" s="5">
        <v>-1.319206825737232</v>
      </c>
      <c r="D164" s="5">
        <v>-0.62964696618470206</v>
      </c>
      <c r="E164" s="5">
        <v>0.68955985955252996</v>
      </c>
      <c r="F164" s="6">
        <v>0.17767601578937889</v>
      </c>
      <c r="G164" s="6">
        <v>0.41907032689632823</v>
      </c>
    </row>
    <row r="165" spans="1:7" x14ac:dyDescent="0.25">
      <c r="A165" s="11" t="s">
        <v>169</v>
      </c>
      <c r="B165" s="11" t="s">
        <v>377</v>
      </c>
      <c r="C165" s="5">
        <v>0.27776277308948288</v>
      </c>
      <c r="D165" s="5">
        <v>0.79788624988121815</v>
      </c>
      <c r="E165" s="5">
        <v>0.52012347679173521</v>
      </c>
      <c r="F165" s="6">
        <v>0.17306256745793289</v>
      </c>
      <c r="G165" s="6">
        <v>0.41766356040091412</v>
      </c>
    </row>
    <row r="166" spans="1:7" x14ac:dyDescent="0.25">
      <c r="A166" s="11" t="s">
        <v>170</v>
      </c>
      <c r="B166" s="11" t="s">
        <v>377</v>
      </c>
      <c r="C166" s="5">
        <v>1.842009146294878</v>
      </c>
      <c r="D166" s="5">
        <v>2.0460472532599021</v>
      </c>
      <c r="E166" s="5">
        <v>0.2040381069650237</v>
      </c>
      <c r="F166" s="6">
        <v>0.6028992247729037</v>
      </c>
      <c r="G166" s="6">
        <v>0.78699059111577507</v>
      </c>
    </row>
    <row r="167" spans="1:7" x14ac:dyDescent="0.25">
      <c r="A167" s="11" t="s">
        <v>171</v>
      </c>
      <c r="B167" s="11" t="s">
        <v>377</v>
      </c>
      <c r="C167" s="5">
        <v>-1.237791711760605</v>
      </c>
      <c r="D167" s="5">
        <v>-1.1484503409324749</v>
      </c>
      <c r="E167" s="5">
        <v>8.9341370828130096E-2</v>
      </c>
      <c r="F167" s="6">
        <v>0.79721888519192263</v>
      </c>
      <c r="G167" s="6">
        <v>0.89206165283832484</v>
      </c>
    </row>
    <row r="168" spans="1:7" x14ac:dyDescent="0.25">
      <c r="A168" s="11" t="s">
        <v>172</v>
      </c>
      <c r="B168" s="11" t="s">
        <v>377</v>
      </c>
      <c r="C168" s="5">
        <v>-3.1449089016376748</v>
      </c>
      <c r="D168" s="5">
        <v>-3.0113220774986398</v>
      </c>
      <c r="E168" s="5">
        <v>0.133586824139035</v>
      </c>
      <c r="F168" s="6">
        <v>0.78833417130122552</v>
      </c>
      <c r="G168" s="6">
        <v>0.89206165283832484</v>
      </c>
    </row>
    <row r="169" spans="1:7" x14ac:dyDescent="0.25">
      <c r="A169" s="11" t="s">
        <v>173</v>
      </c>
      <c r="B169" s="11" t="s">
        <v>377</v>
      </c>
      <c r="C169" s="5">
        <v>1.5024712399311431</v>
      </c>
      <c r="D169" s="5">
        <v>1.532840093673586</v>
      </c>
      <c r="E169" s="5">
        <v>3.0368853742443361E-2</v>
      </c>
      <c r="F169" s="6">
        <v>0.95090393156931041</v>
      </c>
      <c r="G169" s="6">
        <v>0.97077356596031106</v>
      </c>
    </row>
    <row r="170" spans="1:7" x14ac:dyDescent="0.25">
      <c r="A170" s="11" t="s">
        <v>174</v>
      </c>
      <c r="B170" s="11" t="s">
        <v>377</v>
      </c>
      <c r="C170" s="5">
        <v>-2.8839761196389531</v>
      </c>
      <c r="D170" s="5">
        <v>-2.3819516056211349</v>
      </c>
      <c r="E170" s="5">
        <v>0.50202451401781767</v>
      </c>
      <c r="F170" s="6">
        <v>0.34572243762918597</v>
      </c>
      <c r="G170" s="6">
        <v>0.64368423760643156</v>
      </c>
    </row>
    <row r="171" spans="1:7" x14ac:dyDescent="0.25">
      <c r="A171" s="11" t="s">
        <v>175</v>
      </c>
      <c r="B171" s="11" t="s">
        <v>377</v>
      </c>
      <c r="C171" s="5">
        <v>-4.4936569455752586</v>
      </c>
      <c r="D171" s="5">
        <v>-3.9203411244338509</v>
      </c>
      <c r="E171" s="5">
        <v>0.57331582114140778</v>
      </c>
      <c r="F171" s="6">
        <v>0.23738828222778791</v>
      </c>
      <c r="G171" s="6">
        <v>0.51711332816499023</v>
      </c>
    </row>
    <row r="172" spans="1:7" x14ac:dyDescent="0.25">
      <c r="A172" s="11" t="s">
        <v>176</v>
      </c>
      <c r="B172" s="11" t="s">
        <v>378</v>
      </c>
      <c r="C172" s="5">
        <v>2.3341730142395911</v>
      </c>
      <c r="D172" s="5">
        <v>2.7195164519846391</v>
      </c>
      <c r="E172" s="5">
        <v>0.38534343774504842</v>
      </c>
      <c r="F172" s="6">
        <v>6.2218553656106061E-2</v>
      </c>
      <c r="G172" s="6">
        <v>0.2171300545957987</v>
      </c>
    </row>
    <row r="173" spans="1:7" x14ac:dyDescent="0.25">
      <c r="A173" s="11" t="s">
        <v>177</v>
      </c>
      <c r="B173" s="11" t="s">
        <v>378</v>
      </c>
      <c r="C173" s="5">
        <v>0.11079228838523569</v>
      </c>
      <c r="D173" s="5">
        <v>0.615044302386209</v>
      </c>
      <c r="E173" s="5">
        <v>0.5042520140009733</v>
      </c>
      <c r="F173" s="6">
        <v>0.17634300910180101</v>
      </c>
      <c r="G173" s="6">
        <v>0.41881464661677742</v>
      </c>
    </row>
    <row r="174" spans="1:7" x14ac:dyDescent="0.25">
      <c r="A174" s="11" t="s">
        <v>178</v>
      </c>
      <c r="B174" s="11" t="s">
        <v>378</v>
      </c>
      <c r="C174" s="5">
        <v>1.800449724772079</v>
      </c>
      <c r="D174" s="5">
        <v>1.9993049208870699</v>
      </c>
      <c r="E174" s="5">
        <v>0.19885519611499161</v>
      </c>
      <c r="F174" s="6">
        <v>0.61894355245883681</v>
      </c>
      <c r="G174" s="6">
        <v>0.79878752807895159</v>
      </c>
    </row>
    <row r="175" spans="1:7" x14ac:dyDescent="0.25">
      <c r="A175" s="11" t="s">
        <v>179</v>
      </c>
      <c r="B175" s="11" t="s">
        <v>378</v>
      </c>
      <c r="C175" s="5">
        <v>1.3884601009213029</v>
      </c>
      <c r="D175" s="5">
        <v>1.4024902471234819</v>
      </c>
      <c r="E175" s="5">
        <v>1.403014620217902E-2</v>
      </c>
      <c r="F175" s="6">
        <v>0.97777514407061328</v>
      </c>
      <c r="G175" s="6">
        <v>0.98318749847206854</v>
      </c>
    </row>
    <row r="176" spans="1:7" x14ac:dyDescent="0.25">
      <c r="A176" s="11" t="s">
        <v>180</v>
      </c>
      <c r="B176" s="11" t="s">
        <v>378</v>
      </c>
      <c r="C176" s="5">
        <v>-3.786529130741755</v>
      </c>
      <c r="D176" s="5">
        <v>-3.1616536455898521</v>
      </c>
      <c r="E176" s="5">
        <v>0.6248754851519025</v>
      </c>
      <c r="F176" s="6">
        <v>0.21968959013150469</v>
      </c>
      <c r="G176" s="6">
        <v>0.49107084852924587</v>
      </c>
    </row>
    <row r="177" spans="1:7" x14ac:dyDescent="0.25">
      <c r="A177" s="11" t="s">
        <v>181</v>
      </c>
      <c r="B177" s="11" t="s">
        <v>379</v>
      </c>
      <c r="C177" s="5">
        <v>0.91573576686723734</v>
      </c>
      <c r="D177" s="5">
        <v>1.349092995032684</v>
      </c>
      <c r="E177" s="5">
        <v>0.43335722816544642</v>
      </c>
      <c r="F177" s="6">
        <v>0.16214659905821541</v>
      </c>
      <c r="G177" s="6">
        <v>0.40477472173656681</v>
      </c>
    </row>
    <row r="178" spans="1:7" x14ac:dyDescent="0.25">
      <c r="A178" s="11" t="s">
        <v>182</v>
      </c>
      <c r="B178" s="11" t="s">
        <v>379</v>
      </c>
      <c r="C178" s="5">
        <v>-0.46362044357674598</v>
      </c>
      <c r="D178" s="5">
        <v>1.4699810579703849</v>
      </c>
      <c r="E178" s="5">
        <v>1.9336015015471311</v>
      </c>
      <c r="F178" s="6">
        <v>1.3457263430727149E-4</v>
      </c>
      <c r="G178" s="6">
        <v>2.4223074175308882E-3</v>
      </c>
    </row>
    <row r="179" spans="1:7" x14ac:dyDescent="0.25">
      <c r="A179" s="11" t="s">
        <v>183</v>
      </c>
      <c r="B179" s="11" t="s">
        <v>379</v>
      </c>
      <c r="C179" s="5">
        <v>3.4884888899898701</v>
      </c>
      <c r="D179" s="5">
        <v>5.0837936764482308</v>
      </c>
      <c r="E179" s="5">
        <v>1.5953047864583609</v>
      </c>
      <c r="F179" s="6">
        <v>1.5651368523783391E-3</v>
      </c>
      <c r="G179" s="6">
        <v>1.33819200878348E-2</v>
      </c>
    </row>
    <row r="180" spans="1:7" x14ac:dyDescent="0.25">
      <c r="A180" s="11" t="s">
        <v>184</v>
      </c>
      <c r="B180" s="11" t="s">
        <v>379</v>
      </c>
      <c r="C180" s="5">
        <v>2.0622302079551189</v>
      </c>
      <c r="D180" s="5">
        <v>4.470796852126325</v>
      </c>
      <c r="E180" s="5">
        <v>2.4085666441712061</v>
      </c>
      <c r="F180" s="6">
        <v>2.367684133527074E-5</v>
      </c>
      <c r="G180" s="6">
        <v>1.2619426804441379E-3</v>
      </c>
    </row>
    <row r="181" spans="1:7" x14ac:dyDescent="0.25">
      <c r="A181" s="11" t="s">
        <v>185</v>
      </c>
      <c r="B181" s="11" t="s">
        <v>379</v>
      </c>
      <c r="C181" s="5">
        <v>0.60261273460407105</v>
      </c>
      <c r="D181" s="5">
        <v>1.559648470227827</v>
      </c>
      <c r="E181" s="5">
        <v>0.95703573562375555</v>
      </c>
      <c r="F181" s="6">
        <v>1.7159588994748901E-2</v>
      </c>
      <c r="G181" s="6">
        <v>9.4154501750385963E-2</v>
      </c>
    </row>
    <row r="182" spans="1:7" x14ac:dyDescent="0.25">
      <c r="A182" s="11" t="s">
        <v>186</v>
      </c>
      <c r="B182" s="11" t="s">
        <v>379</v>
      </c>
      <c r="C182" s="5">
        <v>-2.1773205057252478</v>
      </c>
      <c r="D182" s="5">
        <v>0.39739961618635111</v>
      </c>
      <c r="E182" s="5">
        <v>2.5747201219115992</v>
      </c>
      <c r="F182" s="6">
        <v>5.5278105332751671E-5</v>
      </c>
      <c r="G182" s="6">
        <v>1.3503651445572189E-3</v>
      </c>
    </row>
    <row r="183" spans="1:7" x14ac:dyDescent="0.25">
      <c r="A183" s="11" t="s">
        <v>187</v>
      </c>
      <c r="B183" s="11" t="s">
        <v>379</v>
      </c>
      <c r="C183" s="5">
        <v>-1.841063991987969</v>
      </c>
      <c r="D183" s="5">
        <v>-1.3738293561347581</v>
      </c>
      <c r="E183" s="5">
        <v>0.46723463585321018</v>
      </c>
      <c r="F183" s="6">
        <v>5.1877713618541307E-2</v>
      </c>
      <c r="G183" s="6">
        <v>0.2039330811211624</v>
      </c>
    </row>
    <row r="184" spans="1:7" x14ac:dyDescent="0.25">
      <c r="A184" s="11" t="s">
        <v>188</v>
      </c>
      <c r="B184" s="11" t="s">
        <v>379</v>
      </c>
      <c r="C184" s="5">
        <v>4.0784576128048498</v>
      </c>
      <c r="D184" s="5">
        <v>5.3136113921420254</v>
      </c>
      <c r="E184" s="5">
        <v>1.235153779337175</v>
      </c>
      <c r="F184" s="6">
        <v>9.1390676043212014E-3</v>
      </c>
      <c r="G184" s="6">
        <v>6.128551217015394E-2</v>
      </c>
    </row>
    <row r="185" spans="1:7" x14ac:dyDescent="0.25">
      <c r="A185" s="11" t="s">
        <v>189</v>
      </c>
      <c r="B185" s="11" t="s">
        <v>379</v>
      </c>
      <c r="C185" s="5">
        <v>3.8222626555220049</v>
      </c>
      <c r="D185" s="5">
        <v>6.0670486100456218</v>
      </c>
      <c r="E185" s="5">
        <v>2.2447859545236168</v>
      </c>
      <c r="F185" s="6">
        <v>4.9447364426526868E-5</v>
      </c>
      <c r="G185" s="6">
        <v>1.3196277111835509E-3</v>
      </c>
    </row>
    <row r="186" spans="1:7" x14ac:dyDescent="0.25">
      <c r="A186" s="11" t="s">
        <v>190</v>
      </c>
      <c r="B186" s="11" t="s">
        <v>379</v>
      </c>
      <c r="C186" s="5">
        <v>2.1647342461339538</v>
      </c>
      <c r="D186" s="5">
        <v>4.621400697076715</v>
      </c>
      <c r="E186" s="5">
        <v>2.4566664509427611</v>
      </c>
      <c r="F186" s="6">
        <v>3.2748696067785942E-5</v>
      </c>
      <c r="G186" s="6">
        <v>1.3196277111835509E-3</v>
      </c>
    </row>
    <row r="187" spans="1:7" x14ac:dyDescent="0.25">
      <c r="A187" s="11" t="s">
        <v>191</v>
      </c>
      <c r="B187" s="11" t="s">
        <v>379</v>
      </c>
      <c r="C187" s="5">
        <v>2.3866160735602269</v>
      </c>
      <c r="D187" s="5">
        <v>4.1282088650302358</v>
      </c>
      <c r="E187" s="5">
        <v>1.7415927914700089</v>
      </c>
      <c r="F187" s="6">
        <v>1.2964162287191761E-3</v>
      </c>
      <c r="G187" s="6">
        <v>1.1983090546539409E-2</v>
      </c>
    </row>
    <row r="188" spans="1:7" x14ac:dyDescent="0.25">
      <c r="A188" s="11" t="s">
        <v>192</v>
      </c>
      <c r="B188" s="11" t="s">
        <v>379</v>
      </c>
      <c r="C188" s="5">
        <v>-2.2244207894687831</v>
      </c>
      <c r="D188" s="5">
        <v>0.1526880933599426</v>
      </c>
      <c r="E188" s="5">
        <v>2.3771088828287259</v>
      </c>
      <c r="F188" s="6">
        <v>6.4374586356581891E-5</v>
      </c>
      <c r="G188" s="6">
        <v>1.3766803867466309E-3</v>
      </c>
    </row>
    <row r="189" spans="1:7" x14ac:dyDescent="0.25">
      <c r="A189" s="11" t="s">
        <v>193</v>
      </c>
      <c r="B189" s="11" t="s">
        <v>379</v>
      </c>
      <c r="C189" s="5">
        <v>-1.6727508213450011</v>
      </c>
      <c r="D189" s="5">
        <v>0.2191453919332095</v>
      </c>
      <c r="E189" s="5">
        <v>1.8918962132782109</v>
      </c>
      <c r="F189" s="6">
        <v>9.9505434421741715E-4</v>
      </c>
      <c r="G189" s="6">
        <v>1.0312381385525961E-2</v>
      </c>
    </row>
    <row r="190" spans="1:7" x14ac:dyDescent="0.25">
      <c r="A190" s="11" t="s">
        <v>194</v>
      </c>
      <c r="B190" s="11" t="s">
        <v>379</v>
      </c>
      <c r="C190" s="5">
        <v>1.625081249941249</v>
      </c>
      <c r="D190" s="5">
        <v>3.1563812280410399</v>
      </c>
      <c r="E190" s="5">
        <v>1.5312999780997909</v>
      </c>
      <c r="F190" s="6">
        <v>1.2567655248680849E-3</v>
      </c>
      <c r="G190" s="6">
        <v>1.1939272486246809E-2</v>
      </c>
    </row>
    <row r="191" spans="1:7" x14ac:dyDescent="0.25">
      <c r="A191" s="11" t="s">
        <v>195</v>
      </c>
      <c r="B191" s="11" t="s">
        <v>379</v>
      </c>
      <c r="C191" s="5">
        <v>4.8135831974185486</v>
      </c>
      <c r="D191" s="5">
        <v>5.9802749047115631</v>
      </c>
      <c r="E191" s="5">
        <v>1.166691707293015</v>
      </c>
      <c r="F191" s="6">
        <v>1.6292467599806699E-2</v>
      </c>
      <c r="G191" s="6">
        <v>9.2867065318898212E-2</v>
      </c>
    </row>
    <row r="192" spans="1:7" x14ac:dyDescent="0.25">
      <c r="A192" s="11" t="s">
        <v>196</v>
      </c>
      <c r="B192" s="11" t="s">
        <v>379</v>
      </c>
      <c r="C192" s="5">
        <v>0.99472066023892269</v>
      </c>
      <c r="D192" s="5">
        <v>3.2826133422467638</v>
      </c>
      <c r="E192" s="5">
        <v>2.2878926820078411</v>
      </c>
      <c r="F192" s="6">
        <v>3.5328187017269602E-5</v>
      </c>
      <c r="G192" s="6">
        <v>1.3196277111835509E-3</v>
      </c>
    </row>
    <row r="193" spans="1:7" x14ac:dyDescent="0.25">
      <c r="A193" s="11" t="s">
        <v>197</v>
      </c>
      <c r="B193" s="11" t="s">
        <v>379</v>
      </c>
      <c r="C193" s="5">
        <v>1.393294946135476</v>
      </c>
      <c r="D193" s="5">
        <v>1.935501448347392</v>
      </c>
      <c r="E193" s="5">
        <v>0.54220650221191558</v>
      </c>
      <c r="F193" s="6">
        <v>0.24433633051408779</v>
      </c>
      <c r="G193" s="6">
        <v>0.52407351275474112</v>
      </c>
    </row>
    <row r="194" spans="1:7" x14ac:dyDescent="0.25">
      <c r="A194" s="11" t="s">
        <v>198</v>
      </c>
      <c r="B194" s="11" t="s">
        <v>379</v>
      </c>
      <c r="C194" s="5">
        <v>0.67789944859873785</v>
      </c>
      <c r="D194" s="5">
        <v>2.2950059187244012</v>
      </c>
      <c r="E194" s="5">
        <v>1.617106470125663</v>
      </c>
      <c r="F194" s="6">
        <v>1.403933932299122E-3</v>
      </c>
      <c r="G194" s="6">
        <v>1.263540539069209E-2</v>
      </c>
    </row>
    <row r="195" spans="1:7" x14ac:dyDescent="0.25">
      <c r="A195" s="11" t="s">
        <v>199</v>
      </c>
      <c r="B195" s="11" t="s">
        <v>379</v>
      </c>
      <c r="C195" s="5">
        <v>1.067718034645021</v>
      </c>
      <c r="D195" s="5">
        <v>3.2790897338415932</v>
      </c>
      <c r="E195" s="5">
        <v>2.2113716991965719</v>
      </c>
      <c r="F195" s="6">
        <v>6.4406099964754647E-5</v>
      </c>
      <c r="G195" s="6">
        <v>1.3766803867466309E-3</v>
      </c>
    </row>
    <row r="196" spans="1:7" x14ac:dyDescent="0.25">
      <c r="A196" s="11" t="s">
        <v>200</v>
      </c>
      <c r="B196" s="11" t="s">
        <v>379</v>
      </c>
      <c r="C196" s="5">
        <v>-0.15145083402355869</v>
      </c>
      <c r="D196" s="5">
        <v>2.2520515720542682</v>
      </c>
      <c r="E196" s="5">
        <v>2.4035024060778269</v>
      </c>
      <c r="F196" s="6">
        <v>5.0161287267210992E-5</v>
      </c>
      <c r="G196" s="6">
        <v>1.3196277111835509E-3</v>
      </c>
    </row>
    <row r="197" spans="1:7" x14ac:dyDescent="0.25">
      <c r="A197" s="11" t="s">
        <v>201</v>
      </c>
      <c r="B197" s="11" t="s">
        <v>380</v>
      </c>
      <c r="C197" s="5">
        <v>-0.557411889552066</v>
      </c>
      <c r="D197" s="5">
        <v>-0.46431506057760852</v>
      </c>
      <c r="E197" s="5">
        <v>9.309682897445748E-2</v>
      </c>
      <c r="F197" s="6">
        <v>0.81749509349884186</v>
      </c>
      <c r="G197" s="6">
        <v>0.89610039095065364</v>
      </c>
    </row>
    <row r="198" spans="1:7" x14ac:dyDescent="0.25">
      <c r="A198" s="11" t="s">
        <v>202</v>
      </c>
      <c r="B198" s="11" t="s">
        <v>380</v>
      </c>
      <c r="C198" s="5">
        <v>-3.5867913490446789E-2</v>
      </c>
      <c r="D198" s="5">
        <v>-0.14623852138530191</v>
      </c>
      <c r="E198" s="5">
        <v>-0.1103706078948551</v>
      </c>
      <c r="F198" s="6">
        <v>0.82551018904398132</v>
      </c>
      <c r="G198" s="6">
        <v>0.90199515863591573</v>
      </c>
    </row>
    <row r="199" spans="1:7" x14ac:dyDescent="0.25">
      <c r="A199" s="11" t="s">
        <v>203</v>
      </c>
      <c r="B199" s="11" t="s">
        <v>380</v>
      </c>
      <c r="C199" s="5">
        <v>0.2202788760091729</v>
      </c>
      <c r="D199" s="5">
        <v>4.8891356768828213E-2</v>
      </c>
      <c r="E199" s="5">
        <v>-0.1713875192403447</v>
      </c>
      <c r="F199" s="6">
        <v>0.6843916021786256</v>
      </c>
      <c r="G199" s="6">
        <v>0.83593545694674987</v>
      </c>
    </row>
    <row r="200" spans="1:7" x14ac:dyDescent="0.25">
      <c r="A200" s="11" t="s">
        <v>204</v>
      </c>
      <c r="B200" s="11" t="s">
        <v>380</v>
      </c>
      <c r="C200" s="5">
        <v>0.42506708035982821</v>
      </c>
      <c r="D200" s="5">
        <v>0.13652548942732359</v>
      </c>
      <c r="E200" s="5">
        <v>-0.28854159093250459</v>
      </c>
      <c r="F200" s="6">
        <v>0.51669287360136629</v>
      </c>
      <c r="G200" s="6">
        <v>0.75516650757122761</v>
      </c>
    </row>
    <row r="201" spans="1:7" x14ac:dyDescent="0.25">
      <c r="A201" s="11" t="s">
        <v>205</v>
      </c>
      <c r="B201" s="11" t="s">
        <v>380</v>
      </c>
      <c r="C201" s="5">
        <v>-2.246212471758104</v>
      </c>
      <c r="D201" s="5">
        <v>-1.971577886630002</v>
      </c>
      <c r="E201" s="5">
        <v>0.27463458512810218</v>
      </c>
      <c r="F201" s="6">
        <v>0.53152956348486113</v>
      </c>
      <c r="G201" s="6">
        <v>0.7645476975371237</v>
      </c>
    </row>
    <row r="202" spans="1:7" x14ac:dyDescent="0.25">
      <c r="A202" s="11" t="s">
        <v>206</v>
      </c>
      <c r="B202" s="11" t="s">
        <v>380</v>
      </c>
      <c r="C202" s="5">
        <v>-2.1445673083575731</v>
      </c>
      <c r="D202" s="5">
        <v>-1.6057788570051319</v>
      </c>
      <c r="E202" s="5">
        <v>0.53878845135244058</v>
      </c>
      <c r="F202" s="6">
        <v>0.19815636285826529</v>
      </c>
      <c r="G202" s="6">
        <v>0.46101684420086209</v>
      </c>
    </row>
    <row r="203" spans="1:7" x14ac:dyDescent="0.25">
      <c r="A203" s="11" t="s">
        <v>207</v>
      </c>
      <c r="B203" s="11" t="s">
        <v>381</v>
      </c>
      <c r="C203" s="5">
        <v>-2.0770374685616488</v>
      </c>
      <c r="D203" s="5">
        <v>-0.5464491674272437</v>
      </c>
      <c r="E203" s="5">
        <v>1.5305883011344059</v>
      </c>
      <c r="F203" s="6">
        <v>3.5543341438830831E-3</v>
      </c>
      <c r="G203" s="6">
        <v>2.5863452706553498E-2</v>
      </c>
    </row>
    <row r="204" spans="1:7" x14ac:dyDescent="0.25">
      <c r="A204" s="11" t="s">
        <v>208</v>
      </c>
      <c r="B204" s="11" t="s">
        <v>381</v>
      </c>
      <c r="C204" s="5">
        <v>-4.2202312981700913</v>
      </c>
      <c r="D204" s="5">
        <v>-0.80502880162811108</v>
      </c>
      <c r="E204" s="5">
        <v>3.4152024965419798</v>
      </c>
      <c r="F204" s="6">
        <v>1.004845795672618E-5</v>
      </c>
      <c r="G204" s="6">
        <v>8.5914315530008869E-4</v>
      </c>
    </row>
    <row r="205" spans="1:7" x14ac:dyDescent="0.25">
      <c r="A205" s="11" t="s">
        <v>209</v>
      </c>
      <c r="B205" s="11" t="s">
        <v>381</v>
      </c>
      <c r="C205" s="5">
        <v>6.9184959575762886E-2</v>
      </c>
      <c r="D205" s="5">
        <v>1.34756537866655</v>
      </c>
      <c r="E205" s="5">
        <v>1.278380419090787</v>
      </c>
      <c r="F205" s="6">
        <v>1.355448488260399E-2</v>
      </c>
      <c r="G205" s="6">
        <v>8.1326909295623945E-2</v>
      </c>
    </row>
    <row r="206" spans="1:7" x14ac:dyDescent="0.25">
      <c r="A206" s="11" t="s">
        <v>210</v>
      </c>
      <c r="B206" s="11" t="s">
        <v>381</v>
      </c>
      <c r="C206" s="5">
        <v>-1.8965513797885549</v>
      </c>
      <c r="D206" s="5">
        <v>-1.906722849230353</v>
      </c>
      <c r="E206" s="5">
        <v>-1.0171469441798701E-2</v>
      </c>
      <c r="F206" s="6">
        <v>0.9803126812250742</v>
      </c>
      <c r="G206" s="6">
        <v>0.98318749847206854</v>
      </c>
    </row>
    <row r="207" spans="1:7" x14ac:dyDescent="0.25">
      <c r="A207" s="11" t="s">
        <v>211</v>
      </c>
      <c r="B207" s="11" t="s">
        <v>381</v>
      </c>
      <c r="C207" s="5">
        <v>-1.5214763083566289</v>
      </c>
      <c r="D207" s="5">
        <v>-0.22518226757523421</v>
      </c>
      <c r="E207" s="5">
        <v>1.296294040781395</v>
      </c>
      <c r="F207" s="6">
        <v>8.5179575004804009E-4</v>
      </c>
      <c r="G207" s="6">
        <v>9.7104715505476578E-3</v>
      </c>
    </row>
    <row r="208" spans="1:7" x14ac:dyDescent="0.25">
      <c r="A208" s="11" t="s">
        <v>212</v>
      </c>
      <c r="B208" s="11" t="s">
        <v>381</v>
      </c>
      <c r="C208" s="5">
        <v>-3.781002329499644</v>
      </c>
      <c r="D208" s="5">
        <v>-1.8662648075829229</v>
      </c>
      <c r="E208" s="5">
        <v>1.9147375219167211</v>
      </c>
      <c r="F208" s="6">
        <v>1.9053403123647951E-4</v>
      </c>
      <c r="G208" s="6">
        <v>2.8331582036033032E-3</v>
      </c>
    </row>
    <row r="209" spans="1:7" x14ac:dyDescent="0.25">
      <c r="A209" s="11" t="s">
        <v>213</v>
      </c>
      <c r="B209" s="11" t="s">
        <v>381</v>
      </c>
      <c r="C209" s="5">
        <v>-0.1312103642811259</v>
      </c>
      <c r="D209" s="5">
        <v>0.45385436153766417</v>
      </c>
      <c r="E209" s="5">
        <v>0.5850647258187901</v>
      </c>
      <c r="F209" s="6">
        <v>0.20645543525455909</v>
      </c>
      <c r="G209" s="6">
        <v>0.47707945173688671</v>
      </c>
    </row>
    <row r="210" spans="1:7" x14ac:dyDescent="0.25">
      <c r="A210" s="11" t="s">
        <v>214</v>
      </c>
      <c r="B210" s="11" t="s">
        <v>381</v>
      </c>
      <c r="C210" s="5">
        <v>-0.43247272504186168</v>
      </c>
      <c r="D210" s="5">
        <v>-0.1088615789370756</v>
      </c>
      <c r="E210" s="5">
        <v>0.32361114610478608</v>
      </c>
      <c r="F210" s="6">
        <v>0.4851137751486031</v>
      </c>
      <c r="G210" s="6">
        <v>0.72767066272290459</v>
      </c>
    </row>
    <row r="211" spans="1:7" x14ac:dyDescent="0.25">
      <c r="A211" s="11" t="s">
        <v>215</v>
      </c>
      <c r="B211" s="11" t="s">
        <v>381</v>
      </c>
      <c r="C211" s="5">
        <v>-1.8163464198516599</v>
      </c>
      <c r="D211" s="5">
        <v>-1.132242931966543</v>
      </c>
      <c r="E211" s="5">
        <v>0.68410348788511688</v>
      </c>
      <c r="F211" s="6">
        <v>8.4787100043188842E-3</v>
      </c>
      <c r="G211" s="6">
        <v>5.7994376429541167E-2</v>
      </c>
    </row>
    <row r="212" spans="1:7" x14ac:dyDescent="0.25">
      <c r="A212" s="11" t="s">
        <v>216</v>
      </c>
      <c r="B212" s="11" t="s">
        <v>382</v>
      </c>
      <c r="C212" s="5">
        <v>0.2144403289055842</v>
      </c>
      <c r="D212" s="5">
        <v>1.602124707146549</v>
      </c>
      <c r="E212" s="5">
        <v>1.3876843782409649</v>
      </c>
      <c r="F212" s="6">
        <v>9.700098300698682E-3</v>
      </c>
      <c r="G212" s="6">
        <v>6.3220381052177602E-2</v>
      </c>
    </row>
    <row r="213" spans="1:7" x14ac:dyDescent="0.25">
      <c r="A213" s="11" t="s">
        <v>217</v>
      </c>
      <c r="B213" s="11" t="s">
        <v>382</v>
      </c>
      <c r="C213" s="5">
        <v>-2.130209806257934</v>
      </c>
      <c r="D213" s="5">
        <v>-1.2468163192851791</v>
      </c>
      <c r="E213" s="5">
        <v>0.88339348697275533</v>
      </c>
      <c r="F213" s="6">
        <v>2.745580531202416E-2</v>
      </c>
      <c r="G213" s="6">
        <v>0.12862856735222281</v>
      </c>
    </row>
    <row r="214" spans="1:7" x14ac:dyDescent="0.25">
      <c r="A214" s="11" t="s">
        <v>218</v>
      </c>
      <c r="B214" s="11" t="s">
        <v>382</v>
      </c>
      <c r="C214" s="5">
        <v>-1.9735616879273019</v>
      </c>
      <c r="D214" s="5">
        <v>-0.50318148859158041</v>
      </c>
      <c r="E214" s="5">
        <v>1.4703801993357211</v>
      </c>
      <c r="F214" s="6">
        <v>1.2824797745244761E-2</v>
      </c>
      <c r="G214" s="6">
        <v>7.8322871944173367E-2</v>
      </c>
    </row>
    <row r="215" spans="1:7" x14ac:dyDescent="0.25">
      <c r="A215" s="11" t="s">
        <v>219</v>
      </c>
      <c r="B215" s="11" t="s">
        <v>382</v>
      </c>
      <c r="C215" s="5">
        <v>0.69919346126642967</v>
      </c>
      <c r="D215" s="5">
        <v>1.7353233098085761</v>
      </c>
      <c r="E215" s="5">
        <v>1.036129848542146</v>
      </c>
      <c r="F215" s="6">
        <v>2.164026611523643E-2</v>
      </c>
      <c r="G215" s="6">
        <v>0.1098447042498476</v>
      </c>
    </row>
    <row r="216" spans="1:7" x14ac:dyDescent="0.25">
      <c r="A216" s="11" t="s">
        <v>220</v>
      </c>
      <c r="B216" s="11" t="s">
        <v>383</v>
      </c>
      <c r="C216" s="5">
        <v>0.3211630000362371</v>
      </c>
      <c r="D216" s="5">
        <v>1.4228336025099519</v>
      </c>
      <c r="E216" s="5">
        <v>1.1016706024737151</v>
      </c>
      <c r="F216" s="6">
        <v>5.9056480708264907E-2</v>
      </c>
      <c r="G216" s="6">
        <v>0.20821975672398549</v>
      </c>
    </row>
    <row r="217" spans="1:7" x14ac:dyDescent="0.25">
      <c r="A217" s="11" t="s">
        <v>221</v>
      </c>
      <c r="B217" s="11" t="s">
        <v>383</v>
      </c>
      <c r="C217" s="5">
        <v>-0.61337455456049228</v>
      </c>
      <c r="D217" s="5">
        <v>1.6908958521320669</v>
      </c>
      <c r="E217" s="5">
        <v>2.304270406692559</v>
      </c>
      <c r="F217" s="6">
        <v>5.3438827970492698E-4</v>
      </c>
      <c r="G217" s="6">
        <v>7.0292612176571173E-3</v>
      </c>
    </row>
    <row r="218" spans="1:7" x14ac:dyDescent="0.25">
      <c r="A218" s="11" t="s">
        <v>222</v>
      </c>
      <c r="B218" s="11" t="s">
        <v>383</v>
      </c>
      <c r="C218" s="5">
        <v>0.16196354384274089</v>
      </c>
      <c r="D218" s="5">
        <v>0.85803129319052296</v>
      </c>
      <c r="E218" s="5">
        <v>0.69606774934778204</v>
      </c>
      <c r="F218" s="6">
        <v>0.21004951478055151</v>
      </c>
      <c r="G218" s="6">
        <v>0.47732833240680889</v>
      </c>
    </row>
    <row r="219" spans="1:7" x14ac:dyDescent="0.25">
      <c r="A219" s="11" t="s">
        <v>223</v>
      </c>
      <c r="B219" s="11" t="s">
        <v>383</v>
      </c>
      <c r="C219" s="5">
        <v>3.238964855683272</v>
      </c>
      <c r="D219" s="5">
        <v>5.5313731502578429</v>
      </c>
      <c r="E219" s="5">
        <v>2.292408294574571</v>
      </c>
      <c r="F219" s="6">
        <v>6.7670914067434235E-4</v>
      </c>
      <c r="G219" s="6">
        <v>8.5716491152083366E-3</v>
      </c>
    </row>
    <row r="220" spans="1:7" x14ac:dyDescent="0.25">
      <c r="A220" s="11" t="s">
        <v>224</v>
      </c>
      <c r="B220" s="11" t="s">
        <v>383</v>
      </c>
      <c r="C220" s="5">
        <v>-2.1324151883963069</v>
      </c>
      <c r="D220" s="5">
        <v>0.14131036373571601</v>
      </c>
      <c r="E220" s="5">
        <v>2.273725552132023</v>
      </c>
      <c r="F220" s="6">
        <v>8.2166804304081419E-4</v>
      </c>
      <c r="G220" s="6">
        <v>9.6900162317227045E-3</v>
      </c>
    </row>
    <row r="221" spans="1:7" x14ac:dyDescent="0.25">
      <c r="A221" s="11" t="s">
        <v>225</v>
      </c>
      <c r="B221" s="11" t="s">
        <v>383</v>
      </c>
      <c r="C221" s="5">
        <v>3.2236508170519498</v>
      </c>
      <c r="D221" s="5">
        <v>5.7135196364655538</v>
      </c>
      <c r="E221" s="5">
        <v>2.4898688194136041</v>
      </c>
      <c r="F221" s="6">
        <v>3.2603415657546738E-4</v>
      </c>
      <c r="G221" s="6">
        <v>4.6459867312004114E-3</v>
      </c>
    </row>
    <row r="222" spans="1:7" x14ac:dyDescent="0.25">
      <c r="A222" s="11" t="s">
        <v>226</v>
      </c>
      <c r="B222" s="11" t="s">
        <v>383</v>
      </c>
      <c r="C222" s="5">
        <v>3.6600517420324712</v>
      </c>
      <c r="D222" s="5">
        <v>5.7404151143156552</v>
      </c>
      <c r="E222" s="5">
        <v>2.0803633722831849</v>
      </c>
      <c r="F222" s="6">
        <v>2.0581081593267149E-3</v>
      </c>
      <c r="G222" s="6">
        <v>1.6758880725946109E-2</v>
      </c>
    </row>
    <row r="223" spans="1:7" x14ac:dyDescent="0.25">
      <c r="A223" s="11" t="s">
        <v>227</v>
      </c>
      <c r="B223" s="11" t="s">
        <v>383</v>
      </c>
      <c r="C223" s="5">
        <v>2.1041319848112772</v>
      </c>
      <c r="D223" s="5">
        <v>4.223087353142569</v>
      </c>
      <c r="E223" s="5">
        <v>2.1189553683312918</v>
      </c>
      <c r="F223" s="6">
        <v>1.5609772487328779E-3</v>
      </c>
      <c r="G223" s="6">
        <v>1.33819200878348E-2</v>
      </c>
    </row>
    <row r="224" spans="1:7" x14ac:dyDescent="0.25">
      <c r="A224" s="11" t="s">
        <v>228</v>
      </c>
      <c r="B224" s="11" t="s">
        <v>383</v>
      </c>
      <c r="C224" s="5">
        <v>3.2989802045698959</v>
      </c>
      <c r="D224" s="5">
        <v>5.3611397047085383</v>
      </c>
      <c r="E224" s="5">
        <v>2.0621595001386419</v>
      </c>
      <c r="F224" s="6">
        <v>3.1057881721134428E-3</v>
      </c>
      <c r="G224" s="6">
        <v>2.3090859888321689E-2</v>
      </c>
    </row>
    <row r="225" spans="1:7" x14ac:dyDescent="0.25">
      <c r="A225" s="11" t="s">
        <v>229</v>
      </c>
      <c r="B225" s="11" t="s">
        <v>383</v>
      </c>
      <c r="C225" s="5">
        <v>-0.48205817546447838</v>
      </c>
      <c r="D225" s="5">
        <v>1.584918337645824</v>
      </c>
      <c r="E225" s="5">
        <v>2.0669765131103022</v>
      </c>
      <c r="F225" s="6">
        <v>2.6374812297060269E-3</v>
      </c>
      <c r="G225" s="6">
        <v>2.0500422285442299E-2</v>
      </c>
    </row>
    <row r="226" spans="1:7" x14ac:dyDescent="0.25">
      <c r="A226" s="11" t="s">
        <v>230</v>
      </c>
      <c r="B226" s="11" t="s">
        <v>383</v>
      </c>
      <c r="C226" s="5">
        <v>0.54062662125109229</v>
      </c>
      <c r="D226" s="5">
        <v>3.4470959636250669</v>
      </c>
      <c r="E226" s="5">
        <v>2.9064693423739749</v>
      </c>
      <c r="F226" s="6">
        <v>1.5919844164257249E-4</v>
      </c>
      <c r="G226" s="6">
        <v>2.5194313062687399E-3</v>
      </c>
    </row>
    <row r="227" spans="1:7" x14ac:dyDescent="0.25">
      <c r="A227" s="11" t="s">
        <v>231</v>
      </c>
      <c r="B227" s="11" t="s">
        <v>383</v>
      </c>
      <c r="C227" s="5">
        <v>5.9078999374487466</v>
      </c>
      <c r="D227" s="5">
        <v>8.446352374147752</v>
      </c>
      <c r="E227" s="5">
        <v>2.5384524366990049</v>
      </c>
      <c r="F227" s="6">
        <v>1.2335432056469829E-4</v>
      </c>
      <c r="G227" s="6">
        <v>2.3437320907292681E-3</v>
      </c>
    </row>
    <row r="228" spans="1:7" x14ac:dyDescent="0.25">
      <c r="A228" s="11" t="s">
        <v>232</v>
      </c>
      <c r="B228" s="11" t="s">
        <v>383</v>
      </c>
      <c r="C228" s="5">
        <v>6.5592353007641266</v>
      </c>
      <c r="D228" s="5">
        <v>8.152308315229396</v>
      </c>
      <c r="E228" s="5">
        <v>1.5930730144652689</v>
      </c>
      <c r="F228" s="6">
        <v>1.8849020405005419E-2</v>
      </c>
      <c r="G228" s="6">
        <v>9.9174845823259278E-2</v>
      </c>
    </row>
    <row r="229" spans="1:7" x14ac:dyDescent="0.25">
      <c r="A229" s="11" t="s">
        <v>233</v>
      </c>
      <c r="B229" s="11" t="s">
        <v>383</v>
      </c>
      <c r="C229" s="5">
        <v>3.2077106768734849</v>
      </c>
      <c r="D229" s="5">
        <v>4.6139896628122852</v>
      </c>
      <c r="E229" s="5">
        <v>1.4062789859388001</v>
      </c>
      <c r="F229" s="6">
        <v>3.7424783249877358E-2</v>
      </c>
      <c r="G229" s="6">
        <v>0.1599909483932257</v>
      </c>
    </row>
    <row r="230" spans="1:7" x14ac:dyDescent="0.25">
      <c r="A230" s="11" t="s">
        <v>234</v>
      </c>
      <c r="B230" s="11" t="s">
        <v>383</v>
      </c>
      <c r="C230" s="5">
        <v>-0.76419144087382307</v>
      </c>
      <c r="D230" s="5">
        <v>2.3783514489901392</v>
      </c>
      <c r="E230" s="5">
        <v>3.1425428898639618</v>
      </c>
      <c r="F230" s="6">
        <v>1.9991141286001699E-5</v>
      </c>
      <c r="G230" s="6">
        <v>1.2619426804441379E-3</v>
      </c>
    </row>
    <row r="231" spans="1:7" x14ac:dyDescent="0.25">
      <c r="A231" s="11" t="s">
        <v>235</v>
      </c>
      <c r="B231" s="11" t="s">
        <v>383</v>
      </c>
      <c r="C231" s="5">
        <v>1.752878235706832</v>
      </c>
      <c r="D231" s="5">
        <v>3.837036803624045</v>
      </c>
      <c r="E231" s="5">
        <v>2.0841585679172141</v>
      </c>
      <c r="F231" s="6">
        <v>4.5473466412562112E-3</v>
      </c>
      <c r="G231" s="6">
        <v>3.2399844818950502E-2</v>
      </c>
    </row>
    <row r="232" spans="1:7" x14ac:dyDescent="0.25">
      <c r="A232" s="11" t="s">
        <v>236</v>
      </c>
      <c r="B232" s="11" t="s">
        <v>383</v>
      </c>
      <c r="C232" s="5">
        <v>1.075911081126528</v>
      </c>
      <c r="D232" s="5">
        <v>3.2966605935615769</v>
      </c>
      <c r="E232" s="5">
        <v>2.2207495124350491</v>
      </c>
      <c r="F232" s="6">
        <v>1.1967287258484369E-3</v>
      </c>
      <c r="G232" s="6">
        <v>1.1693749264004729E-2</v>
      </c>
    </row>
    <row r="233" spans="1:7" x14ac:dyDescent="0.25">
      <c r="A233" s="11" t="s">
        <v>237</v>
      </c>
      <c r="B233" s="11" t="s">
        <v>383</v>
      </c>
      <c r="C233" s="5">
        <v>0.39270820726270461</v>
      </c>
      <c r="D233" s="5">
        <v>3.2538128498025269</v>
      </c>
      <c r="E233" s="5">
        <v>2.8611046425398232</v>
      </c>
      <c r="F233" s="6">
        <v>7.41725659633295E-5</v>
      </c>
      <c r="G233" s="6">
        <v>1.4921775034975699E-3</v>
      </c>
    </row>
    <row r="234" spans="1:7" x14ac:dyDescent="0.25">
      <c r="A234" s="11" t="s">
        <v>238</v>
      </c>
      <c r="B234" s="11" t="s">
        <v>384</v>
      </c>
      <c r="C234" s="5">
        <v>8.3036962581732041</v>
      </c>
      <c r="D234" s="5">
        <v>8.7311439212351107</v>
      </c>
      <c r="E234" s="5">
        <v>0.42744766306190662</v>
      </c>
      <c r="F234" s="6">
        <v>0.32880827193021811</v>
      </c>
      <c r="G234" s="6">
        <v>0.63175521910187971</v>
      </c>
    </row>
    <row r="235" spans="1:7" x14ac:dyDescent="0.25">
      <c r="A235" s="11" t="s">
        <v>239</v>
      </c>
      <c r="B235" s="11" t="s">
        <v>384</v>
      </c>
      <c r="C235" s="5">
        <v>5.4082812520676624</v>
      </c>
      <c r="D235" s="5">
        <v>7.9421714742381111</v>
      </c>
      <c r="E235" s="5">
        <v>2.5338902221704491</v>
      </c>
      <c r="F235" s="6">
        <v>2.5816539117293699E-6</v>
      </c>
      <c r="G235" s="6">
        <v>7.0522198044585538E-4</v>
      </c>
    </row>
    <row r="236" spans="1:7" x14ac:dyDescent="0.25">
      <c r="A236" s="11" t="s">
        <v>240</v>
      </c>
      <c r="B236" s="11" t="s">
        <v>384</v>
      </c>
      <c r="C236" s="5">
        <v>4.7994106822785483</v>
      </c>
      <c r="D236" s="5">
        <v>6.4350917835143777</v>
      </c>
      <c r="E236" s="5">
        <v>1.635681101235829</v>
      </c>
      <c r="F236" s="6">
        <v>3.4858533125866503E-4</v>
      </c>
      <c r="G236" s="6">
        <v>4.7686473316185373E-3</v>
      </c>
    </row>
    <row r="237" spans="1:7" x14ac:dyDescent="0.25">
      <c r="A237" s="11" t="s">
        <v>241</v>
      </c>
      <c r="B237" s="11" t="s">
        <v>384</v>
      </c>
      <c r="C237" s="5">
        <v>5.0445955170397241</v>
      </c>
      <c r="D237" s="5">
        <v>5.8379236362472531</v>
      </c>
      <c r="E237" s="5">
        <v>0.79332811920752899</v>
      </c>
      <c r="F237" s="6">
        <v>3.6419760046685207E-2</v>
      </c>
      <c r="G237" s="6">
        <v>0.1576652903286879</v>
      </c>
    </row>
    <row r="238" spans="1:7" x14ac:dyDescent="0.25">
      <c r="A238" s="11" t="s">
        <v>242</v>
      </c>
      <c r="B238" s="11" t="s">
        <v>384</v>
      </c>
      <c r="C238" s="5">
        <v>4.1698569575224687</v>
      </c>
      <c r="D238" s="5">
        <v>5.7096525339882671</v>
      </c>
      <c r="E238" s="5">
        <v>1.5397955764657989</v>
      </c>
      <c r="F238" s="6">
        <v>7.1501649243622988E-4</v>
      </c>
      <c r="G238" s="6">
        <v>8.7334157290425221E-3</v>
      </c>
    </row>
    <row r="239" spans="1:7" x14ac:dyDescent="0.25">
      <c r="A239" s="11" t="s">
        <v>243</v>
      </c>
      <c r="B239" s="11" t="s">
        <v>384</v>
      </c>
      <c r="C239" s="5">
        <v>3.9281648076200519</v>
      </c>
      <c r="D239" s="5">
        <v>5.7730682275845284</v>
      </c>
      <c r="E239" s="5">
        <v>1.844903419964476</v>
      </c>
      <c r="F239" s="6">
        <v>1.4427622088522359E-4</v>
      </c>
      <c r="G239" s="6">
        <v>2.467123377137323E-3</v>
      </c>
    </row>
    <row r="240" spans="1:7" x14ac:dyDescent="0.25">
      <c r="A240" s="11" t="s">
        <v>244</v>
      </c>
      <c r="B240" s="11" t="s">
        <v>385</v>
      </c>
      <c r="C240" s="5">
        <v>-2.2469909107203612</v>
      </c>
      <c r="D240" s="5">
        <v>-1.327885787100151</v>
      </c>
      <c r="E240" s="5">
        <v>0.91910512362020991</v>
      </c>
      <c r="F240" s="6">
        <v>4.0599054245009862E-2</v>
      </c>
      <c r="G240" s="6">
        <v>0.1693277628267485</v>
      </c>
    </row>
    <row r="241" spans="1:7" x14ac:dyDescent="0.25">
      <c r="A241" s="11" t="s">
        <v>245</v>
      </c>
      <c r="B241" s="11" t="s">
        <v>386</v>
      </c>
      <c r="C241" s="5">
        <v>-5.2993922050908351</v>
      </c>
      <c r="D241" s="5">
        <v>-5.2269844153668004</v>
      </c>
      <c r="E241" s="5">
        <v>7.2407789724034721E-2</v>
      </c>
      <c r="F241" s="6">
        <v>0.84228624854621148</v>
      </c>
      <c r="G241" s="6">
        <v>0.91291398523030498</v>
      </c>
    </row>
    <row r="242" spans="1:7" x14ac:dyDescent="0.25">
      <c r="A242" s="11" t="s">
        <v>246</v>
      </c>
      <c r="B242" s="11" t="s">
        <v>386</v>
      </c>
      <c r="C242" s="5">
        <v>-5.1687072720963094</v>
      </c>
      <c r="D242" s="5">
        <v>-5.5045488396126458</v>
      </c>
      <c r="E242" s="5">
        <v>-0.33584156751633731</v>
      </c>
      <c r="F242" s="6">
        <v>0.56434801243487731</v>
      </c>
      <c r="G242" s="6">
        <v>0.77512859539248213</v>
      </c>
    </row>
    <row r="243" spans="1:7" x14ac:dyDescent="0.25">
      <c r="A243" s="11" t="s">
        <v>247</v>
      </c>
      <c r="B243" s="11" t="s">
        <v>386</v>
      </c>
      <c r="C243" s="5">
        <v>-0.89536311395052415</v>
      </c>
      <c r="D243" s="5">
        <v>-1.008053386125366</v>
      </c>
      <c r="E243" s="5">
        <v>-0.11269027217484209</v>
      </c>
      <c r="F243" s="6">
        <v>0.85418852419209812</v>
      </c>
      <c r="G243" s="6">
        <v>0.91291398523030498</v>
      </c>
    </row>
    <row r="244" spans="1:7" x14ac:dyDescent="0.25">
      <c r="A244" s="11" t="s">
        <v>248</v>
      </c>
      <c r="B244" s="11" t="s">
        <v>386</v>
      </c>
      <c r="C244" s="5">
        <v>-5.3573829847321743</v>
      </c>
      <c r="D244" s="5">
        <v>-5.2219096025179654</v>
      </c>
      <c r="E244" s="5">
        <v>0.1354733822142089</v>
      </c>
      <c r="F244" s="6">
        <v>0.81395204780872532</v>
      </c>
      <c r="G244" s="6">
        <v>0.89610039095065364</v>
      </c>
    </row>
    <row r="245" spans="1:7" x14ac:dyDescent="0.25">
      <c r="A245" s="11" t="s">
        <v>249</v>
      </c>
      <c r="B245" s="11" t="s">
        <v>386</v>
      </c>
      <c r="C245" s="5">
        <v>-1.6183056412871739</v>
      </c>
      <c r="D245" s="5">
        <v>-1.7179600163498201</v>
      </c>
      <c r="E245" s="5">
        <v>-9.9654375062645961E-2</v>
      </c>
      <c r="F245" s="6">
        <v>0.88176671866866374</v>
      </c>
      <c r="G245" s="6">
        <v>0.9278899008759478</v>
      </c>
    </row>
    <row r="246" spans="1:7" x14ac:dyDescent="0.25">
      <c r="A246" s="11" t="s">
        <v>250</v>
      </c>
      <c r="B246" s="11" t="s">
        <v>386</v>
      </c>
      <c r="C246" s="5">
        <v>3.0878876851165771</v>
      </c>
      <c r="D246" s="5">
        <v>2.5889240451488429</v>
      </c>
      <c r="E246" s="5">
        <v>-0.49896363996773369</v>
      </c>
      <c r="F246" s="6">
        <v>0.44701509099856263</v>
      </c>
      <c r="G246" s="6">
        <v>0.69977486279955148</v>
      </c>
    </row>
    <row r="247" spans="1:7" x14ac:dyDescent="0.25">
      <c r="A247" s="11" t="s">
        <v>251</v>
      </c>
      <c r="B247" s="11" t="s">
        <v>386</v>
      </c>
      <c r="C247" s="5">
        <v>4.030375008361391</v>
      </c>
      <c r="D247" s="5">
        <v>3.9069460016251409</v>
      </c>
      <c r="E247" s="5">
        <v>-0.12342900673625</v>
      </c>
      <c r="F247" s="6">
        <v>0.85210382956222741</v>
      </c>
      <c r="G247" s="6">
        <v>0.91291398523030498</v>
      </c>
    </row>
    <row r="248" spans="1:7" x14ac:dyDescent="0.25">
      <c r="A248" s="11" t="s">
        <v>252</v>
      </c>
      <c r="B248" s="11" t="s">
        <v>386</v>
      </c>
      <c r="C248" s="5">
        <v>-0.59094034858198841</v>
      </c>
      <c r="D248" s="5">
        <v>-0.53764310086325162</v>
      </c>
      <c r="E248" s="5">
        <v>5.3297247718736777E-2</v>
      </c>
      <c r="F248" s="6">
        <v>0.93528740586593417</v>
      </c>
      <c r="G248" s="6">
        <v>0.96056544386231069</v>
      </c>
    </row>
    <row r="249" spans="1:7" x14ac:dyDescent="0.25">
      <c r="A249" s="11" t="s">
        <v>253</v>
      </c>
      <c r="B249" s="11" t="s">
        <v>386</v>
      </c>
      <c r="C249" s="5">
        <v>-0.6269820309930505</v>
      </c>
      <c r="D249" s="5">
        <v>-0.6572727852438891</v>
      </c>
      <c r="E249" s="5">
        <v>-3.0290754250838599E-2</v>
      </c>
      <c r="F249" s="6">
        <v>0.96080677366209322</v>
      </c>
      <c r="G249" s="6">
        <v>0.97408304234350607</v>
      </c>
    </row>
    <row r="250" spans="1:7" x14ac:dyDescent="0.25">
      <c r="A250" s="11" t="s">
        <v>254</v>
      </c>
      <c r="B250" s="11" t="s">
        <v>386</v>
      </c>
      <c r="C250" s="5">
        <v>1.3108910553955471</v>
      </c>
      <c r="D250" s="5">
        <v>1.229417398744876</v>
      </c>
      <c r="E250" s="5">
        <v>-8.1473656650670412E-2</v>
      </c>
      <c r="F250" s="6">
        <v>0.89451079645407794</v>
      </c>
      <c r="G250" s="6">
        <v>0.93194619080514551</v>
      </c>
    </row>
    <row r="251" spans="1:7" x14ac:dyDescent="0.25">
      <c r="A251" s="11" t="s">
        <v>255</v>
      </c>
      <c r="B251" s="11" t="s">
        <v>386</v>
      </c>
      <c r="C251" s="5">
        <v>-0.87537916778074565</v>
      </c>
      <c r="D251" s="5">
        <v>-0.71759625169756247</v>
      </c>
      <c r="E251" s="5">
        <v>0.15778291608318321</v>
      </c>
      <c r="F251" s="6">
        <v>0.81562653562820697</v>
      </c>
      <c r="G251" s="6">
        <v>0.89610039095065364</v>
      </c>
    </row>
    <row r="252" spans="1:7" x14ac:dyDescent="0.25">
      <c r="A252" s="11" t="s">
        <v>256</v>
      </c>
      <c r="B252" s="11" t="s">
        <v>386</v>
      </c>
      <c r="C252" s="5">
        <v>0.14752289923471379</v>
      </c>
      <c r="D252" s="5">
        <v>0.64456666382005068</v>
      </c>
      <c r="E252" s="5">
        <v>0.49704376458533678</v>
      </c>
      <c r="F252" s="6">
        <v>0.42288238420346391</v>
      </c>
      <c r="G252" s="6">
        <v>0.67899425069288577</v>
      </c>
    </row>
    <row r="253" spans="1:7" x14ac:dyDescent="0.25">
      <c r="A253" s="11" t="s">
        <v>257</v>
      </c>
      <c r="B253" s="11" t="s">
        <v>386</v>
      </c>
      <c r="C253" s="5">
        <v>-1.9807635621639761</v>
      </c>
      <c r="D253" s="5">
        <v>-1.2791922648770211</v>
      </c>
      <c r="E253" s="5">
        <v>0.70157129728695544</v>
      </c>
      <c r="F253" s="6">
        <v>0.27895535398237398</v>
      </c>
      <c r="G253" s="6">
        <v>0.56451320155012974</v>
      </c>
    </row>
    <row r="254" spans="1:7" x14ac:dyDescent="0.25">
      <c r="A254" s="11" t="s">
        <v>258</v>
      </c>
      <c r="B254" s="11" t="s">
        <v>386</v>
      </c>
      <c r="C254" s="5">
        <v>4.9351345251954521</v>
      </c>
      <c r="D254" s="5">
        <v>5.2847018792459268</v>
      </c>
      <c r="E254" s="5">
        <v>0.34956735405047468</v>
      </c>
      <c r="F254" s="6">
        <v>8.3929337581384114E-2</v>
      </c>
      <c r="G254" s="6">
        <v>0.25859309416967002</v>
      </c>
    </row>
    <row r="255" spans="1:7" x14ac:dyDescent="0.25">
      <c r="A255" s="11" t="s">
        <v>259</v>
      </c>
      <c r="B255" s="11" t="s">
        <v>386</v>
      </c>
      <c r="C255" s="5">
        <v>-2.7624672887802051</v>
      </c>
      <c r="D255" s="5">
        <v>-2.2199603620066219</v>
      </c>
      <c r="E255" s="5">
        <v>0.54250692677358225</v>
      </c>
      <c r="F255" s="6">
        <v>0.39169681260030498</v>
      </c>
      <c r="G255" s="6">
        <v>0.66674505168928255</v>
      </c>
    </row>
    <row r="256" spans="1:7" x14ac:dyDescent="0.25">
      <c r="A256" s="11" t="s">
        <v>260</v>
      </c>
      <c r="B256" s="11" t="s">
        <v>386</v>
      </c>
      <c r="C256" s="5">
        <v>-3.0622060235093902</v>
      </c>
      <c r="D256" s="5">
        <v>-2.9266766012633592</v>
      </c>
      <c r="E256" s="5">
        <v>0.13552942224603101</v>
      </c>
      <c r="F256" s="6">
        <v>0.81167811410710833</v>
      </c>
      <c r="G256" s="6">
        <v>0.89610039095065364</v>
      </c>
    </row>
    <row r="257" spans="1:7" x14ac:dyDescent="0.25">
      <c r="A257" s="11" t="s">
        <v>261</v>
      </c>
      <c r="B257" s="11" t="s">
        <v>386</v>
      </c>
      <c r="C257" s="5">
        <v>1.335532295921823</v>
      </c>
      <c r="D257" s="5">
        <v>1.924040070804701</v>
      </c>
      <c r="E257" s="5">
        <v>0.58850777488287775</v>
      </c>
      <c r="F257" s="6">
        <v>0.34819176595669538</v>
      </c>
      <c r="G257" s="6">
        <v>0.64368423760643156</v>
      </c>
    </row>
    <row r="258" spans="1:7" x14ac:dyDescent="0.25">
      <c r="A258" s="11" t="s">
        <v>262</v>
      </c>
      <c r="B258" s="11" t="s">
        <v>386</v>
      </c>
      <c r="C258" s="5">
        <v>-0.30511837959151622</v>
      </c>
      <c r="D258" s="5">
        <v>0.1904207647391245</v>
      </c>
      <c r="E258" s="5">
        <v>0.49553914433064072</v>
      </c>
      <c r="F258" s="6">
        <v>0.48261371281012472</v>
      </c>
      <c r="G258" s="6">
        <v>0.72710964661261068</v>
      </c>
    </row>
    <row r="259" spans="1:7" x14ac:dyDescent="0.25">
      <c r="A259" s="11" t="s">
        <v>263</v>
      </c>
      <c r="B259" s="11" t="s">
        <v>386</v>
      </c>
      <c r="C259" s="5">
        <v>-0.13948871608379981</v>
      </c>
      <c r="D259" s="5">
        <v>0.58321934256964869</v>
      </c>
      <c r="E259" s="5">
        <v>0.72270805865344845</v>
      </c>
      <c r="F259" s="6">
        <v>0.2643212002106976</v>
      </c>
      <c r="G259" s="6">
        <v>0.54786576043671853</v>
      </c>
    </row>
    <row r="260" spans="1:7" x14ac:dyDescent="0.25">
      <c r="A260" s="11" t="s">
        <v>264</v>
      </c>
      <c r="B260" s="11" t="s">
        <v>386</v>
      </c>
      <c r="C260" s="5">
        <v>-1.5565650041660111</v>
      </c>
      <c r="D260" s="5">
        <v>-1.2060576878469109</v>
      </c>
      <c r="E260" s="5">
        <v>0.35050731631909993</v>
      </c>
      <c r="F260" s="6">
        <v>0.61037028479207622</v>
      </c>
      <c r="G260" s="6">
        <v>0.79070695984428052</v>
      </c>
    </row>
    <row r="261" spans="1:7" x14ac:dyDescent="0.25">
      <c r="A261" s="11" t="s">
        <v>265</v>
      </c>
      <c r="B261" s="11" t="s">
        <v>386</v>
      </c>
      <c r="C261" s="5">
        <v>2.3375956636781838</v>
      </c>
      <c r="D261" s="5">
        <v>3.265351048434777</v>
      </c>
      <c r="E261" s="5">
        <v>0.92775538475659314</v>
      </c>
      <c r="F261" s="6">
        <v>0.15099790011185271</v>
      </c>
      <c r="G261" s="6">
        <v>0.38252801361669347</v>
      </c>
    </row>
    <row r="262" spans="1:7" x14ac:dyDescent="0.25">
      <c r="A262" s="11" t="s">
        <v>266</v>
      </c>
      <c r="B262" s="11" t="s">
        <v>386</v>
      </c>
      <c r="C262" s="5">
        <v>2.8519517869207949</v>
      </c>
      <c r="D262" s="5">
        <v>3.0109091443434801</v>
      </c>
      <c r="E262" s="5">
        <v>0.15895735742268441</v>
      </c>
      <c r="F262" s="6">
        <v>0.81316347134350142</v>
      </c>
      <c r="G262" s="6">
        <v>0.89610039095065364</v>
      </c>
    </row>
    <row r="263" spans="1:7" x14ac:dyDescent="0.25">
      <c r="A263" s="11" t="s">
        <v>267</v>
      </c>
      <c r="B263" s="11" t="s">
        <v>386</v>
      </c>
      <c r="C263" s="5">
        <v>-2.3120599235729822</v>
      </c>
      <c r="D263" s="5">
        <v>-1.3088818910066069</v>
      </c>
      <c r="E263" s="5">
        <v>1.0031780325663739</v>
      </c>
      <c r="F263" s="6">
        <v>8.6577844489863456E-2</v>
      </c>
      <c r="G263" s="6">
        <v>0.26203206031445397</v>
      </c>
    </row>
    <row r="264" spans="1:7" x14ac:dyDescent="0.25">
      <c r="A264" s="11" t="s">
        <v>268</v>
      </c>
      <c r="B264" s="11" t="s">
        <v>386</v>
      </c>
      <c r="C264" s="5">
        <v>-2.6549820092121279</v>
      </c>
      <c r="D264" s="5">
        <v>-2.0724532935000499</v>
      </c>
      <c r="E264" s="5">
        <v>0.58252871571207843</v>
      </c>
      <c r="F264" s="6">
        <v>0.34719686504387148</v>
      </c>
      <c r="G264" s="6">
        <v>0.64368423760643156</v>
      </c>
    </row>
    <row r="265" spans="1:7" x14ac:dyDescent="0.25">
      <c r="A265" s="11" t="s">
        <v>269</v>
      </c>
      <c r="B265" s="11" t="s">
        <v>386</v>
      </c>
      <c r="C265" s="5">
        <v>-2.6826463356896779</v>
      </c>
      <c r="D265" s="5">
        <v>-1.8213682675304439</v>
      </c>
      <c r="E265" s="5">
        <v>0.8612780681592338</v>
      </c>
      <c r="F265" s="6">
        <v>8.559986437304222E-2</v>
      </c>
      <c r="G265" s="6">
        <v>0.26138530013911099</v>
      </c>
    </row>
    <row r="266" spans="1:7" x14ac:dyDescent="0.25">
      <c r="A266" s="11" t="s">
        <v>270</v>
      </c>
      <c r="B266" s="11" t="s">
        <v>386</v>
      </c>
      <c r="C266" s="5">
        <v>-2.4244713379266578</v>
      </c>
      <c r="D266" s="5">
        <v>-1.921462284718978</v>
      </c>
      <c r="E266" s="5">
        <v>0.50300905320767964</v>
      </c>
      <c r="F266" s="6">
        <v>0.39561915959038318</v>
      </c>
      <c r="G266" s="6">
        <v>0.66674505168928255</v>
      </c>
    </row>
    <row r="267" spans="1:7" x14ac:dyDescent="0.25">
      <c r="A267" s="11" t="s">
        <v>271</v>
      </c>
      <c r="B267" s="11" t="s">
        <v>386</v>
      </c>
      <c r="C267" s="5">
        <v>-3.7840964680251159</v>
      </c>
      <c r="D267" s="5">
        <v>-3.6802619129659009</v>
      </c>
      <c r="E267" s="5">
        <v>0.1038345550592146</v>
      </c>
      <c r="F267" s="6">
        <v>0.85143208411219828</v>
      </c>
      <c r="G267" s="6">
        <v>0.91291398523030498</v>
      </c>
    </row>
    <row r="268" spans="1:7" x14ac:dyDescent="0.25">
      <c r="A268" s="11" t="s">
        <v>272</v>
      </c>
      <c r="B268" s="11" t="s">
        <v>387</v>
      </c>
      <c r="C268" s="5">
        <v>-2.3686734125379378</v>
      </c>
      <c r="D268" s="5">
        <v>-2.318471656953518</v>
      </c>
      <c r="E268" s="5">
        <v>5.020175558441986E-2</v>
      </c>
      <c r="F268" s="6">
        <v>0.86956131185165531</v>
      </c>
      <c r="G268" s="6">
        <v>0.92357133122132329</v>
      </c>
    </row>
    <row r="269" spans="1:7" x14ac:dyDescent="0.25">
      <c r="A269" s="11" t="s">
        <v>273</v>
      </c>
      <c r="B269" s="11" t="s">
        <v>387</v>
      </c>
      <c r="C269" s="5">
        <v>-4.981291959249071</v>
      </c>
      <c r="D269" s="5">
        <v>-4.7154209621429111</v>
      </c>
      <c r="E269" s="5">
        <v>0.26587099710615991</v>
      </c>
      <c r="F269" s="6">
        <v>0.34594708912617078</v>
      </c>
      <c r="G269" s="6">
        <v>0.64368423760643156</v>
      </c>
    </row>
    <row r="270" spans="1:7" x14ac:dyDescent="0.25">
      <c r="A270" s="11" t="s">
        <v>274</v>
      </c>
      <c r="B270" s="11" t="s">
        <v>388</v>
      </c>
      <c r="C270" s="5">
        <v>4.3352564704064163</v>
      </c>
      <c r="D270" s="5">
        <v>4.5235988518467511</v>
      </c>
      <c r="E270" s="5">
        <v>0.18834238144033491</v>
      </c>
      <c r="F270" s="6">
        <v>0.53916889434023463</v>
      </c>
      <c r="G270" s="6">
        <v>0.77126704318267469</v>
      </c>
    </row>
    <row r="271" spans="1:7" x14ac:dyDescent="0.25">
      <c r="A271" s="11" t="s">
        <v>275</v>
      </c>
      <c r="B271" s="11" t="s">
        <v>388</v>
      </c>
      <c r="C271" s="5">
        <v>2.38167062679921</v>
      </c>
      <c r="D271" s="5">
        <v>2.5026372077157699</v>
      </c>
      <c r="E271" s="5">
        <v>0.1209665809165599</v>
      </c>
      <c r="F271" s="6">
        <v>0.66757931246457036</v>
      </c>
      <c r="G271" s="6">
        <v>0.82423149769993886</v>
      </c>
    </row>
    <row r="272" spans="1:7" x14ac:dyDescent="0.25">
      <c r="A272" s="11" t="s">
        <v>276</v>
      </c>
      <c r="B272" s="11" t="s">
        <v>388</v>
      </c>
      <c r="C272" s="5">
        <v>-0.1548134001989257</v>
      </c>
      <c r="D272" s="5">
        <v>0.1465733868884915</v>
      </c>
      <c r="E272" s="5">
        <v>0.30138678708741717</v>
      </c>
      <c r="F272" s="6">
        <v>0.22733587481432241</v>
      </c>
      <c r="G272" s="6">
        <v>0.50160560765482753</v>
      </c>
    </row>
    <row r="273" spans="1:7" x14ac:dyDescent="0.25">
      <c r="A273" s="11" t="s">
        <v>277</v>
      </c>
      <c r="B273" s="11" t="s">
        <v>388</v>
      </c>
      <c r="C273" s="5">
        <v>-1.955522926137615</v>
      </c>
      <c r="D273" s="5">
        <v>-1.798245800044727</v>
      </c>
      <c r="E273" s="5">
        <v>0.1572771260928878</v>
      </c>
      <c r="F273" s="6">
        <v>0.58118724307088798</v>
      </c>
      <c r="G273" s="6">
        <v>0.78563651039622007</v>
      </c>
    </row>
    <row r="274" spans="1:7" x14ac:dyDescent="0.25">
      <c r="A274" s="11" t="s">
        <v>278</v>
      </c>
      <c r="B274" s="11" t="s">
        <v>388</v>
      </c>
      <c r="C274" s="5">
        <v>6.9847748429734606</v>
      </c>
      <c r="D274" s="5">
        <v>7.1062993025621379</v>
      </c>
      <c r="E274" s="5">
        <v>0.1215244595886773</v>
      </c>
      <c r="F274" s="6">
        <v>0.744021903466763</v>
      </c>
      <c r="G274" s="6">
        <v>0.86549486729807124</v>
      </c>
    </row>
    <row r="275" spans="1:7" x14ac:dyDescent="0.25">
      <c r="A275" s="11" t="s">
        <v>279</v>
      </c>
      <c r="B275" s="11" t="s">
        <v>388</v>
      </c>
      <c r="C275" s="5">
        <v>6.0720993388183322</v>
      </c>
      <c r="D275" s="5">
        <v>6.1876785699902772</v>
      </c>
      <c r="E275" s="5">
        <v>0.115579231171945</v>
      </c>
      <c r="F275" s="6">
        <v>0.74100287230122186</v>
      </c>
      <c r="G275" s="6">
        <v>0.86549486729807124</v>
      </c>
    </row>
    <row r="276" spans="1:7" x14ac:dyDescent="0.25">
      <c r="A276" s="11" t="s">
        <v>280</v>
      </c>
      <c r="B276" s="11" t="s">
        <v>388</v>
      </c>
      <c r="C276" s="5">
        <v>6.512554902564367</v>
      </c>
      <c r="D276" s="5">
        <v>6.6513421078279986</v>
      </c>
      <c r="E276" s="5">
        <v>0.13878720526363161</v>
      </c>
      <c r="F276" s="6">
        <v>0.69249466125279691</v>
      </c>
      <c r="G276" s="6">
        <v>0.83686633974719626</v>
      </c>
    </row>
    <row r="277" spans="1:7" x14ac:dyDescent="0.25">
      <c r="A277" s="11" t="s">
        <v>281</v>
      </c>
      <c r="B277" s="11" t="s">
        <v>388</v>
      </c>
      <c r="C277" s="5">
        <v>2.9957956480216379</v>
      </c>
      <c r="D277" s="5">
        <v>3.305364918218491</v>
      </c>
      <c r="E277" s="5">
        <v>0.30956927019685349</v>
      </c>
      <c r="F277" s="6">
        <v>0.3688626484152252</v>
      </c>
      <c r="G277" s="6">
        <v>0.66047657464925136</v>
      </c>
    </row>
    <row r="278" spans="1:7" x14ac:dyDescent="0.25">
      <c r="A278" s="11" t="s">
        <v>282</v>
      </c>
      <c r="B278" s="11" t="s">
        <v>388</v>
      </c>
      <c r="C278" s="5">
        <v>4.8814954876747194</v>
      </c>
      <c r="D278" s="5">
        <v>5.1110117955471344</v>
      </c>
      <c r="E278" s="5">
        <v>0.229516307872415</v>
      </c>
      <c r="F278" s="6">
        <v>0.44934175506830321</v>
      </c>
      <c r="G278" s="6">
        <v>0.69977486279955148</v>
      </c>
    </row>
    <row r="279" spans="1:7" x14ac:dyDescent="0.25">
      <c r="A279" s="11" t="s">
        <v>283</v>
      </c>
      <c r="B279" s="11" t="s">
        <v>388</v>
      </c>
      <c r="C279" s="5">
        <v>5.5424703858660713</v>
      </c>
      <c r="D279" s="5">
        <v>5.8081771358986876</v>
      </c>
      <c r="E279" s="5">
        <v>0.26570675003261712</v>
      </c>
      <c r="F279" s="6">
        <v>0.44733484615720831</v>
      </c>
      <c r="G279" s="6">
        <v>0.69977486279955148</v>
      </c>
    </row>
    <row r="280" spans="1:7" x14ac:dyDescent="0.25">
      <c r="A280" s="11" t="s">
        <v>284</v>
      </c>
      <c r="B280" s="11" t="s">
        <v>388</v>
      </c>
      <c r="C280" s="5">
        <v>4.0399516399218562</v>
      </c>
      <c r="D280" s="5">
        <v>4.1723593204291634</v>
      </c>
      <c r="E280" s="5">
        <v>0.1324076805073062</v>
      </c>
      <c r="F280" s="6">
        <v>0.71470704704311527</v>
      </c>
      <c r="G280" s="6">
        <v>0.84577788958043398</v>
      </c>
    </row>
    <row r="281" spans="1:7" x14ac:dyDescent="0.25">
      <c r="A281" s="11" t="s">
        <v>285</v>
      </c>
      <c r="B281" s="11" t="s">
        <v>388</v>
      </c>
      <c r="C281" s="5">
        <v>6.2313031747081684</v>
      </c>
      <c r="D281" s="5">
        <v>6.3809762328976234</v>
      </c>
      <c r="E281" s="5">
        <v>0.14967305818945409</v>
      </c>
      <c r="F281" s="6">
        <v>0.65822891277636097</v>
      </c>
      <c r="G281" s="6">
        <v>0.82239487132180067</v>
      </c>
    </row>
    <row r="282" spans="1:7" x14ac:dyDescent="0.25">
      <c r="A282" s="11" t="s">
        <v>286</v>
      </c>
      <c r="B282" s="11" t="s">
        <v>388</v>
      </c>
      <c r="C282" s="5">
        <v>1.41417519802105</v>
      </c>
      <c r="D282" s="5">
        <v>1.669397710920413</v>
      </c>
      <c r="E282" s="5">
        <v>0.25522251289936299</v>
      </c>
      <c r="F282" s="6">
        <v>0.49726122691337832</v>
      </c>
      <c r="G282" s="6">
        <v>0.73620493335227433</v>
      </c>
    </row>
    <row r="283" spans="1:7" x14ac:dyDescent="0.25">
      <c r="A283" s="11" t="s">
        <v>287</v>
      </c>
      <c r="B283" s="11" t="s">
        <v>388</v>
      </c>
      <c r="C283" s="5">
        <v>3.4606481967175138</v>
      </c>
      <c r="D283" s="5">
        <v>3.6880983763484969</v>
      </c>
      <c r="E283" s="5">
        <v>0.22745017963098271</v>
      </c>
      <c r="F283" s="6">
        <v>0.48947948019590648</v>
      </c>
      <c r="G283" s="6">
        <v>0.72783470533478267</v>
      </c>
    </row>
    <row r="284" spans="1:7" x14ac:dyDescent="0.25">
      <c r="A284" s="11" t="s">
        <v>288</v>
      </c>
      <c r="B284" s="11" t="s">
        <v>388</v>
      </c>
      <c r="C284" s="5">
        <v>-0.8956004637850562</v>
      </c>
      <c r="D284" s="5">
        <v>-0.7554772691196362</v>
      </c>
      <c r="E284" s="5">
        <v>0.14012319466542</v>
      </c>
      <c r="F284" s="6">
        <v>0.65318469905483434</v>
      </c>
      <c r="G284" s="6">
        <v>0.8212837024880637</v>
      </c>
    </row>
    <row r="285" spans="1:7" x14ac:dyDescent="0.25">
      <c r="A285" s="11" t="s">
        <v>289</v>
      </c>
      <c r="B285" s="11" t="s">
        <v>388</v>
      </c>
      <c r="C285" s="5">
        <v>4.2927854708523192</v>
      </c>
      <c r="D285" s="5">
        <v>4.4813126267152512</v>
      </c>
      <c r="E285" s="5">
        <v>0.18852715586293201</v>
      </c>
      <c r="F285" s="6">
        <v>0.54643219521928732</v>
      </c>
      <c r="G285" s="6">
        <v>0.77223062299585232</v>
      </c>
    </row>
    <row r="286" spans="1:7" x14ac:dyDescent="0.25">
      <c r="A286" s="11" t="s">
        <v>290</v>
      </c>
      <c r="B286" s="11" t="s">
        <v>388</v>
      </c>
      <c r="C286" s="5">
        <v>-0.46889089887291518</v>
      </c>
      <c r="D286" s="5">
        <v>-0.20610822981858601</v>
      </c>
      <c r="E286" s="5">
        <v>0.26278266905432918</v>
      </c>
      <c r="F286" s="6">
        <v>0.45191459910389248</v>
      </c>
      <c r="G286" s="6">
        <v>0.69977486279955148</v>
      </c>
    </row>
    <row r="287" spans="1:7" x14ac:dyDescent="0.25">
      <c r="A287" s="11" t="s">
        <v>291</v>
      </c>
      <c r="B287" s="11" t="s">
        <v>388</v>
      </c>
      <c r="C287" s="5">
        <v>-0.68887902918564736</v>
      </c>
      <c r="D287" s="5">
        <v>-0.44827091363576183</v>
      </c>
      <c r="E287" s="5">
        <v>0.24060811554988559</v>
      </c>
      <c r="F287" s="6">
        <v>0.43720593245453132</v>
      </c>
      <c r="G287" s="6">
        <v>0.69871228457686785</v>
      </c>
    </row>
    <row r="288" spans="1:7" x14ac:dyDescent="0.25">
      <c r="A288" s="11" t="s">
        <v>292</v>
      </c>
      <c r="B288" s="11" t="s">
        <v>388</v>
      </c>
      <c r="C288" s="5">
        <v>-2.8915836682851679</v>
      </c>
      <c r="D288" s="5">
        <v>-2.6803926759420471</v>
      </c>
      <c r="E288" s="5">
        <v>0.21119099234312169</v>
      </c>
      <c r="F288" s="6">
        <v>0.56256784324674347</v>
      </c>
      <c r="G288" s="6">
        <v>0.77512859539248213</v>
      </c>
    </row>
    <row r="289" spans="1:7" x14ac:dyDescent="0.25">
      <c r="A289" s="11" t="s">
        <v>293</v>
      </c>
      <c r="B289" s="11" t="s">
        <v>388</v>
      </c>
      <c r="C289" s="5">
        <v>4.8977186749852191</v>
      </c>
      <c r="D289" s="5">
        <v>4.9991048068600712</v>
      </c>
      <c r="E289" s="5">
        <v>0.1013861318748521</v>
      </c>
      <c r="F289" s="6">
        <v>0.79204111234014474</v>
      </c>
      <c r="G289" s="6">
        <v>0.89206165283832484</v>
      </c>
    </row>
    <row r="290" spans="1:7" x14ac:dyDescent="0.25">
      <c r="A290" s="11" t="s">
        <v>294</v>
      </c>
      <c r="B290" s="11" t="s">
        <v>388</v>
      </c>
      <c r="C290" s="5">
        <v>4.8325322992315511</v>
      </c>
      <c r="D290" s="5">
        <v>4.8981650271653372</v>
      </c>
      <c r="E290" s="5">
        <v>6.563272793378605E-2</v>
      </c>
      <c r="F290" s="6">
        <v>0.85833340300416605</v>
      </c>
      <c r="G290" s="6">
        <v>0.91448605553714879</v>
      </c>
    </row>
    <row r="291" spans="1:7" x14ac:dyDescent="0.25">
      <c r="A291" s="11" t="s">
        <v>295</v>
      </c>
      <c r="B291" s="11" t="s">
        <v>388</v>
      </c>
      <c r="C291" s="5">
        <v>5.6341586346640016</v>
      </c>
      <c r="D291" s="5">
        <v>5.7209743611983948</v>
      </c>
      <c r="E291" s="5">
        <v>8.6815726534393178E-2</v>
      </c>
      <c r="F291" s="6">
        <v>0.79776699278367946</v>
      </c>
      <c r="G291" s="6">
        <v>0.89206165283832484</v>
      </c>
    </row>
    <row r="292" spans="1:7" x14ac:dyDescent="0.25">
      <c r="A292" s="11" t="s">
        <v>296</v>
      </c>
      <c r="B292" s="11" t="s">
        <v>388</v>
      </c>
      <c r="C292" s="5">
        <v>7.3745582071565332</v>
      </c>
      <c r="D292" s="5">
        <v>7.6581348545635572</v>
      </c>
      <c r="E292" s="5">
        <v>0.28357664740702399</v>
      </c>
      <c r="F292" s="6">
        <v>0.50386606076788676</v>
      </c>
      <c r="G292" s="6">
        <v>0.73958022653483801</v>
      </c>
    </row>
    <row r="293" spans="1:7" x14ac:dyDescent="0.25">
      <c r="A293" s="11" t="s">
        <v>297</v>
      </c>
      <c r="B293" s="11" t="s">
        <v>388</v>
      </c>
      <c r="C293" s="5">
        <v>2.374994641772799</v>
      </c>
      <c r="D293" s="5">
        <v>2.50172532572837</v>
      </c>
      <c r="E293" s="5">
        <v>0.12673068395557019</v>
      </c>
      <c r="F293" s="6">
        <v>0.74203075500101834</v>
      </c>
      <c r="G293" s="6">
        <v>0.86549486729807124</v>
      </c>
    </row>
    <row r="294" spans="1:7" x14ac:dyDescent="0.25">
      <c r="A294" s="11" t="s">
        <v>298</v>
      </c>
      <c r="B294" s="11" t="s">
        <v>388</v>
      </c>
      <c r="C294" s="5">
        <v>7.8676840074850682</v>
      </c>
      <c r="D294" s="5">
        <v>8.0845454298136463</v>
      </c>
      <c r="E294" s="5">
        <v>0.21686142232857811</v>
      </c>
      <c r="F294" s="6">
        <v>0.60161550389699836</v>
      </c>
      <c r="G294" s="6">
        <v>0.78699059111577507</v>
      </c>
    </row>
    <row r="295" spans="1:7" x14ac:dyDescent="0.25">
      <c r="A295" s="11" t="s">
        <v>299</v>
      </c>
      <c r="B295" s="11" t="s">
        <v>388</v>
      </c>
      <c r="C295" s="5">
        <v>4.3025711111591773</v>
      </c>
      <c r="D295" s="5">
        <v>4.6131387339633747</v>
      </c>
      <c r="E295" s="5">
        <v>0.31056762280419831</v>
      </c>
      <c r="F295" s="6">
        <v>0.38074662298878909</v>
      </c>
      <c r="G295" s="6">
        <v>0.66674505168928255</v>
      </c>
    </row>
    <row r="296" spans="1:7" x14ac:dyDescent="0.25">
      <c r="A296" s="11" t="s">
        <v>300</v>
      </c>
      <c r="B296" s="11" t="s">
        <v>388</v>
      </c>
      <c r="C296" s="5">
        <v>5.9816812127244363</v>
      </c>
      <c r="D296" s="5">
        <v>6.1795889164463436</v>
      </c>
      <c r="E296" s="5">
        <v>0.1979077037219073</v>
      </c>
      <c r="F296" s="6">
        <v>0.63067678135608751</v>
      </c>
      <c r="G296" s="6">
        <v>0.80783318061341547</v>
      </c>
    </row>
    <row r="297" spans="1:7" x14ac:dyDescent="0.25">
      <c r="A297" s="11" t="s">
        <v>301</v>
      </c>
      <c r="B297" s="11" t="s">
        <v>388</v>
      </c>
      <c r="C297" s="5">
        <v>7.5732957287743838</v>
      </c>
      <c r="D297" s="5">
        <v>7.8145831269004749</v>
      </c>
      <c r="E297" s="5">
        <v>0.24128739812609101</v>
      </c>
      <c r="F297" s="6">
        <v>0.55556190572570607</v>
      </c>
      <c r="G297" s="6">
        <v>0.77512859539248213</v>
      </c>
    </row>
    <row r="298" spans="1:7" x14ac:dyDescent="0.25">
      <c r="A298" s="11" t="s">
        <v>302</v>
      </c>
      <c r="B298" s="11" t="s">
        <v>388</v>
      </c>
      <c r="C298" s="5">
        <v>2.950398486223385</v>
      </c>
      <c r="D298" s="5">
        <v>3.2165647031919282</v>
      </c>
      <c r="E298" s="5">
        <v>0.2661662169685437</v>
      </c>
      <c r="F298" s="6">
        <v>0.47074939022339451</v>
      </c>
      <c r="G298" s="6">
        <v>0.71553907313955956</v>
      </c>
    </row>
    <row r="299" spans="1:7" x14ac:dyDescent="0.25">
      <c r="A299" s="11" t="s">
        <v>303</v>
      </c>
      <c r="B299" s="11" t="s">
        <v>388</v>
      </c>
      <c r="C299" s="5">
        <v>4.3981801771449138</v>
      </c>
      <c r="D299" s="5">
        <v>4.5516318508437434</v>
      </c>
      <c r="E299" s="5">
        <v>0.1534516736988287</v>
      </c>
      <c r="F299" s="6">
        <v>0.69767320904295205</v>
      </c>
      <c r="G299" s="6">
        <v>0.83720785085154248</v>
      </c>
    </row>
    <row r="300" spans="1:7" x14ac:dyDescent="0.25">
      <c r="A300" s="11" t="s">
        <v>304</v>
      </c>
      <c r="B300" s="11" t="s">
        <v>388</v>
      </c>
      <c r="C300" s="5">
        <v>1.3245683467402081</v>
      </c>
      <c r="D300" s="5">
        <v>1.552252099730278</v>
      </c>
      <c r="E300" s="5">
        <v>0.2276837529900699</v>
      </c>
      <c r="F300" s="6">
        <v>0.56238636691619925</v>
      </c>
      <c r="G300" s="6">
        <v>0.77512859539248213</v>
      </c>
    </row>
    <row r="301" spans="1:7" x14ac:dyDescent="0.25">
      <c r="A301" s="11" t="s">
        <v>305</v>
      </c>
      <c r="B301" s="11" t="s">
        <v>388</v>
      </c>
      <c r="C301" s="5">
        <v>5.5068983851825806</v>
      </c>
      <c r="D301" s="5">
        <v>5.6600405755349463</v>
      </c>
      <c r="E301" s="5">
        <v>0.15314219035236579</v>
      </c>
      <c r="F301" s="6">
        <v>0.59923989151489399</v>
      </c>
      <c r="G301" s="6">
        <v>0.78699059111577507</v>
      </c>
    </row>
    <row r="302" spans="1:7" x14ac:dyDescent="0.25">
      <c r="A302" s="11" t="s">
        <v>306</v>
      </c>
      <c r="B302" s="11" t="s">
        <v>388</v>
      </c>
      <c r="C302" s="5">
        <v>0.51132962257758519</v>
      </c>
      <c r="D302" s="5">
        <v>0.72099900605525891</v>
      </c>
      <c r="E302" s="5">
        <v>0.20966938347767369</v>
      </c>
      <c r="F302" s="6">
        <v>0.56733099672411536</v>
      </c>
      <c r="G302" s="6">
        <v>0.77610880351858991</v>
      </c>
    </row>
    <row r="303" spans="1:7" x14ac:dyDescent="0.25">
      <c r="A303" s="11" t="s">
        <v>307</v>
      </c>
      <c r="B303" s="11" t="s">
        <v>388</v>
      </c>
      <c r="C303" s="5">
        <v>-1.5744547122870971</v>
      </c>
      <c r="D303" s="5">
        <v>-1.267986570353508</v>
      </c>
      <c r="E303" s="5">
        <v>0.30646814193358862</v>
      </c>
      <c r="F303" s="6">
        <v>0.44376372226096961</v>
      </c>
      <c r="G303" s="6">
        <v>0.69977486279955148</v>
      </c>
    </row>
    <row r="304" spans="1:7" x14ac:dyDescent="0.25">
      <c r="A304" s="11" t="s">
        <v>308</v>
      </c>
      <c r="B304" s="11" t="s">
        <v>388</v>
      </c>
      <c r="C304" s="5">
        <v>0.31834200595738271</v>
      </c>
      <c r="D304" s="5">
        <v>0.60405098706449867</v>
      </c>
      <c r="E304" s="5">
        <v>0.28570898110711601</v>
      </c>
      <c r="F304" s="6">
        <v>0.2087949714269717</v>
      </c>
      <c r="G304" s="6">
        <v>0.47732833240680889</v>
      </c>
    </row>
    <row r="305" spans="1:7" x14ac:dyDescent="0.25">
      <c r="A305" s="11" t="s">
        <v>309</v>
      </c>
      <c r="B305" s="11" t="s">
        <v>388</v>
      </c>
      <c r="C305" s="5">
        <v>5.2062973961029089</v>
      </c>
      <c r="D305" s="5">
        <v>5.2943972997153219</v>
      </c>
      <c r="E305" s="5">
        <v>8.8099903612413044E-2</v>
      </c>
      <c r="F305" s="6">
        <v>0.79184668104523936</v>
      </c>
      <c r="G305" s="6">
        <v>0.89206165283832484</v>
      </c>
    </row>
    <row r="306" spans="1:7" x14ac:dyDescent="0.25">
      <c r="A306" s="11" t="s">
        <v>310</v>
      </c>
      <c r="B306" s="11" t="s">
        <v>388</v>
      </c>
      <c r="C306" s="5">
        <v>2.8459028872712122</v>
      </c>
      <c r="D306" s="5">
        <v>3.01388859257262</v>
      </c>
      <c r="E306" s="5">
        <v>0.16798570530140819</v>
      </c>
      <c r="F306" s="6">
        <v>0.69692772283799509</v>
      </c>
      <c r="G306" s="6">
        <v>0.83720785085154248</v>
      </c>
    </row>
    <row r="307" spans="1:7" x14ac:dyDescent="0.25">
      <c r="A307" s="11" t="s">
        <v>311</v>
      </c>
      <c r="B307" s="11" t="s">
        <v>388</v>
      </c>
      <c r="C307" s="5">
        <v>6.1745457300095934</v>
      </c>
      <c r="D307" s="5">
        <v>6.2943071081680353</v>
      </c>
      <c r="E307" s="5">
        <v>0.1197613781584428</v>
      </c>
      <c r="F307" s="6">
        <v>0.70925848799561186</v>
      </c>
      <c r="G307" s="6">
        <v>0.84224445449478913</v>
      </c>
    </row>
    <row r="308" spans="1:7" x14ac:dyDescent="0.25">
      <c r="A308" s="11" t="s">
        <v>312</v>
      </c>
      <c r="B308" s="11" t="s">
        <v>388</v>
      </c>
      <c r="C308" s="5">
        <v>7.4707382540015734</v>
      </c>
      <c r="D308" s="5">
        <v>7.7336354947845898</v>
      </c>
      <c r="E308" s="5">
        <v>0.26289724078301641</v>
      </c>
      <c r="F308" s="6">
        <v>0.45219369789093822</v>
      </c>
      <c r="G308" s="6">
        <v>0.69977486279955148</v>
      </c>
    </row>
    <row r="309" spans="1:7" x14ac:dyDescent="0.25">
      <c r="A309" s="11" t="s">
        <v>313</v>
      </c>
      <c r="B309" s="11" t="s">
        <v>388</v>
      </c>
      <c r="C309" s="5">
        <v>3.6314078904816851</v>
      </c>
      <c r="D309" s="5">
        <v>3.7966140029406241</v>
      </c>
      <c r="E309" s="5">
        <v>0.1652061124589386</v>
      </c>
      <c r="F309" s="6">
        <v>0.68027819732114725</v>
      </c>
      <c r="G309" s="6">
        <v>0.83388940316785798</v>
      </c>
    </row>
    <row r="310" spans="1:7" x14ac:dyDescent="0.25">
      <c r="A310" s="11" t="s">
        <v>314</v>
      </c>
      <c r="B310" s="11" t="s">
        <v>388</v>
      </c>
      <c r="C310" s="5">
        <v>7.1530809551735253</v>
      </c>
      <c r="D310" s="5">
        <v>7.3405584253790792</v>
      </c>
      <c r="E310" s="5">
        <v>0.18747747020555389</v>
      </c>
      <c r="F310" s="6">
        <v>0.59122036977488501</v>
      </c>
      <c r="G310" s="6">
        <v>0.78676018078992471</v>
      </c>
    </row>
    <row r="311" spans="1:7" x14ac:dyDescent="0.25">
      <c r="A311" s="11" t="s">
        <v>315</v>
      </c>
      <c r="B311" s="11" t="s">
        <v>388</v>
      </c>
      <c r="C311" s="5">
        <v>5.2380435580667024</v>
      </c>
      <c r="D311" s="5">
        <v>5.4848164666123509</v>
      </c>
      <c r="E311" s="5">
        <v>0.24677290854564851</v>
      </c>
      <c r="F311" s="6">
        <v>0.51905146331063934</v>
      </c>
      <c r="G311" s="6">
        <v>0.75538553383931351</v>
      </c>
    </row>
    <row r="312" spans="1:7" x14ac:dyDescent="0.25">
      <c r="A312" s="11" t="s">
        <v>316</v>
      </c>
      <c r="B312" s="11" t="s">
        <v>388</v>
      </c>
      <c r="C312" s="5">
        <v>0.37647017339097472</v>
      </c>
      <c r="D312" s="5">
        <v>0.66987830400081405</v>
      </c>
      <c r="E312" s="5">
        <v>0.29340813060983928</v>
      </c>
      <c r="F312" s="6">
        <v>0.46473114214908651</v>
      </c>
      <c r="G312" s="6">
        <v>0.71272668437214159</v>
      </c>
    </row>
    <row r="313" spans="1:7" x14ac:dyDescent="0.25">
      <c r="A313" s="11" t="s">
        <v>317</v>
      </c>
      <c r="B313" s="11" t="s">
        <v>388</v>
      </c>
      <c r="C313" s="5">
        <v>7.629533787431579</v>
      </c>
      <c r="D313" s="5">
        <v>7.9520790020159389</v>
      </c>
      <c r="E313" s="5">
        <v>0.32254521458435992</v>
      </c>
      <c r="F313" s="6">
        <v>0.11950442413366461</v>
      </c>
      <c r="G313" s="6">
        <v>0.3269641044297063</v>
      </c>
    </row>
    <row r="314" spans="1:7" x14ac:dyDescent="0.25">
      <c r="A314" s="11" t="s">
        <v>318</v>
      </c>
      <c r="B314" s="11" t="s">
        <v>388</v>
      </c>
      <c r="C314" s="5">
        <v>1.116166921095695</v>
      </c>
      <c r="D314" s="5">
        <v>1.315253287390195</v>
      </c>
      <c r="E314" s="5">
        <v>0.19908636629450019</v>
      </c>
      <c r="F314" s="6">
        <v>0.54373946383379135</v>
      </c>
      <c r="G314" s="6">
        <v>0.77161367896745503</v>
      </c>
    </row>
    <row r="315" spans="1:7" x14ac:dyDescent="0.25">
      <c r="A315" s="11" t="s">
        <v>319</v>
      </c>
      <c r="B315" s="11" t="s">
        <v>388</v>
      </c>
      <c r="C315" s="5">
        <v>0.62919263736006925</v>
      </c>
      <c r="D315" s="5">
        <v>0.99811933296466993</v>
      </c>
      <c r="E315" s="5">
        <v>0.36892669560460067</v>
      </c>
      <c r="F315" s="6">
        <v>0.39490784333389978</v>
      </c>
      <c r="G315" s="6">
        <v>0.66674505168928255</v>
      </c>
    </row>
    <row r="316" spans="1:7" x14ac:dyDescent="0.25">
      <c r="A316" s="11" t="s">
        <v>320</v>
      </c>
      <c r="B316" s="11" t="s">
        <v>388</v>
      </c>
      <c r="C316" s="5">
        <v>5.178509370882395</v>
      </c>
      <c r="D316" s="5">
        <v>5.4309426260900313</v>
      </c>
      <c r="E316" s="5">
        <v>0.25243325520763632</v>
      </c>
      <c r="F316" s="6">
        <v>0.32522498597156613</v>
      </c>
      <c r="G316" s="6">
        <v>0.62840082035183964</v>
      </c>
    </row>
    <row r="317" spans="1:7" x14ac:dyDescent="0.25">
      <c r="A317" s="11" t="s">
        <v>321</v>
      </c>
      <c r="B317" s="11" t="s">
        <v>388</v>
      </c>
      <c r="C317" s="5">
        <v>9.2585773774958066E-2</v>
      </c>
      <c r="D317" s="5">
        <v>0.32648096007220762</v>
      </c>
      <c r="E317" s="5">
        <v>0.23389518629724951</v>
      </c>
      <c r="F317" s="6">
        <v>0.47527672608945321</v>
      </c>
      <c r="G317" s="6">
        <v>0.71922407222386264</v>
      </c>
    </row>
    <row r="318" spans="1:7" x14ac:dyDescent="0.25">
      <c r="A318" s="11" t="s">
        <v>322</v>
      </c>
      <c r="B318" s="11" t="s">
        <v>388</v>
      </c>
      <c r="C318" s="5">
        <v>-0.3959439816869868</v>
      </c>
      <c r="D318" s="5">
        <v>-8.8365913847485503E-2</v>
      </c>
      <c r="E318" s="5">
        <v>0.30757806783950131</v>
      </c>
      <c r="F318" s="6">
        <v>0.46905385227663499</v>
      </c>
      <c r="G318" s="6">
        <v>0.71553907313955956</v>
      </c>
    </row>
    <row r="319" spans="1:7" x14ac:dyDescent="0.25">
      <c r="A319" s="11" t="s">
        <v>323</v>
      </c>
      <c r="B319" s="11" t="s">
        <v>388</v>
      </c>
      <c r="C319" s="5">
        <v>-2.118420256619526</v>
      </c>
      <c r="D319" s="5">
        <v>-1.704684119544877</v>
      </c>
      <c r="E319" s="5">
        <v>0.41373613707464929</v>
      </c>
      <c r="F319" s="6">
        <v>0.30232932395960649</v>
      </c>
      <c r="G319" s="6">
        <v>0.59766837453286381</v>
      </c>
    </row>
    <row r="320" spans="1:7" x14ac:dyDescent="0.25">
      <c r="A320" s="11" t="s">
        <v>324</v>
      </c>
      <c r="B320" s="11" t="s">
        <v>388</v>
      </c>
      <c r="C320" s="5">
        <v>-1.296238208730133</v>
      </c>
      <c r="D320" s="5">
        <v>-0.95165549224376877</v>
      </c>
      <c r="E320" s="5">
        <v>0.34458271648636402</v>
      </c>
      <c r="F320" s="6">
        <v>0.40138623858036521</v>
      </c>
      <c r="G320" s="6">
        <v>0.67101592795317333</v>
      </c>
    </row>
    <row r="321" spans="1:7" x14ac:dyDescent="0.25">
      <c r="A321" s="11" t="s">
        <v>325</v>
      </c>
      <c r="B321" s="11" t="s">
        <v>388</v>
      </c>
      <c r="C321" s="5">
        <v>2.5844446289946839</v>
      </c>
      <c r="D321" s="5">
        <v>2.790133165018029</v>
      </c>
      <c r="E321" s="5">
        <v>0.20568853602334511</v>
      </c>
      <c r="F321" s="6">
        <v>0.54124003030363133</v>
      </c>
      <c r="G321" s="6">
        <v>0.77126704318267469</v>
      </c>
    </row>
    <row r="322" spans="1:7" x14ac:dyDescent="0.25">
      <c r="A322" s="11" t="s">
        <v>326</v>
      </c>
      <c r="B322" s="11" t="s">
        <v>388</v>
      </c>
      <c r="C322" s="5">
        <v>-2.3418988320764882</v>
      </c>
      <c r="D322" s="5">
        <v>-2.0477319421683129</v>
      </c>
      <c r="E322" s="5">
        <v>0.2941668899081753</v>
      </c>
      <c r="F322" s="6">
        <v>0.39575802775708879</v>
      </c>
      <c r="G322" s="6">
        <v>0.66674505168928255</v>
      </c>
    </row>
    <row r="323" spans="1:7" x14ac:dyDescent="0.25">
      <c r="A323" s="11" t="s">
        <v>327</v>
      </c>
      <c r="B323" s="11" t="s">
        <v>388</v>
      </c>
      <c r="C323" s="5">
        <v>-1.569224846577715</v>
      </c>
      <c r="D323" s="5">
        <v>-1.1384599569496521</v>
      </c>
      <c r="E323" s="5">
        <v>0.43076488962806309</v>
      </c>
      <c r="F323" s="6">
        <v>0.27770464586214061</v>
      </c>
      <c r="G323" s="6">
        <v>0.56451320155012974</v>
      </c>
    </row>
    <row r="324" spans="1:7" x14ac:dyDescent="0.25">
      <c r="A324" s="11" t="s">
        <v>328</v>
      </c>
      <c r="B324" s="11" t="s">
        <v>388</v>
      </c>
      <c r="C324" s="5">
        <v>0.1561541981305242</v>
      </c>
      <c r="D324" s="5">
        <v>0.53491956427621135</v>
      </c>
      <c r="E324" s="5">
        <v>0.37876536614568712</v>
      </c>
      <c r="F324" s="6">
        <v>0.3669871952153978</v>
      </c>
      <c r="G324" s="6">
        <v>0.66047657464925136</v>
      </c>
    </row>
    <row r="325" spans="1:7" x14ac:dyDescent="0.25">
      <c r="A325" s="11" t="s">
        <v>329</v>
      </c>
      <c r="B325" s="11" t="s">
        <v>388</v>
      </c>
      <c r="C325" s="5">
        <v>0.15547531200337711</v>
      </c>
      <c r="D325" s="5">
        <v>0.57225811826576134</v>
      </c>
      <c r="E325" s="5">
        <v>0.41678280626238429</v>
      </c>
      <c r="F325" s="6">
        <v>0.36171547304156898</v>
      </c>
      <c r="G325" s="6">
        <v>0.65453276074188682</v>
      </c>
    </row>
    <row r="326" spans="1:7" x14ac:dyDescent="0.25">
      <c r="A326" s="11" t="s">
        <v>330</v>
      </c>
      <c r="B326" s="11" t="s">
        <v>388</v>
      </c>
      <c r="C326" s="5">
        <v>2.564833461926971</v>
      </c>
      <c r="D326" s="5">
        <v>2.8790148821712389</v>
      </c>
      <c r="E326" s="5">
        <v>0.31418142024426832</v>
      </c>
      <c r="F326" s="6">
        <v>0.4227349543438923</v>
      </c>
      <c r="G326" s="6">
        <v>0.67899425069288577</v>
      </c>
    </row>
    <row r="327" spans="1:7" x14ac:dyDescent="0.25">
      <c r="A327" s="11" t="s">
        <v>331</v>
      </c>
      <c r="B327" s="11" t="s">
        <v>388</v>
      </c>
      <c r="C327" s="5">
        <v>-1.2664358304599019</v>
      </c>
      <c r="D327" s="5">
        <v>-0.94589116983652299</v>
      </c>
      <c r="E327" s="5">
        <v>0.32054466062337922</v>
      </c>
      <c r="F327" s="6">
        <v>0.41408502747990589</v>
      </c>
      <c r="G327" s="6">
        <v>0.67888499993439011</v>
      </c>
    </row>
    <row r="328" spans="1:7" x14ac:dyDescent="0.25">
      <c r="A328" s="11" t="s">
        <v>332</v>
      </c>
      <c r="B328" s="11" t="s">
        <v>388</v>
      </c>
      <c r="C328" s="5">
        <v>-2.4346700626281921</v>
      </c>
      <c r="D328" s="5">
        <v>-2.05271868696616</v>
      </c>
      <c r="E328" s="5">
        <v>0.38195137566203208</v>
      </c>
      <c r="F328" s="6">
        <v>0.29441115370157989</v>
      </c>
      <c r="G328" s="6">
        <v>0.58539892189500187</v>
      </c>
    </row>
    <row r="329" spans="1:7" x14ac:dyDescent="0.25">
      <c r="A329" s="11" t="s">
        <v>333</v>
      </c>
      <c r="B329" s="11" t="s">
        <v>388</v>
      </c>
      <c r="C329" s="5">
        <v>-1.168423098609582</v>
      </c>
      <c r="D329" s="5">
        <v>-0.84171150306180909</v>
      </c>
      <c r="E329" s="5">
        <v>0.32671159554777318</v>
      </c>
      <c r="F329" s="6">
        <v>0.447838376490583</v>
      </c>
      <c r="G329" s="6">
        <v>0.69977486279955148</v>
      </c>
    </row>
    <row r="330" spans="1:7" x14ac:dyDescent="0.25">
      <c r="A330" s="11" t="s">
        <v>334</v>
      </c>
      <c r="B330" s="11" t="s">
        <v>388</v>
      </c>
      <c r="C330" s="5">
        <v>0.62383903562175214</v>
      </c>
      <c r="D330" s="5">
        <v>1.0035982122251941</v>
      </c>
      <c r="E330" s="5">
        <v>0.37975917660344188</v>
      </c>
      <c r="F330" s="6">
        <v>0.38244610163241688</v>
      </c>
      <c r="G330" s="6">
        <v>0.66674505168928255</v>
      </c>
    </row>
    <row r="331" spans="1:7" x14ac:dyDescent="0.25">
      <c r="A331" s="11" t="s">
        <v>335</v>
      </c>
      <c r="B331" s="11" t="s">
        <v>388</v>
      </c>
      <c r="C331" s="5">
        <v>-3.2688175158085548</v>
      </c>
      <c r="D331" s="5">
        <v>-2.9796329135910451</v>
      </c>
      <c r="E331" s="5">
        <v>0.28918460221751019</v>
      </c>
      <c r="F331" s="6">
        <v>0.46274506138263871</v>
      </c>
      <c r="G331" s="6">
        <v>0.71272668437214159</v>
      </c>
    </row>
    <row r="332" spans="1:7" x14ac:dyDescent="0.25">
      <c r="A332" s="11" t="s">
        <v>336</v>
      </c>
      <c r="B332" s="11" t="s">
        <v>388</v>
      </c>
      <c r="C332" s="5">
        <v>-3.188599541943963</v>
      </c>
      <c r="D332" s="5">
        <v>-2.8704810471130009</v>
      </c>
      <c r="E332" s="5">
        <v>0.31811849483096211</v>
      </c>
      <c r="F332" s="6">
        <v>0.34348497154864399</v>
      </c>
      <c r="G332" s="6">
        <v>0.64368423760643156</v>
      </c>
    </row>
    <row r="333" spans="1:7" x14ac:dyDescent="0.25">
      <c r="A333" s="11" t="s">
        <v>337</v>
      </c>
      <c r="B333" s="11" t="s">
        <v>388</v>
      </c>
      <c r="C333" s="5">
        <v>-0.5836257790269157</v>
      </c>
      <c r="D333" s="5">
        <v>-0.1212890270374974</v>
      </c>
      <c r="E333" s="5">
        <v>0.46233675198941832</v>
      </c>
      <c r="F333" s="6">
        <v>0.27078775696706209</v>
      </c>
      <c r="G333" s="6">
        <v>0.55454738253134883</v>
      </c>
    </row>
    <row r="334" spans="1:7" x14ac:dyDescent="0.25">
      <c r="A334" s="11" t="s">
        <v>338</v>
      </c>
      <c r="B334" s="11" t="s">
        <v>388</v>
      </c>
      <c r="C334" s="5">
        <v>-3.330304073204589</v>
      </c>
      <c r="D334" s="5">
        <v>-2.8807836357849301</v>
      </c>
      <c r="E334" s="5">
        <v>0.44952043741965841</v>
      </c>
      <c r="F334" s="6">
        <v>0.27011579978984801</v>
      </c>
      <c r="G334" s="6">
        <v>0.55454738253134883</v>
      </c>
    </row>
    <row r="335" spans="1:7" x14ac:dyDescent="0.25">
      <c r="A335" s="11" t="s">
        <v>339</v>
      </c>
      <c r="B335" s="11" t="s">
        <v>388</v>
      </c>
      <c r="C335" s="5">
        <v>3.5324530452807119</v>
      </c>
      <c r="D335" s="5">
        <v>3.872313350516607</v>
      </c>
      <c r="E335" s="5">
        <v>0.33986030523589461</v>
      </c>
      <c r="F335" s="6">
        <v>6.5656954793879993E-2</v>
      </c>
      <c r="G335" s="6">
        <v>0.22101606567976989</v>
      </c>
    </row>
    <row r="336" spans="1:7" x14ac:dyDescent="0.25">
      <c r="A336" s="11" t="s">
        <v>340</v>
      </c>
      <c r="B336" s="11" t="s">
        <v>388</v>
      </c>
      <c r="C336" s="5">
        <v>-3.4995440626992189</v>
      </c>
      <c r="D336" s="5">
        <v>-3.1854051089334332</v>
      </c>
      <c r="E336" s="5">
        <v>0.31413895376578621</v>
      </c>
      <c r="F336" s="6">
        <v>0.40221714979649281</v>
      </c>
      <c r="G336" s="6">
        <v>0.67101592795317333</v>
      </c>
    </row>
    <row r="337" spans="1:7" x14ac:dyDescent="0.25">
      <c r="A337" s="11" t="s">
        <v>341</v>
      </c>
      <c r="B337" s="11" t="s">
        <v>388</v>
      </c>
      <c r="C337" s="5">
        <v>6.5842647679141333</v>
      </c>
      <c r="D337" s="5">
        <v>6.9325171483775421</v>
      </c>
      <c r="E337" s="5">
        <v>0.34825238046340878</v>
      </c>
      <c r="F337" s="6">
        <v>0.3520524291639352</v>
      </c>
      <c r="G337" s="6">
        <v>0.64732220846271948</v>
      </c>
    </row>
    <row r="338" spans="1:7" x14ac:dyDescent="0.25">
      <c r="A338" s="11" t="s">
        <v>342</v>
      </c>
      <c r="B338" s="11" t="s">
        <v>388</v>
      </c>
      <c r="C338" s="5">
        <v>-1.0761270643745631</v>
      </c>
      <c r="D338" s="5">
        <v>-0.67973762117616243</v>
      </c>
      <c r="E338" s="5">
        <v>0.39638944319840042</v>
      </c>
      <c r="F338" s="6">
        <v>0.34385334817425472</v>
      </c>
      <c r="G338" s="6">
        <v>0.64368423760643156</v>
      </c>
    </row>
    <row r="339" spans="1:7" x14ac:dyDescent="0.25">
      <c r="A339" s="11" t="s">
        <v>343</v>
      </c>
      <c r="B339" s="11" t="s">
        <v>388</v>
      </c>
      <c r="C339" s="5">
        <v>5.3460788066279266</v>
      </c>
      <c r="D339" s="5">
        <v>5.4960568943795254</v>
      </c>
      <c r="E339" s="5">
        <v>0.14997808775159879</v>
      </c>
      <c r="F339" s="6">
        <v>0.65132209810186881</v>
      </c>
      <c r="G339" s="6">
        <v>0.8212837024880637</v>
      </c>
    </row>
    <row r="340" spans="1:7" x14ac:dyDescent="0.25">
      <c r="A340" s="11" t="s">
        <v>344</v>
      </c>
      <c r="B340" s="11" t="s">
        <v>388</v>
      </c>
      <c r="C340" s="5">
        <v>-1.792020436609739</v>
      </c>
      <c r="D340" s="5">
        <v>-1.361968174809062</v>
      </c>
      <c r="E340" s="5">
        <v>0.43005226180067663</v>
      </c>
      <c r="F340" s="6">
        <v>0.31013559512304212</v>
      </c>
      <c r="G340" s="6">
        <v>0.60957685937977246</v>
      </c>
    </row>
    <row r="341" spans="1:7" x14ac:dyDescent="0.25">
      <c r="A341" s="11" t="s">
        <v>345</v>
      </c>
      <c r="B341" s="11" t="s">
        <v>388</v>
      </c>
      <c r="C341" s="5">
        <v>7.3201874490117129</v>
      </c>
      <c r="D341" s="5">
        <v>7.6306772462843533</v>
      </c>
      <c r="E341" s="5">
        <v>0.31048979727264042</v>
      </c>
      <c r="F341" s="6">
        <v>0.39060226281009353</v>
      </c>
      <c r="G341" s="6">
        <v>0.66674505168928255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>
      <pane ySplit="1" topLeftCell="A2" activePane="bottomLeft" state="frozen"/>
      <selection pane="bottomLeft" activeCell="C3" sqref="C3"/>
    </sheetView>
  </sheetViews>
  <sheetFormatPr defaultRowHeight="15" x14ac:dyDescent="0.25"/>
  <cols>
    <col min="1" max="1" width="10.5703125" bestFit="1" customWidth="1"/>
  </cols>
  <sheetData>
    <row r="1" spans="1:6" x14ac:dyDescent="0.25">
      <c r="A1" s="9" t="s">
        <v>0</v>
      </c>
      <c r="B1" s="7" t="s">
        <v>346</v>
      </c>
      <c r="C1" s="7" t="s">
        <v>347</v>
      </c>
      <c r="D1" s="7" t="s">
        <v>348</v>
      </c>
      <c r="E1" s="7" t="s">
        <v>349</v>
      </c>
      <c r="F1" s="7" t="s">
        <v>350</v>
      </c>
    </row>
    <row r="2" spans="1:6" x14ac:dyDescent="0.25">
      <c r="A2" s="10" t="s">
        <v>351</v>
      </c>
      <c r="B2" s="8">
        <v>0.62</v>
      </c>
      <c r="C2" s="8">
        <v>0.38</v>
      </c>
      <c r="D2" s="8">
        <v>0</v>
      </c>
      <c r="E2" s="8">
        <f t="shared" ref="E2:E10" si="0">1*B2+2*C2+3*D2</f>
        <v>1.38</v>
      </c>
      <c r="F2" s="8">
        <f t="shared" ref="F2:F10" si="1">C2+D2</f>
        <v>0.38</v>
      </c>
    </row>
    <row r="3" spans="1:6" x14ac:dyDescent="0.25">
      <c r="A3" s="10" t="s">
        <v>352</v>
      </c>
      <c r="B3" s="8"/>
      <c r="C3" s="8"/>
      <c r="D3" s="8"/>
      <c r="E3" s="8">
        <f t="shared" si="0"/>
        <v>0</v>
      </c>
      <c r="F3" s="8">
        <f t="shared" si="1"/>
        <v>0</v>
      </c>
    </row>
    <row r="4" spans="1:6" x14ac:dyDescent="0.25">
      <c r="A4" s="10" t="s">
        <v>353</v>
      </c>
      <c r="B4" s="8">
        <v>0.08</v>
      </c>
      <c r="C4" s="8">
        <v>0.92</v>
      </c>
      <c r="D4" s="8">
        <v>0</v>
      </c>
      <c r="E4" s="8">
        <f t="shared" si="0"/>
        <v>1.9200000000000002</v>
      </c>
      <c r="F4" s="8">
        <f t="shared" si="1"/>
        <v>0.92</v>
      </c>
    </row>
    <row r="5" spans="1:6" x14ac:dyDescent="0.25">
      <c r="A5" s="10" t="s">
        <v>354</v>
      </c>
      <c r="B5" s="8"/>
      <c r="C5" s="8"/>
      <c r="D5" s="8"/>
      <c r="E5" s="8">
        <f t="shared" si="0"/>
        <v>0</v>
      </c>
      <c r="F5" s="8">
        <f t="shared" si="1"/>
        <v>0</v>
      </c>
    </row>
    <row r="6" spans="1:6" x14ac:dyDescent="0.25">
      <c r="A6" s="10" t="s">
        <v>355</v>
      </c>
      <c r="B6" s="8">
        <v>0.08</v>
      </c>
      <c r="C6" s="8">
        <v>0.33</v>
      </c>
      <c r="D6" s="8">
        <v>0.57999999999999996</v>
      </c>
      <c r="E6" s="8">
        <f t="shared" si="0"/>
        <v>2.4799999999999995</v>
      </c>
      <c r="F6" s="8">
        <f t="shared" si="1"/>
        <v>0.90999999999999992</v>
      </c>
    </row>
    <row r="7" spans="1:6" x14ac:dyDescent="0.25">
      <c r="A7" s="10" t="s">
        <v>356</v>
      </c>
      <c r="B7" s="8"/>
      <c r="C7" s="8"/>
      <c r="D7" s="8"/>
      <c r="E7" s="8">
        <f t="shared" si="0"/>
        <v>0</v>
      </c>
      <c r="F7" s="8">
        <f t="shared" si="1"/>
        <v>0</v>
      </c>
    </row>
    <row r="8" spans="1:6" x14ac:dyDescent="0.25">
      <c r="A8" s="10" t="s">
        <v>357</v>
      </c>
      <c r="B8" s="8">
        <v>0.5</v>
      </c>
      <c r="C8" s="8">
        <v>0.25</v>
      </c>
      <c r="D8" s="8">
        <v>0.25</v>
      </c>
      <c r="E8" s="8">
        <f t="shared" si="0"/>
        <v>1.75</v>
      </c>
      <c r="F8" s="8">
        <f t="shared" si="1"/>
        <v>0.5</v>
      </c>
    </row>
    <row r="9" spans="1:6" x14ac:dyDescent="0.25">
      <c r="A9" s="10" t="s">
        <v>358</v>
      </c>
      <c r="B9" s="8"/>
      <c r="C9" s="8"/>
      <c r="D9" s="8"/>
      <c r="E9" s="8">
        <f t="shared" si="0"/>
        <v>0</v>
      </c>
      <c r="F9" s="8">
        <f t="shared" si="1"/>
        <v>0</v>
      </c>
    </row>
    <row r="10" spans="1:6" x14ac:dyDescent="0.25">
      <c r="A10" s="10" t="s">
        <v>359</v>
      </c>
      <c r="B10" s="8">
        <v>0.5</v>
      </c>
      <c r="C10" s="8">
        <v>0.45</v>
      </c>
      <c r="D10" s="8">
        <v>0.05</v>
      </c>
      <c r="E10" s="8">
        <f t="shared" si="0"/>
        <v>1.5499999999999998</v>
      </c>
      <c r="F10" s="8">
        <f t="shared" si="1"/>
        <v>0.5</v>
      </c>
    </row>
    <row r="11" spans="1:6" x14ac:dyDescent="0.25">
      <c r="A11" s="10" t="s">
        <v>360</v>
      </c>
      <c r="B11" s="8"/>
      <c r="C11" s="8"/>
      <c r="D11" s="8"/>
      <c r="E11" s="8"/>
      <c r="F11" s="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S1</vt:lpstr>
      <vt:lpstr>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Sartaj Ahmad Mir</dc:creator>
  <cp:lastModifiedBy>Windows User</cp:lastModifiedBy>
  <dcterms:created xsi:type="dcterms:W3CDTF">2020-11-16T13:32:52Z</dcterms:created>
  <dcterms:modified xsi:type="dcterms:W3CDTF">2021-01-31T12:21:52Z</dcterms:modified>
</cp:coreProperties>
</file>