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07"/>
  <workbookPr/>
  <mc:AlternateContent xmlns:mc="http://schemas.openxmlformats.org/markup-compatibility/2006">
    <mc:Choice Requires="x15">
      <x15ac:absPath xmlns:x15ac="http://schemas.microsoft.com/office/spreadsheetml/2010/11/ac" url="/Users/ycs/Desktop/Raw Data 5.14/Figure 4/"/>
    </mc:Choice>
  </mc:AlternateContent>
  <xr:revisionPtr revIDLastSave="0" documentId="13_ncr:1_{45C1978F-14CA-C947-A00A-F071A175C624}" xr6:coauthVersionLast="47" xr6:coauthVersionMax="47" xr10:uidLastSave="{00000000-0000-0000-0000-000000000000}"/>
  <bookViews>
    <workbookView xWindow="0" yWindow="500" windowWidth="28800" windowHeight="16340" xr2:uid="{00000000-000D-0000-FFFF-FFFF00000000}"/>
  </bookViews>
  <sheets>
    <sheet name="Evans blue exudation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8" i="2" l="1"/>
  <c r="D8" i="2"/>
  <c r="C8" i="2"/>
  <c r="B8" i="2"/>
  <c r="C7" i="2"/>
  <c r="D7" i="2"/>
  <c r="E7" i="2"/>
  <c r="B7" i="2"/>
</calcChain>
</file>

<file path=xl/sharedStrings.xml><?xml version="1.0" encoding="utf-8"?>
<sst xmlns="http://schemas.openxmlformats.org/spreadsheetml/2006/main" count="11" uniqueCount="9">
  <si>
    <t>group</t>
  </si>
  <si>
    <t>Evans blue exudation(ng/mg)</t>
  </si>
  <si>
    <t>normal control group</t>
  </si>
  <si>
    <t>diabetic control group</t>
  </si>
  <si>
    <t>diabetic + insulin + CaD group</t>
  </si>
  <si>
    <t>diabetic + insulin + LTF group</t>
  </si>
  <si>
    <t>Evans blue exudation(ng/mg)</t>
    <phoneticPr fontId="1" type="noConversion"/>
  </si>
  <si>
    <t>Average</t>
    <phoneticPr fontId="1" type="noConversion"/>
  </si>
  <si>
    <t>SD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</si>
</sst>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4">
    <font>
      <sz val="12"/>
      <color theme="1"/>
      <name val="等线"/>
      <charset val="134"/>
      <scheme val="minor"/>
    </font>
    <font>
      <sz val="9"/>
      <name val="等线"/>
      <family val="4"/>
      <charset val="134"/>
      <scheme val="minor"/>
    </font>
    <font>
      <b/>
      <sz val="16"/>
      <color theme="1"/>
      <name val="等线"/>
      <family val="4"/>
      <charset val="134"/>
      <scheme val="minor"/>
    </font>
    <font>
      <sz val="16"/>
      <color theme="1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>
      <alignment vertical="center"/>
    </xf>
    <xf numFmtId="176" fontId="3" fillId="0" borderId="0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436032</xdr:colOff>
      <xdr:row>0</xdr:row>
      <xdr:rowOff>80433</xdr:rowOff>
    </xdr:from>
    <xdr:to>
      <xdr:col>11</xdr:col>
      <xdr:colOff>558800</xdr:colOff>
      <xdr:row>18</xdr:row>
      <xdr:rowOff>262266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F8AE7EE7-D3F6-CC49-B0C2-193866EFDD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41099" y="80433"/>
          <a:ext cx="3594101" cy="5058633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E8"/>
  <sheetViews>
    <sheetView tabSelected="1" zoomScale="75" workbookViewId="0">
      <selection activeCell="E16" sqref="E16"/>
    </sheetView>
  </sheetViews>
  <sheetFormatPr baseColWidth="10" defaultColWidth="9" defaultRowHeight="21"/>
  <cols>
    <col min="1" max="1" width="27.33203125" style="2" customWidth="1"/>
    <col min="2" max="2" width="25.5" style="2" customWidth="1"/>
    <col min="3" max="3" width="27" style="2" customWidth="1"/>
    <col min="4" max="4" width="26.6640625" style="2" customWidth="1"/>
    <col min="5" max="5" width="27.33203125" style="2" customWidth="1"/>
    <col min="6" max="16384" width="9" style="2"/>
  </cols>
  <sheetData>
    <row r="2" spans="1:5">
      <c r="A2" s="1" t="s">
        <v>0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3" t="s">
        <v>6</v>
      </c>
      <c r="B3" s="4">
        <v>15.038778947368399</v>
      </c>
      <c r="C3" s="4">
        <v>31.869458823529399</v>
      </c>
      <c r="D3" s="4">
        <v>19.8011219512195</v>
      </c>
      <c r="E3" s="4">
        <v>11.9738181818181</v>
      </c>
    </row>
    <row r="4" spans="1:5">
      <c r="A4" s="3" t="s">
        <v>1</v>
      </c>
      <c r="B4" s="4">
        <v>16.7174352941176</v>
      </c>
      <c r="C4" s="4">
        <v>27.0427157894737</v>
      </c>
      <c r="D4" s="4">
        <v>30.575279999999999</v>
      </c>
      <c r="E4" s="4">
        <v>21.813969230769299</v>
      </c>
    </row>
    <row r="5" spans="1:5">
      <c r="A5" s="3" t="s">
        <v>1</v>
      </c>
      <c r="B5" s="4">
        <v>11.429947826086901</v>
      </c>
      <c r="C5" s="4">
        <v>50.237400000000697</v>
      </c>
      <c r="D5" s="4">
        <v>33.782571428571302</v>
      </c>
      <c r="E5" s="4">
        <v>16.823519999999998</v>
      </c>
    </row>
    <row r="6" spans="1:5">
      <c r="A6" s="3" t="s">
        <v>1</v>
      </c>
      <c r="B6" s="4">
        <v>20.602785714285599</v>
      </c>
      <c r="C6" s="4">
        <v>36.214092307692297</v>
      </c>
      <c r="D6" s="4">
        <v>28.322171428571298</v>
      </c>
      <c r="E6" s="4">
        <v>24.714070588235199</v>
      </c>
    </row>
    <row r="7" spans="1:5">
      <c r="A7" s="1" t="s">
        <v>7</v>
      </c>
      <c r="B7" s="4">
        <f>AVERAGE(B3:B6)</f>
        <v>15.947236945464624</v>
      </c>
      <c r="C7" s="4">
        <f t="shared" ref="C7:E7" si="0">AVERAGE(C3:C6)</f>
        <v>36.34091673017403</v>
      </c>
      <c r="D7" s="4">
        <f t="shared" si="0"/>
        <v>28.120286202090526</v>
      </c>
      <c r="E7" s="4">
        <f t="shared" si="0"/>
        <v>18.831344500205649</v>
      </c>
    </row>
    <row r="8" spans="1:5">
      <c r="A8" s="1" t="s">
        <v>8</v>
      </c>
      <c r="B8" s="2">
        <f>_xlfn.STDEV.P(B3:B6)</f>
        <v>3.2976710250376549</v>
      </c>
      <c r="C8" s="2">
        <f t="shared" ref="C8:E8" si="1">_xlfn.STDEV.P(C3:C6)</f>
        <v>8.6541725232289615</v>
      </c>
      <c r="D8" s="2">
        <f t="shared" si="1"/>
        <v>5.1801959425160211</v>
      </c>
      <c r="E8" s="2">
        <f t="shared" si="1"/>
        <v>4.8620865618877334</v>
      </c>
    </row>
  </sheetData>
  <phoneticPr fontId="1" type="noConversion"/>
  <pageMargins left="0.69930555555555596" right="0.69930555555555596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Evans blue exudation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❤️小北❤️</dc:creator>
  <cp:lastModifiedBy>Microsoft Office User</cp:lastModifiedBy>
  <dcterms:created xsi:type="dcterms:W3CDTF">2020-03-10T22:25:00Z</dcterms:created>
  <dcterms:modified xsi:type="dcterms:W3CDTF">2022-05-18T11:33:21Z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2052-4.1.2.6545</vt:lpwstr>
  </property>
</Properties>
</file>