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7"/>
  <workbookPr/>
  <mc:AlternateContent xmlns:mc="http://schemas.openxmlformats.org/markup-compatibility/2006">
    <mc:Choice Requires="x15">
      <x15ac:absPath xmlns:x15ac="http://schemas.microsoft.com/office/spreadsheetml/2010/11/ac" url="/Users/ycs/Desktop/Raw Data 5.14/Figure 5/"/>
    </mc:Choice>
  </mc:AlternateContent>
  <xr:revisionPtr revIDLastSave="0" documentId="13_ncr:1_{B1FCE51E-36DC-C24B-B4BD-4D84502C9C3F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EP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" i="2" l="1"/>
  <c r="D7" i="2"/>
  <c r="C7" i="2"/>
  <c r="B7" i="2"/>
  <c r="C6" i="2"/>
  <c r="D6" i="2"/>
  <c r="E6" i="2"/>
  <c r="B6" i="2"/>
</calcChain>
</file>

<file path=xl/sharedStrings.xml><?xml version="1.0" encoding="utf-8"?>
<sst xmlns="http://schemas.openxmlformats.org/spreadsheetml/2006/main" count="10" uniqueCount="8">
  <si>
    <t>group</t>
  </si>
  <si>
    <t>E/P</t>
  </si>
  <si>
    <t>normal control group</t>
  </si>
  <si>
    <t>diabetic control group</t>
  </si>
  <si>
    <t>diabetic + insulin + CaD group</t>
  </si>
  <si>
    <t>diabetic + insulin + LTF group</t>
  </si>
  <si>
    <t>Average</t>
    <phoneticPr fontId="2" type="noConversion"/>
  </si>
  <si>
    <t>SD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</si>
</sst>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4">
    <font>
      <sz val="12"/>
      <color theme="1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2" fontId="0" fillId="0" borderId="0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76200</xdr:colOff>
      <xdr:row>0</xdr:row>
      <xdr:rowOff>0</xdr:rowOff>
    </xdr:from>
    <xdr:to>
      <xdr:col>8</xdr:col>
      <xdr:colOff>533400</xdr:colOff>
      <xdr:row>18</xdr:row>
      <xdr:rowOff>158425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6A3145D-5718-E241-744A-BFE517E9A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85700" y="0"/>
          <a:ext cx="2933700" cy="3816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04E92-901B-7144-A7AA-72AB5FEE71A6}">
  <dimension ref="A2:E7"/>
  <sheetViews>
    <sheetView tabSelected="1" workbookViewId="0">
      <selection activeCell="H25" sqref="H25"/>
    </sheetView>
  </sheetViews>
  <sheetFormatPr baseColWidth="10" defaultRowHeight="16"/>
  <cols>
    <col min="1" max="1" width="27.33203125" style="3" customWidth="1"/>
    <col min="2" max="2" width="28.6640625" style="3" customWidth="1"/>
    <col min="3" max="3" width="30.33203125" style="3" customWidth="1"/>
    <col min="4" max="4" width="39.33203125" style="3" customWidth="1"/>
    <col min="5" max="5" width="38.5" style="3" customWidth="1"/>
    <col min="6" max="16384" width="10.83203125" style="3"/>
  </cols>
  <sheetData>
    <row r="2" spans="1:5">
      <c r="A2" s="2" t="s">
        <v>0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1</v>
      </c>
      <c r="B3" s="4">
        <v>1.5603002070393399</v>
      </c>
      <c r="C3" s="5">
        <v>2.5521312872975299</v>
      </c>
      <c r="D3" s="5">
        <v>1.85617374974793</v>
      </c>
      <c r="E3" s="1">
        <v>1.79392857661109</v>
      </c>
    </row>
    <row r="4" spans="1:5">
      <c r="A4" s="3" t="s">
        <v>1</v>
      </c>
      <c r="B4" s="5">
        <v>1.54829192546584</v>
      </c>
      <c r="C4" s="5">
        <v>2.44850408919558</v>
      </c>
      <c r="D4" s="5">
        <v>1.8683932346723</v>
      </c>
      <c r="E4" s="1">
        <v>1.8498117824204801</v>
      </c>
    </row>
    <row r="5" spans="1:5">
      <c r="A5" s="3" t="s">
        <v>1</v>
      </c>
      <c r="B5" s="5">
        <v>1.5326086956521701</v>
      </c>
      <c r="C5" s="5">
        <v>2.4483012820512799</v>
      </c>
      <c r="D5" s="5">
        <v>1.8503707937478999</v>
      </c>
      <c r="E5" s="1">
        <v>1.8669384057970999</v>
      </c>
    </row>
    <row r="6" spans="1:5">
      <c r="A6" s="2" t="s">
        <v>6</v>
      </c>
      <c r="B6" s="4">
        <f>AVERAGE(B3:B5)</f>
        <v>1.5470669427191168</v>
      </c>
      <c r="C6" s="4">
        <f t="shared" ref="C6:E6" si="0">AVERAGE(C3:C5)</f>
        <v>2.482978886181463</v>
      </c>
      <c r="D6" s="4">
        <f t="shared" si="0"/>
        <v>1.85831259272271</v>
      </c>
      <c r="E6" s="4">
        <f t="shared" si="0"/>
        <v>1.8368929216095566</v>
      </c>
    </row>
    <row r="7" spans="1:5">
      <c r="A7" s="2" t="s">
        <v>7</v>
      </c>
      <c r="B7" s="3">
        <f>_xlfn.STDEV.P(B3:B5)</f>
        <v>1.1338147637474911E-2</v>
      </c>
      <c r="C7" s="3">
        <f t="shared" ref="C7:E7" si="1">_xlfn.STDEV.P(C3:C5)</f>
        <v>4.88982018604125E-2</v>
      </c>
      <c r="D7" s="3">
        <f t="shared" si="1"/>
        <v>7.5114615165291203E-3</v>
      </c>
      <c r="E7" s="3">
        <f t="shared" si="1"/>
        <v>3.1174578456723327E-2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❤️小北❤️</dc:creator>
  <cp:lastModifiedBy>Microsoft Office User</cp:lastModifiedBy>
  <dcterms:created xsi:type="dcterms:W3CDTF">2020-03-11T15:21:00Z</dcterms:created>
  <dcterms:modified xsi:type="dcterms:W3CDTF">2022-05-18T11:41:52Z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