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g/Google Drive/6-Manoscritti-atti/Manoscritti/2022/Caterina/Submission/"/>
    </mc:Choice>
  </mc:AlternateContent>
  <xr:revisionPtr revIDLastSave="0" documentId="13_ncr:1_{A7823DDF-89CA-584C-B5D7-A6F493A3C125}" xr6:coauthVersionLast="47" xr6:coauthVersionMax="47" xr10:uidLastSave="{00000000-0000-0000-0000-000000000000}"/>
  <bookViews>
    <workbookView xWindow="0" yWindow="500" windowWidth="39980" windowHeight="18800" xr2:uid="{00000000-000D-0000-FFFF-FFFF00000000}"/>
  </bookViews>
  <sheets>
    <sheet name="Table S5" sheetId="3" r:id="rId1"/>
  </sheets>
  <definedNames>
    <definedName name="_xlnm._FilterDatabase" localSheetId="0" hidden="1">'Table S5'!$A$1:$G$168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3" l="1"/>
  <c r="G73" i="3"/>
  <c r="G28" i="3"/>
  <c r="G25" i="3"/>
  <c r="G8" i="3"/>
  <c r="G16" i="3"/>
  <c r="G88" i="3"/>
  <c r="G94" i="3"/>
  <c r="G93" i="3"/>
  <c r="G106" i="3"/>
  <c r="G120" i="3"/>
  <c r="G113" i="3"/>
  <c r="G118" i="3"/>
  <c r="G105" i="3"/>
  <c r="G79" i="3"/>
  <c r="G47" i="3"/>
  <c r="G137" i="3"/>
  <c r="G12" i="3"/>
  <c r="G76" i="3"/>
  <c r="G63" i="3"/>
  <c r="G35" i="3"/>
  <c r="G44" i="3"/>
  <c r="G14" i="3"/>
  <c r="G97" i="3"/>
  <c r="G17" i="3"/>
  <c r="G57" i="3"/>
  <c r="G62" i="3"/>
  <c r="G11" i="3"/>
  <c r="G9" i="3"/>
  <c r="G37" i="3"/>
  <c r="G6" i="3"/>
  <c r="G2" i="3"/>
  <c r="G4" i="3"/>
  <c r="G5" i="3"/>
  <c r="G32" i="3"/>
  <c r="G21" i="3"/>
  <c r="G31" i="3"/>
  <c r="G39" i="3"/>
  <c r="G124" i="3"/>
  <c r="G131" i="3"/>
  <c r="G133" i="3"/>
  <c r="G127" i="3"/>
  <c r="G116" i="3"/>
  <c r="G101" i="3"/>
  <c r="G102" i="3"/>
  <c r="G119" i="3"/>
  <c r="G108" i="3"/>
  <c r="G109" i="3"/>
  <c r="G55" i="3"/>
  <c r="G103" i="3"/>
  <c r="G34" i="3"/>
  <c r="G56" i="3"/>
  <c r="G145" i="3"/>
  <c r="G142" i="3"/>
  <c r="G146" i="3"/>
  <c r="G117" i="3"/>
  <c r="G98" i="3"/>
  <c r="G152" i="3"/>
  <c r="G134" i="3"/>
  <c r="G143" i="3"/>
  <c r="G159" i="3"/>
  <c r="G121" i="3"/>
  <c r="G138" i="3"/>
  <c r="G158" i="3"/>
  <c r="G155" i="3"/>
  <c r="G144" i="3"/>
  <c r="G162" i="3"/>
  <c r="G150" i="3"/>
  <c r="G139" i="3"/>
  <c r="G147" i="3"/>
  <c r="G156" i="3"/>
  <c r="G141" i="3"/>
  <c r="G10" i="3"/>
  <c r="G151" i="3"/>
  <c r="G130" i="3"/>
  <c r="G163" i="3"/>
  <c r="G153" i="3"/>
  <c r="G149" i="3"/>
  <c r="G154" i="3"/>
  <c r="G161" i="3"/>
  <c r="G160" i="3"/>
  <c r="G164" i="3"/>
  <c r="G148" i="3"/>
  <c r="G128" i="3"/>
  <c r="G157" i="3"/>
  <c r="G115" i="3"/>
  <c r="G60" i="3"/>
  <c r="G129" i="3"/>
  <c r="G82" i="3"/>
  <c r="G22" i="3"/>
  <c r="G38" i="3"/>
  <c r="G51" i="3"/>
  <c r="G81" i="3"/>
  <c r="G104" i="3"/>
  <c r="G92" i="3"/>
  <c r="G90" i="3"/>
  <c r="G15" i="3"/>
  <c r="G65" i="3"/>
  <c r="G111" i="3"/>
  <c r="G23" i="3"/>
  <c r="G19" i="3"/>
  <c r="G33" i="3"/>
  <c r="G68" i="3"/>
  <c r="G3" i="3"/>
  <c r="G50" i="3"/>
  <c r="G7" i="3"/>
  <c r="G29" i="3"/>
  <c r="G99" i="3"/>
  <c r="G107" i="3"/>
  <c r="G91" i="3"/>
  <c r="G75" i="3"/>
  <c r="G49" i="3"/>
  <c r="G42" i="3"/>
  <c r="G24" i="3"/>
  <c r="G95" i="3"/>
  <c r="G26" i="3"/>
  <c r="G30" i="3"/>
  <c r="G66" i="3"/>
  <c r="G87" i="3"/>
  <c r="G112" i="3"/>
  <c r="G53" i="3"/>
  <c r="G36" i="3"/>
  <c r="G89" i="3"/>
  <c r="G125" i="3"/>
  <c r="G72" i="3"/>
  <c r="G83" i="3"/>
  <c r="G27" i="3"/>
  <c r="G48" i="3"/>
  <c r="G54" i="3"/>
  <c r="G85" i="3"/>
  <c r="G61" i="3"/>
  <c r="G123" i="3"/>
  <c r="G135" i="3"/>
  <c r="G122" i="3"/>
  <c r="G46" i="3"/>
  <c r="G78" i="3"/>
  <c r="G140" i="3"/>
  <c r="G132" i="3"/>
  <c r="G96" i="3"/>
  <c r="G126" i="3"/>
  <c r="G45" i="3"/>
  <c r="G136" i="3"/>
  <c r="G77" i="3"/>
  <c r="G80" i="3"/>
  <c r="G86" i="3"/>
  <c r="G41" i="3"/>
  <c r="G110" i="3"/>
  <c r="G114" i="3"/>
  <c r="G100" i="3"/>
  <c r="G13" i="3"/>
  <c r="G64" i="3"/>
  <c r="G20" i="3"/>
  <c r="G40" i="3"/>
  <c r="G18" i="3"/>
  <c r="G59" i="3"/>
  <c r="G58" i="3"/>
  <c r="G70" i="3"/>
  <c r="G84" i="3"/>
  <c r="G52" i="3"/>
  <c r="G69" i="3"/>
  <c r="G71" i="3"/>
  <c r="G74" i="3"/>
  <c r="G43" i="3"/>
</calcChain>
</file>

<file path=xl/sharedStrings.xml><?xml version="1.0" encoding="utf-8"?>
<sst xmlns="http://schemas.openxmlformats.org/spreadsheetml/2006/main" count="364" uniqueCount="333">
  <si>
    <t>Total Area</t>
  </si>
  <si>
    <t>Scaled relative difference</t>
  </si>
  <si>
    <t>Replicate 1</t>
  </si>
  <si>
    <t>Replicate 2</t>
  </si>
  <si>
    <t>A-39.raw Sum Total Area MS1</t>
  </si>
  <si>
    <t>B-39.raw Sum Total Area MS1</t>
  </si>
  <si>
    <t>A-113.raw Sum Total Area MS1</t>
  </si>
  <si>
    <t>B-113.raw Sum Total Area MS1</t>
  </si>
  <si>
    <t>A-72.raw Sum Total Area MS1</t>
  </si>
  <si>
    <t>B-72.raw Sum Total Area MS1</t>
  </si>
  <si>
    <t>A-81.raw Sum Total Area MS1</t>
  </si>
  <si>
    <t>B-81.raw Sum Total Area MS1</t>
  </si>
  <si>
    <t>A-104.raw Sum Total Area MS1</t>
  </si>
  <si>
    <t>B-104.raw Sum Total Area MS1</t>
  </si>
  <si>
    <t>A-65.raw Sum Total Area MS1</t>
  </si>
  <si>
    <t>B-65.raw Sum Total Area MS1</t>
  </si>
  <si>
    <t>A-103.raw Sum Total Area MS1</t>
  </si>
  <si>
    <t>B-103.raw Sum Total Area MS1</t>
  </si>
  <si>
    <t>A-60.raw Sum Total Area MS1</t>
  </si>
  <si>
    <t>B-60.raw Sum Total Area MS1</t>
  </si>
  <si>
    <t>A-105.raw Sum Total Area MS1</t>
  </si>
  <si>
    <t>B-105.raw Sum Total Area MS1</t>
  </si>
  <si>
    <t>A-74.raw Sum Total Area MS1</t>
  </si>
  <si>
    <t>B-74.raw Sum Total Area MS1</t>
  </si>
  <si>
    <t>A-122.raw Sum Total Area MS1</t>
  </si>
  <si>
    <t>B-122.raw Sum Total Area MS1</t>
  </si>
  <si>
    <t>A-106.raw Sum Total Area MS1</t>
  </si>
  <si>
    <t>B-106.raw Sum Total Area MS1</t>
  </si>
  <si>
    <t>A-118.raw Sum Total Area MS1</t>
  </si>
  <si>
    <t>B-118.raw Sum Total Area MS1</t>
  </si>
  <si>
    <t>A-131.raw Sum Total Area MS1</t>
  </si>
  <si>
    <t>B-131.raw Sum Total Area MS1</t>
  </si>
  <si>
    <t>A-96.raw Sum Total Area MS1</t>
  </si>
  <si>
    <t>B-96.raw Sum Total Area MS1</t>
  </si>
  <si>
    <t>A-138.raw Sum Total Area MS1</t>
  </si>
  <si>
    <t>B-138.raw Sum Total Area MS1</t>
  </si>
  <si>
    <t>A-84.raw Sum Total Area MS1</t>
  </si>
  <si>
    <t>B-84.raw Sum Total Area MS1</t>
  </si>
  <si>
    <t>A-U10.raw Sum Total Area MS1</t>
  </si>
  <si>
    <t>B-U10.raw Sum Total Area MS1</t>
  </si>
  <si>
    <t>A-U27.raw Sum Total Area MS1</t>
  </si>
  <si>
    <t>B-U27.raw Sum Total Area MS1</t>
  </si>
  <si>
    <t>A-123.raw Sum Total Area MS1</t>
  </si>
  <si>
    <t>B-123.raw Sum Total Area MS1</t>
  </si>
  <si>
    <t>A-85.raw Sum Total Area MS1</t>
  </si>
  <si>
    <t>B-85.raw Sum Total Area MS1</t>
  </si>
  <si>
    <t>A-U25.raw Sum Total Area MS1</t>
  </si>
  <si>
    <t>B-U25.raw Sum Total Area MS1</t>
  </si>
  <si>
    <t>A-99.raw Sum Total Area MS1</t>
  </si>
  <si>
    <t>B-99.raw Sum Total Area MS1</t>
  </si>
  <si>
    <t>A-91.raw Sum Total Area MS1</t>
  </si>
  <si>
    <t>B-91.raw Sum Total Area MS1</t>
  </si>
  <si>
    <t>A-58.raw Sum Total Area MS1</t>
  </si>
  <si>
    <t>B-58.raw Sum Total Area MS1</t>
  </si>
  <si>
    <t>A-70.raw Sum Total Area MS1</t>
  </si>
  <si>
    <t>B-70.raw Sum Total Area MS1</t>
  </si>
  <si>
    <t>A-63.raw Sum Total Area MS1</t>
  </si>
  <si>
    <t>B-63.raw Sum Total Area MS1</t>
  </si>
  <si>
    <t>A-68.raw Sum Total Area MS1</t>
  </si>
  <si>
    <t>B-68.raw Sum Total Area MS1</t>
  </si>
  <si>
    <t>A-U29.raw Sum Total Area MS1</t>
  </si>
  <si>
    <t>B-U29.raw Sum Total Area MS1</t>
  </si>
  <si>
    <t>A-100.raw Sum Total Area MS1</t>
  </si>
  <si>
    <t>B-100.raw Sum Total Area MS1</t>
  </si>
  <si>
    <t>A-126.raw Sum Total Area MS1</t>
  </si>
  <si>
    <t>B-126.raw Sum Total Area MS1</t>
  </si>
  <si>
    <t>A-U11.raw Sum Total Area MS1</t>
  </si>
  <si>
    <t>B-U11.raw Sum Total Area MS1</t>
  </si>
  <si>
    <t>A-95.raw Sum Total Area MS1</t>
  </si>
  <si>
    <t>B-95.raw Sum Total Area MS1</t>
  </si>
  <si>
    <t>A-90.raw Sum Total Area MS1</t>
  </si>
  <si>
    <t>B-90.raw Sum Total Area MS1</t>
  </si>
  <si>
    <t>A-59.raw Sum Total Area MS1</t>
  </si>
  <si>
    <t>B-59.raw Sum Total Area MS1</t>
  </si>
  <si>
    <t>A-97.raw Sum Total Area MS1</t>
  </si>
  <si>
    <t>B-97.raw Sum Total Area MS1</t>
  </si>
  <si>
    <t>A-121.raw Sum Total Area MS1</t>
  </si>
  <si>
    <t>B-121.raw Sum Total Area MS1</t>
  </si>
  <si>
    <t>A-71.raw Sum Total Area MS1</t>
  </si>
  <si>
    <t>B-71.raw Sum Total Area MS1</t>
  </si>
  <si>
    <t>A-U28.raw Sum Total Area MS1</t>
  </si>
  <si>
    <t>B-U28.raw Sum Total Area MS1</t>
  </si>
  <si>
    <t>A-89.raw Sum Total Area MS1</t>
  </si>
  <si>
    <t>B-89.raw Sum Total Area MS1</t>
  </si>
  <si>
    <t>A-136.raw Sum Total Area MS1</t>
  </si>
  <si>
    <t>B-136.raw Sum Total Area MS1</t>
  </si>
  <si>
    <t>A-134.raw Sum Total Area MS1</t>
  </si>
  <si>
    <t>B-134.raw Sum Total Area MS1</t>
  </si>
  <si>
    <t>A-102.raw Sum Total Area MS1</t>
  </si>
  <si>
    <t>B-102.raw Sum Total Area MS1</t>
  </si>
  <si>
    <t>A-U30.raw Sum Total Area MS1</t>
  </si>
  <si>
    <t>B-U30.raw Sum Total Area MS1</t>
  </si>
  <si>
    <t>A-129.raw Sum Total Area MS1</t>
  </si>
  <si>
    <t>B-129.raw Sum Total Area MS1</t>
  </si>
  <si>
    <t>A-66.raw Sum Total Area MS1</t>
  </si>
  <si>
    <t>B-66.raw Sum Total Area MS1</t>
  </si>
  <si>
    <t>A-69.raw Sum Total Area MS1</t>
  </si>
  <si>
    <t>B-69.raw Sum Total Area MS1</t>
  </si>
  <si>
    <t>A-101.raw Sum Total Area MS1</t>
  </si>
  <si>
    <t>B-101.raw Sum Total Area MS1</t>
  </si>
  <si>
    <t>A-137.raw Sum Total Area MS1</t>
  </si>
  <si>
    <t>B-137.raw Sum Total Area MS1</t>
  </si>
  <si>
    <t>A-22.raw Sum Total Area MS1</t>
  </si>
  <si>
    <t>B-22.raw Sum Total Area MS1</t>
  </si>
  <si>
    <t>A-98.raw Sum Total Area MS1</t>
  </si>
  <si>
    <t>B-98.raw Sum Total Area MS1</t>
  </si>
  <si>
    <t>A-80.raw Sum Total Area MS1</t>
  </si>
  <si>
    <t>B-80.raw Sum Total Area MS1</t>
  </si>
  <si>
    <t>A-75.raw Sum Total Area MS1</t>
  </si>
  <si>
    <t>B-75.raw Sum Total Area MS1</t>
  </si>
  <si>
    <t>A-125.raw Sum Total Area MS1</t>
  </si>
  <si>
    <t>B-125.raw Sum Total Area MS1</t>
  </si>
  <si>
    <t>A-135.raw Sum Total Area MS1</t>
  </si>
  <si>
    <t>B-135.raw Sum Total Area MS1</t>
  </si>
  <si>
    <t>A-93.raw Sum Total Area MS1</t>
  </si>
  <si>
    <t>B-93.raw Sum Total Area MS1</t>
  </si>
  <si>
    <t>A-82.raw Sum Total Area MS1</t>
  </si>
  <si>
    <t>B-82.raw Sum Total Area MS1</t>
  </si>
  <si>
    <t>A-92.raw Sum Total Area MS1</t>
  </si>
  <si>
    <t>B-92.raw Sum Total Area MS1</t>
  </si>
  <si>
    <t>A-146.raw Sum Total Area MS1</t>
  </si>
  <si>
    <t>B-146.raw Sum Total Area MS1</t>
  </si>
  <si>
    <t>A-U21.raw Sum Total Area MS1</t>
  </si>
  <si>
    <t>B-U21.raw Sum Total Area MS1</t>
  </si>
  <si>
    <t>A-U31.raw Sum Total Area MS1</t>
  </si>
  <si>
    <t>B-U31.raw Sum Total Area MS1</t>
  </si>
  <si>
    <t>A-64.raw Sum Total Area MS1</t>
  </si>
  <si>
    <t>B-64.raw Sum Total Area MS1</t>
  </si>
  <si>
    <t>A-94.raw Sum Total Area MS1</t>
  </si>
  <si>
    <t>B-94.raw Sum Total Area MS1</t>
  </si>
  <si>
    <t>A-U26.raw Sum Total Area MS1</t>
  </si>
  <si>
    <t>B-U26.raw Sum Total Area MS1</t>
  </si>
  <si>
    <t>A-151.raw Sum Total Area MS1</t>
  </si>
  <si>
    <t>B-151.raw Sum Total Area MS1</t>
  </si>
  <si>
    <t>A-119.raw Sum Total Area MS1</t>
  </si>
  <si>
    <t>B-119.raw Sum Total Area MS1</t>
  </si>
  <si>
    <t>A-U01.raw Sum Total Area MS1</t>
  </si>
  <si>
    <t>B-U01.raw Sum Total Area MS1</t>
  </si>
  <si>
    <t>A-128.raw Sum Total Area MS1</t>
  </si>
  <si>
    <t>B-128.raw Sum Total Area MS1</t>
  </si>
  <si>
    <t>A-109.raw Sum Total Area MS1</t>
  </si>
  <si>
    <t>B-109.raw Sum Total Area MS1</t>
  </si>
  <si>
    <t>A-55.raw Sum Total Area MS1</t>
  </si>
  <si>
    <t>B-55.raw Sum Total Area MS1</t>
  </si>
  <si>
    <t>A-120.raw Sum Total Area MS1</t>
  </si>
  <si>
    <t>B-120.raw Sum Total Area MS1</t>
  </si>
  <si>
    <t>A-115.raw Sum Total Area MS1</t>
  </si>
  <si>
    <t>B-115.raw Sum Total Area MS1</t>
  </si>
  <si>
    <t>A-U12.raw Sum Total Area MS1</t>
  </si>
  <si>
    <t>B-U12.raw Sum Total Area MS1</t>
  </si>
  <si>
    <t>A-110.raw Sum Total Area MS1</t>
  </si>
  <si>
    <t>B-110.raw Sum Total Area MS1</t>
  </si>
  <si>
    <t>A-124.raw Sum Total Area MS1</t>
  </si>
  <si>
    <t>B-124.raw Sum Total Area MS1</t>
  </si>
  <si>
    <t>A-107.raw Sum Total Area MS1</t>
  </si>
  <si>
    <t>B-107.raw Sum Total Area MS1</t>
  </si>
  <si>
    <t>A-U36.raw Sum Total Area MS1</t>
  </si>
  <si>
    <t>B-U36.raw Sum Total Area MS1</t>
  </si>
  <si>
    <t>A-79.raw Sum Total Area MS1</t>
  </si>
  <si>
    <t>B-79.raw Sum Total Area MS1</t>
  </si>
  <si>
    <t>A-116.raw Sum Total Area MS1</t>
  </si>
  <si>
    <t>B-116.raw Sum Total Area MS1</t>
  </si>
  <si>
    <t>A-132.raw Sum Total Area MS1</t>
  </si>
  <si>
    <t>B-132.raw Sum Total Area MS1</t>
  </si>
  <si>
    <t>A-149.raw Sum Total Area MS1</t>
  </si>
  <si>
    <t>B-149.raw Sum Total Area MS1</t>
  </si>
  <si>
    <t>A-144.raw Sum Total Area MS1</t>
  </si>
  <si>
    <t>B-144.raw Sum Total Area MS1</t>
  </si>
  <si>
    <t>A-U16.raw Sum Total Area MS1</t>
  </si>
  <si>
    <t>B-U16.raw Sum Total Area MS1</t>
  </si>
  <si>
    <t>A-57.raw Sum Total Area MS1</t>
  </si>
  <si>
    <t>B-57.raw Sum Total Area MS1</t>
  </si>
  <si>
    <t>A-54.raw Sum Total Area MS1</t>
  </si>
  <si>
    <t>B-54.raw Sum Total Area MS1</t>
  </si>
  <si>
    <t>A-133.raw Sum Total Area MS1</t>
  </si>
  <si>
    <t>B-133.raw Sum Total Area MS1</t>
  </si>
  <si>
    <t>A-U20.raw Sum Total Area MS1</t>
  </si>
  <si>
    <t>B-U20.raw Sum Total Area MS1</t>
  </si>
  <si>
    <t>A-145.raw Sum Total Area MS1</t>
  </si>
  <si>
    <t>B-145.raw Sum Total Area MS1</t>
  </si>
  <si>
    <t>A-41.raw Sum Total Area MS1</t>
  </si>
  <si>
    <t>B-41.raw Sum Total Area MS1</t>
  </si>
  <si>
    <t>A-142.raw Sum Total Area MS1</t>
  </si>
  <si>
    <t>B-142.raw Sum Total Area MS1</t>
  </si>
  <si>
    <t>A-U35.raw Sum Total Area MS1</t>
  </si>
  <si>
    <t>B-U35.raw Sum Total Area MS1</t>
  </si>
  <si>
    <t>A-U33.raw Sum Total Area MS1</t>
  </si>
  <si>
    <t>B-U33.raw Sum Total Area MS1</t>
  </si>
  <si>
    <t>A-108.raw Sum Total Area MS1</t>
  </si>
  <si>
    <t>B-108.raw Sum Total Area MS1</t>
  </si>
  <si>
    <t>A-U32.raw Sum Total Area MS1</t>
  </si>
  <si>
    <t>B-U32.raw Sum Total Area MS1</t>
  </si>
  <si>
    <t>A-U15.raw Sum Total Area MS1</t>
  </si>
  <si>
    <t>B-U15.raw Sum Total Area MS1</t>
  </si>
  <si>
    <t>A-73.raw Sum Total Area MS1</t>
  </si>
  <si>
    <t>B-73.raw Sum Total Area MS1</t>
  </si>
  <si>
    <t>A-61.raw Sum Total Area MS1</t>
  </si>
  <si>
    <t>B-61.raw Sum Total Area MS1</t>
  </si>
  <si>
    <t>A-U22.raw Sum Total Area MS1</t>
  </si>
  <si>
    <t>B-U22.raw Sum Total Area MS1</t>
  </si>
  <si>
    <t>A-140.raw Sum Total Area MS1</t>
  </si>
  <si>
    <t>B-140.raw Sum Total Area MS1</t>
  </si>
  <si>
    <t>A-U07.raw Sum Total Area MS1</t>
  </si>
  <si>
    <t>B-U07.raw Sum Total Area MS1</t>
  </si>
  <si>
    <t>A-86.raw Sum Total Area MS1</t>
  </si>
  <si>
    <t>B-86.raw Sum Total Area MS1</t>
  </si>
  <si>
    <t>A-U13.raw Sum Total Area MS1</t>
  </si>
  <si>
    <t>B-U13.raw Sum Total Area MS1</t>
  </si>
  <si>
    <t>A-U08.raw Sum Total Area MS1</t>
  </si>
  <si>
    <t>B-U08.raw Sum Total Area MS1</t>
  </si>
  <si>
    <t>A-147.raw Sum Total Area MS1</t>
  </si>
  <si>
    <t>B-147.raw Sum Total Area MS1</t>
  </si>
  <si>
    <t>A-U14.raw Sum Total Area MS1</t>
  </si>
  <si>
    <t>B-U14.raw Sum Total Area MS1</t>
  </si>
  <si>
    <t>A-83.raw Sum Total Area MS1</t>
  </si>
  <si>
    <t>B-83.raw Sum Total Area MS1</t>
  </si>
  <si>
    <t>A-U37.raw Sum Total Area MS1</t>
  </si>
  <si>
    <t>B-U37.raw Sum Total Area MS1</t>
  </si>
  <si>
    <t>A-21.raw Sum Total Area MS1</t>
  </si>
  <si>
    <t>B-21.raw Sum Total Area MS1</t>
  </si>
  <si>
    <t>A-62.raw Sum Total Area MS1</t>
  </si>
  <si>
    <t>B-62.raw Sum Total Area MS1</t>
  </si>
  <si>
    <t>A-17.raw Sum Total Area MS1</t>
  </si>
  <si>
    <t>B-17.raw Sum Total Area MS1</t>
  </si>
  <si>
    <t>A-78.raw Sum Total Area MS1</t>
  </si>
  <si>
    <t>B-78.raw Sum Total Area MS1</t>
  </si>
  <si>
    <t>A-U18.raw Sum Total Area MS1</t>
  </si>
  <si>
    <t>B-U18.raw Sum Total Area MS1</t>
  </si>
  <si>
    <t>A-130.raw Sum Total Area MS1</t>
  </si>
  <si>
    <t>B-130.raw Sum Total Area MS1</t>
  </si>
  <si>
    <t>A-U24.raw Sum Total Area MS1</t>
  </si>
  <si>
    <t>B-U24.raw Sum Total Area MS1</t>
  </si>
  <si>
    <t>A-150.raw Sum Total Area MS1</t>
  </si>
  <si>
    <t>B-150.raw Sum Total Area MS1</t>
  </si>
  <si>
    <t>A-111.raw Sum Total Area MS1</t>
  </si>
  <si>
    <t>B-111.raw Sum Total Area MS1</t>
  </si>
  <si>
    <t>A-87.raw Sum Total Area MS1</t>
  </si>
  <si>
    <t>B-87.raw Sum Total Area MS1</t>
  </si>
  <si>
    <t>A-U19.raw Sum Total Area MS1</t>
  </si>
  <si>
    <t>B-U19.raw Sum Total Area MS1</t>
  </si>
  <si>
    <t>A-76.raw Sum Total Area MS1</t>
  </si>
  <si>
    <t>B-76.raw Sum Total Area MS1</t>
  </si>
  <si>
    <t>A-56.raw Sum Total Area MS1</t>
  </si>
  <si>
    <t>B-56.raw Sum Total Area MS1</t>
  </si>
  <si>
    <t>A-77.raw Sum Total Area MS1</t>
  </si>
  <si>
    <t>B-77.raw Sum Total Area MS1</t>
  </si>
  <si>
    <t>A-148.raw Sum Total Area MS1</t>
  </si>
  <si>
    <t>B-148.raw Sum Total Area MS1</t>
  </si>
  <si>
    <t>A-139.raw Sum Total Area MS1</t>
  </si>
  <si>
    <t>B-139.raw Sum Total Area MS1</t>
  </si>
  <si>
    <t>A-28.raw Sum Total Area MS1</t>
  </si>
  <si>
    <t>B-28.raw Sum Total Area MS1</t>
  </si>
  <si>
    <t>A-112.raw Sum Total Area MS1</t>
  </si>
  <si>
    <t>B-112.raw Sum Total Area MS1</t>
  </si>
  <si>
    <t>A-143.raw Sum Total Area MS1</t>
  </si>
  <si>
    <t>B-143.raw Sum Total Area MS1</t>
  </si>
  <si>
    <t>A-U23.raw Sum Total Area MS1</t>
  </si>
  <si>
    <t>B-U23.raw Sum Total Area MS1</t>
  </si>
  <si>
    <t>A-52.raw Sum Total Area MS1</t>
  </si>
  <si>
    <t>B-52.raw Sum Total Area MS1</t>
  </si>
  <si>
    <t>A-88.raw Sum Total Area MS1</t>
  </si>
  <si>
    <t>B-88.raw Sum Total Area MS1</t>
  </si>
  <si>
    <t>A-114.raw Sum Total Area MS1</t>
  </si>
  <si>
    <t>B-114.raw Sum Total Area MS1</t>
  </si>
  <si>
    <t>A-127.raw Sum Total Area MS1</t>
  </si>
  <si>
    <t>B-127.raw Sum Total Area MS1</t>
  </si>
  <si>
    <t>A-U34.raw Sum Total Area MS1</t>
  </si>
  <si>
    <t>B-U34.raw Sum Total Area MS1</t>
  </si>
  <si>
    <t>A-141.raw Sum Total Area MS1</t>
  </si>
  <si>
    <t>B-141.raw Sum Total Area MS1</t>
  </si>
  <si>
    <t>A-24.raw Sum Total Area MS1</t>
  </si>
  <si>
    <t>B-24.raw Sum Total Area MS1</t>
  </si>
  <si>
    <t>A-67.raw Sum Total Area MS1</t>
  </si>
  <si>
    <t>B-67.raw Sum Total Area MS1</t>
  </si>
  <si>
    <t>A-117.raw Sum Total Area MS1</t>
  </si>
  <si>
    <t>B-117.raw Sum Total Area MS1</t>
  </si>
  <si>
    <t>A-38.raw Sum Total Area MS1</t>
  </si>
  <si>
    <t>B-38.raw Sum Total Area MS1</t>
  </si>
  <si>
    <t>A-29.raw Sum Total Area MS1</t>
  </si>
  <si>
    <t>B-29.raw Sum Total Area MS1</t>
  </si>
  <si>
    <t>A-19.raw Sum Total Area MS1</t>
  </si>
  <si>
    <t>B-19.raw Sum Total Area MS1</t>
  </si>
  <si>
    <t>A-U17.raw Sum Total Area MS1</t>
  </si>
  <si>
    <t>B-U17.raw Sum Total Area MS1</t>
  </si>
  <si>
    <t>A-35.raw Sum Total Area MS1</t>
  </si>
  <si>
    <t>B-35.raw Sum Total Area MS1</t>
  </si>
  <si>
    <t>A-26.raw Sum Total Area MS1</t>
  </si>
  <si>
    <t>B-26.raw Sum Total Area MS1</t>
  </si>
  <si>
    <t>A-43.raw Sum Total Area MS1</t>
  </si>
  <si>
    <t>B-43.raw Sum Total Area MS1</t>
  </si>
  <si>
    <t>A-23.raw Sum Total Area MS1</t>
  </si>
  <si>
    <t>B-23.raw Sum Total Area MS1</t>
  </si>
  <si>
    <t>A-32.raw Sum Total Area MS1</t>
  </si>
  <si>
    <t>B-32.raw Sum Total Area MS1</t>
  </si>
  <si>
    <t>A-46.raw Sum Total Area MS1</t>
  </si>
  <si>
    <t>B-46.raw Sum Total Area MS1</t>
  </si>
  <si>
    <t>A-20.raw Sum Total Area MS1</t>
  </si>
  <si>
    <t>B-20.raw Sum Total Area MS1</t>
  </si>
  <si>
    <t>A-36.raw Sum Total Area MS1</t>
  </si>
  <si>
    <t>B-36.raw Sum Total Area MS1</t>
  </si>
  <si>
    <t>A-40.raw Sum Total Area MS1</t>
  </si>
  <si>
    <t>B-40.raw Sum Total Area MS1</t>
  </si>
  <si>
    <t>A-45.raw Sum Total Area MS1</t>
  </si>
  <si>
    <t>B-45.raw Sum Total Area MS1</t>
  </si>
  <si>
    <t>A-18.raw Sum Total Area MS1</t>
  </si>
  <si>
    <t>B-18.raw Sum Total Area MS1</t>
  </si>
  <si>
    <t>A-51.raw Sum Total Area MS1</t>
  </si>
  <si>
    <t>B-51.raw Sum Total Area MS1</t>
  </si>
  <si>
    <t>A-31.raw Sum Total Area MS1</t>
  </si>
  <si>
    <t>B-31.raw Sum Total Area MS1</t>
  </si>
  <si>
    <t>A-30.raw Sum Total Area MS1</t>
  </si>
  <si>
    <t>B-30.raw Sum Total Area MS1</t>
  </si>
  <si>
    <t>A-34.raw Sum Total Area MS1</t>
  </si>
  <si>
    <t>B-34.raw Sum Total Area MS1</t>
  </si>
  <si>
    <t>A-53.raw Sum Total Area MS1</t>
  </si>
  <si>
    <t>B-53.raw Sum Total Area MS1</t>
  </si>
  <si>
    <t>A-48.raw Sum Total Area MS1</t>
  </si>
  <si>
    <t>B-48.raw Sum Total Area MS1</t>
  </si>
  <si>
    <t>A-47.raw Sum Total Area MS1</t>
  </si>
  <si>
    <t>B-47.raw Sum Total Area MS1</t>
  </si>
  <si>
    <t>A-42.raw Sum Total Area MS1</t>
  </si>
  <si>
    <t>B-42.raw Sum Total Area MS1</t>
  </si>
  <si>
    <t>A-33.raw Sum Total Area MS1</t>
  </si>
  <si>
    <t>B-33.raw Sum Total Area MS1</t>
  </si>
  <si>
    <t>A-37.raw Sum Total Area MS1</t>
  </si>
  <si>
    <t>B-37.raw Sum Total Area MS1</t>
  </si>
  <si>
    <t>A-27.raw Sum Total Area MS1</t>
  </si>
  <si>
    <t>B-27.raw Sum Total Area MS1</t>
  </si>
  <si>
    <t>A-49.raw Sum Total Area MS1</t>
  </si>
  <si>
    <t>B-49.raw Sum Total Area MS1</t>
  </si>
  <si>
    <t>Excluded</t>
  </si>
  <si>
    <t>Y</t>
  </si>
  <si>
    <t>Table S5: sum of all XIC values for the 30 reference glycopeptides in replicates 1 and 2. The scaled relative difference is a measure of the spread of the two values. It is calculated as described in the Experimental. Excluded replicates are indicated with a "Y"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</si>
</sst>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16" fillId="0" borderId="0" xfId="0" applyFont="1" applyFill="1" applyAlignment="1">
      <alignment horizontal="center"/>
    </xf>
    <xf numFmtId="2" fontId="16" fillId="0" borderId="0" xfId="0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Fill="1"/>
    <xf numFmtId="0" fontId="16" fillId="0" borderId="0" xfId="0" applyFont="1" applyFill="1"/>
    <xf numFmtId="0" fontId="1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4"/>
  <sheetViews>
    <sheetView tabSelected="1" zoomScale="125" workbookViewId="0">
      <selection activeCell="I2" sqref="I2:L20"/>
    </sheetView>
  </sheetViews>
  <sheetFormatPr baseColWidth="10" defaultColWidth="8.83203125" defaultRowHeight="15" x14ac:dyDescent="0.2"/>
  <cols>
    <col min="1" max="1" width="34.1640625" style="1" bestFit="1" customWidth="1"/>
    <col min="2" max="2" width="11.83203125" style="1" bestFit="1" customWidth="1"/>
    <col min="3" max="3" width="11.83203125" style="1" customWidth="1"/>
    <col min="4" max="4" width="34.1640625" style="1" bestFit="1" customWidth="1"/>
    <col min="5" max="5" width="11.83203125" style="1" bestFit="1" customWidth="1"/>
    <col min="6" max="6" width="11.83203125" style="8" customWidth="1"/>
    <col min="7" max="7" width="21.33203125" style="5" customWidth="1"/>
    <col min="8" max="16384" width="8.83203125" style="1"/>
  </cols>
  <sheetData>
    <row r="1" spans="1:12" x14ac:dyDescent="0.2">
      <c r="A1" s="2" t="s">
        <v>2</v>
      </c>
      <c r="B1" s="6" t="s">
        <v>0</v>
      </c>
      <c r="C1" s="2" t="s">
        <v>330</v>
      </c>
      <c r="D1" s="2" t="s">
        <v>3</v>
      </c>
      <c r="E1" s="6" t="s">
        <v>0</v>
      </c>
      <c r="F1" s="7" t="s">
        <v>330</v>
      </c>
      <c r="G1" s="3" t="s">
        <v>1</v>
      </c>
    </row>
    <row r="2" spans="1:12" x14ac:dyDescent="0.2">
      <c r="A2" s="1" t="s">
        <v>162</v>
      </c>
      <c r="B2" s="1">
        <v>1373239297104</v>
      </c>
      <c r="D2" s="1" t="s">
        <v>163</v>
      </c>
      <c r="E2" s="1">
        <v>1545534763124</v>
      </c>
      <c r="G2" s="4">
        <f t="shared" ref="G2:G33" si="0">((B2-E2)/(2^0.5))/AVERAGE(B2,E2)</f>
        <v>-8.3481139599357351E-2</v>
      </c>
      <c r="I2" s="9" t="s">
        <v>332</v>
      </c>
      <c r="J2" s="10"/>
      <c r="K2" s="10"/>
      <c r="L2" s="10"/>
    </row>
    <row r="3" spans="1:12" x14ac:dyDescent="0.2">
      <c r="A3" s="1" t="s">
        <v>8</v>
      </c>
      <c r="B3" s="1">
        <v>1336736091530</v>
      </c>
      <c r="D3" s="1" t="s">
        <v>9</v>
      </c>
      <c r="E3" s="1">
        <v>467862176403</v>
      </c>
      <c r="F3" s="8" t="s">
        <v>331</v>
      </c>
      <c r="G3" s="4">
        <f t="shared" si="0"/>
        <v>0.68091236515053211</v>
      </c>
      <c r="I3" s="10"/>
      <c r="J3" s="10"/>
      <c r="K3" s="10"/>
      <c r="L3" s="10"/>
    </row>
    <row r="4" spans="1:12" x14ac:dyDescent="0.2">
      <c r="A4" s="1" t="s">
        <v>174</v>
      </c>
      <c r="B4" s="1">
        <v>1307463336662</v>
      </c>
      <c r="D4" s="1" t="s">
        <v>175</v>
      </c>
      <c r="E4" s="1">
        <v>1505455870480</v>
      </c>
      <c r="G4" s="4">
        <f t="shared" si="0"/>
        <v>-9.9542043675872369E-2</v>
      </c>
      <c r="I4" s="10"/>
      <c r="J4" s="10"/>
      <c r="K4" s="10"/>
      <c r="L4" s="10"/>
    </row>
    <row r="5" spans="1:12" x14ac:dyDescent="0.2">
      <c r="A5" s="1" t="s">
        <v>86</v>
      </c>
      <c r="B5" s="1">
        <v>1307226357964</v>
      </c>
      <c r="D5" s="1" t="s">
        <v>87</v>
      </c>
      <c r="E5" s="1">
        <v>1239759064612</v>
      </c>
      <c r="G5" s="4">
        <f t="shared" si="0"/>
        <v>3.746121215664535E-2</v>
      </c>
      <c r="I5" s="10"/>
      <c r="J5" s="10"/>
      <c r="K5" s="10"/>
      <c r="L5" s="10"/>
    </row>
    <row r="6" spans="1:12" x14ac:dyDescent="0.2">
      <c r="A6" s="1" t="s">
        <v>30</v>
      </c>
      <c r="B6" s="1">
        <v>1295528107576</v>
      </c>
      <c r="D6" s="1" t="s">
        <v>31</v>
      </c>
      <c r="E6" s="1">
        <v>966797587341</v>
      </c>
      <c r="G6" s="4">
        <f t="shared" si="0"/>
        <v>0.20549435526760268</v>
      </c>
      <c r="I6" s="10"/>
      <c r="J6" s="10"/>
      <c r="K6" s="10"/>
      <c r="L6" s="10"/>
    </row>
    <row r="7" spans="1:12" x14ac:dyDescent="0.2">
      <c r="A7" s="1" t="s">
        <v>22</v>
      </c>
      <c r="B7" s="1">
        <v>1240270201924</v>
      </c>
      <c r="D7" s="1" t="s">
        <v>23</v>
      </c>
      <c r="E7" s="1">
        <v>799916050120</v>
      </c>
      <c r="G7" s="4">
        <f t="shared" si="0"/>
        <v>0.30524409872118219</v>
      </c>
      <c r="I7" s="10"/>
      <c r="J7" s="10"/>
      <c r="K7" s="10"/>
      <c r="L7" s="10"/>
    </row>
    <row r="8" spans="1:12" x14ac:dyDescent="0.2">
      <c r="A8" s="1" t="s">
        <v>20</v>
      </c>
      <c r="B8" s="1">
        <v>1230297004669</v>
      </c>
      <c r="D8" s="1" t="s">
        <v>21</v>
      </c>
      <c r="E8" s="1">
        <v>791120374771</v>
      </c>
      <c r="G8" s="4">
        <f t="shared" si="0"/>
        <v>0.3072544802455015</v>
      </c>
      <c r="I8" s="10"/>
      <c r="J8" s="10"/>
      <c r="K8" s="10"/>
      <c r="L8" s="10"/>
    </row>
    <row r="9" spans="1:12" x14ac:dyDescent="0.2">
      <c r="A9" s="1" t="s">
        <v>92</v>
      </c>
      <c r="B9" s="1">
        <v>1201653436134</v>
      </c>
      <c r="D9" s="1" t="s">
        <v>93</v>
      </c>
      <c r="E9" s="1">
        <v>1166872740230</v>
      </c>
      <c r="G9" s="4">
        <f t="shared" si="0"/>
        <v>2.076706280346886E-2</v>
      </c>
      <c r="I9" s="10"/>
      <c r="J9" s="10"/>
      <c r="K9" s="10"/>
      <c r="L9" s="10"/>
    </row>
    <row r="10" spans="1:12" x14ac:dyDescent="0.2">
      <c r="A10" s="1" t="s">
        <v>4</v>
      </c>
      <c r="B10" s="1">
        <v>1192228219319</v>
      </c>
      <c r="D10" s="1" t="s">
        <v>5</v>
      </c>
      <c r="E10" s="1">
        <v>288110872129</v>
      </c>
      <c r="F10" s="8" t="s">
        <v>331</v>
      </c>
      <c r="G10" s="4">
        <f t="shared" si="0"/>
        <v>0.86373116927027815</v>
      </c>
      <c r="I10" s="10"/>
      <c r="J10" s="10"/>
      <c r="K10" s="10"/>
      <c r="L10" s="10"/>
    </row>
    <row r="11" spans="1:12" x14ac:dyDescent="0.2">
      <c r="A11" s="1" t="s">
        <v>138</v>
      </c>
      <c r="B11" s="1">
        <v>1180519905921</v>
      </c>
      <c r="D11" s="1" t="s">
        <v>139</v>
      </c>
      <c r="E11" s="1">
        <v>1248374054975</v>
      </c>
      <c r="G11" s="4">
        <f t="shared" si="0"/>
        <v>-3.9507800422894264E-2</v>
      </c>
      <c r="I11" s="10"/>
      <c r="J11" s="10"/>
      <c r="K11" s="10"/>
      <c r="L11" s="10"/>
    </row>
    <row r="12" spans="1:12" x14ac:dyDescent="0.2">
      <c r="A12" s="1" t="s">
        <v>28</v>
      </c>
      <c r="B12" s="1">
        <v>1168072160134</v>
      </c>
      <c r="D12" s="1" t="s">
        <v>29</v>
      </c>
      <c r="E12" s="1">
        <v>820926483540</v>
      </c>
      <c r="G12" s="4">
        <f t="shared" si="0"/>
        <v>0.24682677663951419</v>
      </c>
      <c r="I12" s="10"/>
      <c r="J12" s="10"/>
      <c r="K12" s="10"/>
      <c r="L12" s="10"/>
    </row>
    <row r="13" spans="1:12" x14ac:dyDescent="0.2">
      <c r="A13" s="1" t="s">
        <v>46</v>
      </c>
      <c r="B13" s="1">
        <v>1153354874861</v>
      </c>
      <c r="D13" s="1" t="s">
        <v>47</v>
      </c>
      <c r="E13" s="1">
        <v>933271772000</v>
      </c>
      <c r="G13" s="4">
        <f t="shared" si="0"/>
        <v>0.1491615710857509</v>
      </c>
      <c r="I13" s="10"/>
      <c r="J13" s="10"/>
      <c r="K13" s="10"/>
      <c r="L13" s="10"/>
    </row>
    <row r="14" spans="1:12" x14ac:dyDescent="0.2">
      <c r="A14" s="1" t="s">
        <v>42</v>
      </c>
      <c r="B14" s="1">
        <v>1134605311780</v>
      </c>
      <c r="D14" s="1" t="s">
        <v>43</v>
      </c>
      <c r="E14" s="1">
        <v>890091713860</v>
      </c>
      <c r="G14" s="4">
        <f t="shared" si="0"/>
        <v>0.17078824238100576</v>
      </c>
      <c r="I14" s="10"/>
      <c r="J14" s="10"/>
      <c r="K14" s="10"/>
      <c r="L14" s="10"/>
    </row>
    <row r="15" spans="1:12" x14ac:dyDescent="0.2">
      <c r="A15" s="1" t="s">
        <v>14</v>
      </c>
      <c r="B15" s="1">
        <v>1130648819352</v>
      </c>
      <c r="D15" s="1" t="s">
        <v>15</v>
      </c>
      <c r="E15" s="1">
        <v>679074425147</v>
      </c>
      <c r="G15" s="4">
        <f t="shared" si="0"/>
        <v>0.35288414106761407</v>
      </c>
      <c r="I15" s="10"/>
      <c r="J15" s="10"/>
      <c r="K15" s="10"/>
      <c r="L15" s="10"/>
    </row>
    <row r="16" spans="1:12" x14ac:dyDescent="0.2">
      <c r="A16" s="1" t="s">
        <v>26</v>
      </c>
      <c r="B16" s="1">
        <v>1088214535787</v>
      </c>
      <c r="D16" s="1" t="s">
        <v>27</v>
      </c>
      <c r="E16" s="1">
        <v>760505043452</v>
      </c>
      <c r="G16" s="4">
        <f t="shared" si="0"/>
        <v>0.25068767258327629</v>
      </c>
      <c r="I16" s="10"/>
      <c r="J16" s="10"/>
      <c r="K16" s="10"/>
      <c r="L16" s="10"/>
    </row>
    <row r="17" spans="1:12" x14ac:dyDescent="0.2">
      <c r="A17" s="1" t="s">
        <v>110</v>
      </c>
      <c r="B17" s="1">
        <v>1086228074854</v>
      </c>
      <c r="D17" s="1" t="s">
        <v>111</v>
      </c>
      <c r="E17" s="1">
        <v>1080277026452</v>
      </c>
      <c r="G17" s="4">
        <f t="shared" si="0"/>
        <v>3.8846219911385475E-3</v>
      </c>
      <c r="I17" s="10"/>
      <c r="J17" s="10"/>
      <c r="K17" s="10"/>
      <c r="L17" s="10"/>
    </row>
    <row r="18" spans="1:12" x14ac:dyDescent="0.2">
      <c r="A18" s="1" t="s">
        <v>60</v>
      </c>
      <c r="B18" s="1">
        <v>1071003298609</v>
      </c>
      <c r="D18" s="1" t="s">
        <v>61</v>
      </c>
      <c r="E18" s="1">
        <v>906292266500</v>
      </c>
      <c r="G18" s="4">
        <f t="shared" si="0"/>
        <v>0.11780564301633747</v>
      </c>
      <c r="I18" s="10"/>
      <c r="J18" s="10"/>
      <c r="K18" s="10"/>
      <c r="L18" s="10"/>
    </row>
    <row r="19" spans="1:12" x14ac:dyDescent="0.2">
      <c r="A19" s="1" t="s">
        <v>96</v>
      </c>
      <c r="B19" s="1">
        <v>1042721267540</v>
      </c>
      <c r="D19" s="1" t="s">
        <v>97</v>
      </c>
      <c r="E19" s="1">
        <v>1015375698928</v>
      </c>
      <c r="G19" s="4">
        <f t="shared" si="0"/>
        <v>1.8790404257901471E-2</v>
      </c>
      <c r="I19" s="10"/>
      <c r="J19" s="10"/>
      <c r="K19" s="10"/>
      <c r="L19" s="10"/>
    </row>
    <row r="20" spans="1:12" x14ac:dyDescent="0.2">
      <c r="A20" s="1" t="s">
        <v>40</v>
      </c>
      <c r="B20" s="1">
        <v>1042349363408</v>
      </c>
      <c r="D20" s="1" t="s">
        <v>41</v>
      </c>
      <c r="E20" s="1">
        <v>813156544885</v>
      </c>
      <c r="G20" s="4">
        <f t="shared" si="0"/>
        <v>0.1746842146419938</v>
      </c>
      <c r="I20" s="10"/>
      <c r="J20" s="10"/>
      <c r="K20" s="10"/>
      <c r="L20" s="10"/>
    </row>
    <row r="21" spans="1:12" x14ac:dyDescent="0.2">
      <c r="A21" s="1" t="s">
        <v>84</v>
      </c>
      <c r="B21" s="1">
        <v>1024421007546</v>
      </c>
      <c r="D21" s="1" t="s">
        <v>85</v>
      </c>
      <c r="E21" s="1">
        <v>970301591684</v>
      </c>
      <c r="G21" s="4">
        <f t="shared" si="0"/>
        <v>3.8369451436151815E-2</v>
      </c>
    </row>
    <row r="22" spans="1:12" x14ac:dyDescent="0.2">
      <c r="A22" s="1" t="s">
        <v>52</v>
      </c>
      <c r="B22" s="1">
        <v>1020852189942</v>
      </c>
      <c r="D22" s="1" t="s">
        <v>53</v>
      </c>
      <c r="E22" s="1">
        <v>844645590016</v>
      </c>
      <c r="G22" s="4">
        <f t="shared" si="0"/>
        <v>0.13358030552071176</v>
      </c>
    </row>
    <row r="23" spans="1:12" x14ac:dyDescent="0.2">
      <c r="A23" s="1" t="s">
        <v>58</v>
      </c>
      <c r="B23" s="1">
        <v>997878420913</v>
      </c>
      <c r="D23" s="1" t="s">
        <v>59</v>
      </c>
      <c r="E23" s="1">
        <v>841585729998</v>
      </c>
      <c r="G23" s="4">
        <f t="shared" si="0"/>
        <v>0.1201606691178585</v>
      </c>
    </row>
    <row r="24" spans="1:12" x14ac:dyDescent="0.2">
      <c r="A24" s="1" t="s">
        <v>116</v>
      </c>
      <c r="B24" s="1">
        <v>990815946334</v>
      </c>
      <c r="D24" s="1" t="s">
        <v>117</v>
      </c>
      <c r="E24" s="1">
        <v>998450486064</v>
      </c>
      <c r="G24" s="4">
        <f t="shared" si="0"/>
        <v>-5.4275633735129843E-3</v>
      </c>
    </row>
    <row r="25" spans="1:12" x14ac:dyDescent="0.2">
      <c r="A25" s="1" t="s">
        <v>12</v>
      </c>
      <c r="B25" s="1">
        <v>990430655372</v>
      </c>
      <c r="D25" s="1" t="s">
        <v>13</v>
      </c>
      <c r="E25" s="1">
        <v>502798706454</v>
      </c>
      <c r="G25" s="4">
        <f t="shared" si="0"/>
        <v>0.46182839236630147</v>
      </c>
    </row>
    <row r="26" spans="1:12" x14ac:dyDescent="0.2">
      <c r="A26" s="1" t="s">
        <v>36</v>
      </c>
      <c r="B26" s="1">
        <v>985414889224</v>
      </c>
      <c r="D26" s="1" t="s">
        <v>37</v>
      </c>
      <c r="E26" s="1">
        <v>759921061434</v>
      </c>
      <c r="G26" s="4">
        <f t="shared" si="0"/>
        <v>0.1827134938530405</v>
      </c>
    </row>
    <row r="27" spans="1:12" x14ac:dyDescent="0.2">
      <c r="A27" s="1" t="s">
        <v>68</v>
      </c>
      <c r="B27" s="1">
        <v>978019803552</v>
      </c>
      <c r="D27" s="1" t="s">
        <v>69</v>
      </c>
      <c r="E27" s="1">
        <v>845527122435</v>
      </c>
      <c r="G27" s="4">
        <f t="shared" si="0"/>
        <v>0.10275191928467589</v>
      </c>
    </row>
    <row r="28" spans="1:12" x14ac:dyDescent="0.2">
      <c r="A28" s="1" t="s">
        <v>16</v>
      </c>
      <c r="B28" s="1">
        <v>971696423604</v>
      </c>
      <c r="D28" s="1" t="s">
        <v>17</v>
      </c>
      <c r="E28" s="1">
        <v>617227070998</v>
      </c>
      <c r="G28" s="4">
        <f t="shared" si="0"/>
        <v>0.31549370854169573</v>
      </c>
    </row>
    <row r="29" spans="1:12" x14ac:dyDescent="0.2">
      <c r="A29" s="1" t="s">
        <v>108</v>
      </c>
      <c r="B29" s="1">
        <v>953470559640</v>
      </c>
      <c r="D29" s="1" t="s">
        <v>109</v>
      </c>
      <c r="E29" s="1">
        <v>943741004970</v>
      </c>
      <c r="G29" s="4">
        <f t="shared" si="0"/>
        <v>7.2525744765808376E-3</v>
      </c>
    </row>
    <row r="30" spans="1:12" x14ac:dyDescent="0.2">
      <c r="A30" s="1" t="s">
        <v>44</v>
      </c>
      <c r="B30" s="1">
        <v>950518042488</v>
      </c>
      <c r="D30" s="1" t="s">
        <v>45</v>
      </c>
      <c r="E30" s="1">
        <v>754688002641</v>
      </c>
      <c r="G30" s="4">
        <f t="shared" si="0"/>
        <v>0.16241175021798604</v>
      </c>
    </row>
    <row r="31" spans="1:12" x14ac:dyDescent="0.2">
      <c r="A31" s="1" t="s">
        <v>100</v>
      </c>
      <c r="B31" s="1">
        <v>950266830695</v>
      </c>
      <c r="D31" s="1" t="s">
        <v>101</v>
      </c>
      <c r="E31" s="1">
        <v>933340880141</v>
      </c>
      <c r="G31" s="4">
        <f t="shared" si="0"/>
        <v>1.2708011701066621E-2</v>
      </c>
    </row>
    <row r="32" spans="1:12" x14ac:dyDescent="0.2">
      <c r="A32" s="1" t="s">
        <v>112</v>
      </c>
      <c r="B32" s="1">
        <v>949397512796</v>
      </c>
      <c r="D32" s="1" t="s">
        <v>113</v>
      </c>
      <c r="E32" s="1">
        <v>945075067314</v>
      </c>
      <c r="G32" s="4">
        <f t="shared" si="0"/>
        <v>3.2266822372840967E-3</v>
      </c>
    </row>
    <row r="33" spans="1:7" x14ac:dyDescent="0.2">
      <c r="A33" s="1" t="s">
        <v>54</v>
      </c>
      <c r="B33" s="1">
        <v>944739084095</v>
      </c>
      <c r="D33" s="1" t="s">
        <v>55</v>
      </c>
      <c r="E33" s="1">
        <v>785912423006</v>
      </c>
      <c r="G33" s="4">
        <f t="shared" si="0"/>
        <v>0.12978627832171094</v>
      </c>
    </row>
    <row r="34" spans="1:7" x14ac:dyDescent="0.2">
      <c r="A34" s="1" t="s">
        <v>132</v>
      </c>
      <c r="B34" s="1">
        <v>930766057963</v>
      </c>
      <c r="D34" s="1" t="s">
        <v>133</v>
      </c>
      <c r="E34" s="1">
        <v>971033368920</v>
      </c>
      <c r="G34" s="4">
        <f t="shared" ref="G34:G65" si="1">((B34-E34)/(2^0.5))/AVERAGE(B34,E34)</f>
        <v>-2.9943524259557746E-2</v>
      </c>
    </row>
    <row r="35" spans="1:7" x14ac:dyDescent="0.2">
      <c r="A35" s="1" t="s">
        <v>76</v>
      </c>
      <c r="B35" s="1">
        <v>921025866432</v>
      </c>
      <c r="D35" s="1" t="s">
        <v>77</v>
      </c>
      <c r="E35" s="1">
        <v>810463389655</v>
      </c>
      <c r="G35" s="4">
        <f t="shared" si="1"/>
        <v>9.0303161626858738E-2</v>
      </c>
    </row>
    <row r="36" spans="1:7" x14ac:dyDescent="0.2">
      <c r="A36" s="1" t="s">
        <v>70</v>
      </c>
      <c r="B36" s="1">
        <v>920651959917</v>
      </c>
      <c r="D36" s="1" t="s">
        <v>71</v>
      </c>
      <c r="E36" s="1">
        <v>807909660236</v>
      </c>
      <c r="G36" s="4">
        <f t="shared" si="1"/>
        <v>9.223951718185748E-2</v>
      </c>
    </row>
    <row r="37" spans="1:7" x14ac:dyDescent="0.2">
      <c r="A37" s="1" t="s">
        <v>228</v>
      </c>
      <c r="B37" s="1">
        <v>907820976876</v>
      </c>
      <c r="D37" s="1" t="s">
        <v>229</v>
      </c>
      <c r="E37" s="1">
        <v>1265832550053</v>
      </c>
      <c r="G37" s="4">
        <f t="shared" si="1"/>
        <v>-0.23292802463728574</v>
      </c>
    </row>
    <row r="38" spans="1:7" x14ac:dyDescent="0.2">
      <c r="A38" s="1" t="s">
        <v>72</v>
      </c>
      <c r="B38" s="1">
        <v>899225170338</v>
      </c>
      <c r="D38" s="1" t="s">
        <v>73</v>
      </c>
      <c r="E38" s="1">
        <v>790179603478</v>
      </c>
      <c r="G38" s="4">
        <f t="shared" si="1"/>
        <v>9.1282871908630075E-2</v>
      </c>
    </row>
    <row r="39" spans="1:7" x14ac:dyDescent="0.2">
      <c r="A39" s="1" t="s">
        <v>34</v>
      </c>
      <c r="B39" s="1">
        <v>891642535816</v>
      </c>
      <c r="D39" s="1" t="s">
        <v>35</v>
      </c>
      <c r="E39" s="1">
        <v>677001825997</v>
      </c>
      <c r="G39" s="4">
        <f t="shared" si="1"/>
        <v>0.19350963816462818</v>
      </c>
    </row>
    <row r="40" spans="1:7" x14ac:dyDescent="0.2">
      <c r="A40" s="1" t="s">
        <v>80</v>
      </c>
      <c r="B40" s="1">
        <v>888997119430</v>
      </c>
      <c r="D40" s="1" t="s">
        <v>81</v>
      </c>
      <c r="E40" s="1">
        <v>805765242351</v>
      </c>
      <c r="G40" s="4">
        <f t="shared" si="1"/>
        <v>6.9453778323938564E-2</v>
      </c>
    </row>
    <row r="41" spans="1:7" x14ac:dyDescent="0.2">
      <c r="A41" s="1" t="s">
        <v>122</v>
      </c>
      <c r="B41" s="1">
        <v>888254555632</v>
      </c>
      <c r="D41" s="1" t="s">
        <v>123</v>
      </c>
      <c r="E41" s="1">
        <v>905557022672</v>
      </c>
      <c r="G41" s="4">
        <f t="shared" si="1"/>
        <v>-1.364099989454667E-2</v>
      </c>
    </row>
    <row r="42" spans="1:7" x14ac:dyDescent="0.2">
      <c r="A42" s="1" t="s">
        <v>10</v>
      </c>
      <c r="B42" s="1">
        <v>876132313140</v>
      </c>
      <c r="D42" s="1" t="s">
        <v>11</v>
      </c>
      <c r="E42" s="1">
        <v>371278173767</v>
      </c>
      <c r="F42" s="8" t="s">
        <v>331</v>
      </c>
      <c r="G42" s="4">
        <f t="shared" si="1"/>
        <v>0.57236296986071677</v>
      </c>
    </row>
    <row r="43" spans="1:7" x14ac:dyDescent="0.2">
      <c r="A43" s="1" t="s">
        <v>62</v>
      </c>
      <c r="B43" s="1">
        <v>868226163792</v>
      </c>
      <c r="D43" s="1" t="s">
        <v>63</v>
      </c>
      <c r="E43" s="1">
        <v>739788660431</v>
      </c>
      <c r="G43" s="4">
        <f t="shared" si="1"/>
        <v>0.1129579506570995</v>
      </c>
    </row>
    <row r="44" spans="1:7" x14ac:dyDescent="0.2">
      <c r="A44" s="1" t="s">
        <v>24</v>
      </c>
      <c r="B44" s="1">
        <v>865789737138</v>
      </c>
      <c r="D44" s="1" t="s">
        <v>25</v>
      </c>
      <c r="E44" s="1">
        <v>566639007026</v>
      </c>
      <c r="G44" s="4">
        <f t="shared" si="1"/>
        <v>0.29534664215713824</v>
      </c>
    </row>
    <row r="45" spans="1:7" x14ac:dyDescent="0.2">
      <c r="A45" s="1" t="s">
        <v>168</v>
      </c>
      <c r="B45" s="1">
        <v>865489885644</v>
      </c>
      <c r="D45" s="1" t="s">
        <v>169</v>
      </c>
      <c r="E45" s="1">
        <v>988861898453</v>
      </c>
      <c r="G45" s="4">
        <f t="shared" si="1"/>
        <v>-9.4089144912014366E-2</v>
      </c>
    </row>
    <row r="46" spans="1:7" x14ac:dyDescent="0.2">
      <c r="A46" s="1" t="s">
        <v>38</v>
      </c>
      <c r="B46" s="1">
        <v>852034489872</v>
      </c>
      <c r="D46" s="1" t="s">
        <v>39</v>
      </c>
      <c r="E46" s="1">
        <v>663949674460</v>
      </c>
      <c r="G46" s="4">
        <f t="shared" si="1"/>
        <v>0.175458361037232</v>
      </c>
    </row>
    <row r="47" spans="1:7" x14ac:dyDescent="0.2">
      <c r="A47" s="1" t="s">
        <v>160</v>
      </c>
      <c r="B47" s="1">
        <v>851590437859</v>
      </c>
      <c r="D47" s="1" t="s">
        <v>161</v>
      </c>
      <c r="E47" s="1">
        <v>956271014402</v>
      </c>
      <c r="G47" s="4">
        <f t="shared" si="1"/>
        <v>-8.1887188246089621E-2</v>
      </c>
    </row>
    <row r="48" spans="1:7" x14ac:dyDescent="0.2">
      <c r="A48" s="1" t="s">
        <v>32</v>
      </c>
      <c r="B48" s="1">
        <v>849589924072</v>
      </c>
      <c r="D48" s="1" t="s">
        <v>33</v>
      </c>
      <c r="E48" s="1">
        <v>638011411453</v>
      </c>
      <c r="G48" s="4">
        <f t="shared" si="1"/>
        <v>0.20114071889221444</v>
      </c>
    </row>
    <row r="49" spans="1:7" x14ac:dyDescent="0.2">
      <c r="A49" s="1" t="s">
        <v>106</v>
      </c>
      <c r="B49" s="1">
        <v>846994238248</v>
      </c>
      <c r="D49" s="1" t="s">
        <v>107</v>
      </c>
      <c r="E49" s="1">
        <v>835802065816</v>
      </c>
      <c r="G49" s="4">
        <f t="shared" si="1"/>
        <v>9.4058455010433001E-3</v>
      </c>
    </row>
    <row r="50" spans="1:7" x14ac:dyDescent="0.2">
      <c r="A50" s="1" t="s">
        <v>194</v>
      </c>
      <c r="B50" s="1">
        <v>846073391222</v>
      </c>
      <c r="D50" s="1" t="s">
        <v>195</v>
      </c>
      <c r="E50" s="1">
        <v>1067266526333</v>
      </c>
      <c r="G50" s="4">
        <f t="shared" si="1"/>
        <v>-0.16349124831803891</v>
      </c>
    </row>
    <row r="51" spans="1:7" x14ac:dyDescent="0.2">
      <c r="A51" s="1" t="s">
        <v>18</v>
      </c>
      <c r="B51" s="1">
        <v>845235052820</v>
      </c>
      <c r="D51" s="1" t="s">
        <v>19</v>
      </c>
      <c r="E51" s="1">
        <v>541588980327</v>
      </c>
      <c r="G51" s="4">
        <f t="shared" si="1"/>
        <v>0.30964302868798571</v>
      </c>
    </row>
    <row r="52" spans="1:7" x14ac:dyDescent="0.2">
      <c r="A52" s="1" t="s">
        <v>266</v>
      </c>
      <c r="B52" s="1">
        <v>838755015285</v>
      </c>
      <c r="D52" s="1" t="s">
        <v>267</v>
      </c>
      <c r="E52" s="1">
        <v>1501477032480</v>
      </c>
      <c r="G52" s="4">
        <f t="shared" si="1"/>
        <v>-0.40048612516673759</v>
      </c>
    </row>
    <row r="53" spans="1:7" x14ac:dyDescent="0.2">
      <c r="A53" s="1" t="s">
        <v>82</v>
      </c>
      <c r="B53" s="1">
        <v>833848750841</v>
      </c>
      <c r="D53" s="1" t="s">
        <v>83</v>
      </c>
      <c r="E53" s="1">
        <v>781526451578</v>
      </c>
      <c r="G53" s="4">
        <f t="shared" si="1"/>
        <v>4.5806636824356435E-2</v>
      </c>
    </row>
    <row r="54" spans="1:7" x14ac:dyDescent="0.2">
      <c r="A54" s="1" t="s">
        <v>74</v>
      </c>
      <c r="B54" s="1">
        <v>829520057889</v>
      </c>
      <c r="D54" s="1" t="s">
        <v>75</v>
      </c>
      <c r="E54" s="1">
        <v>729884078542</v>
      </c>
      <c r="G54" s="4">
        <f t="shared" si="1"/>
        <v>9.0359227605580864E-2</v>
      </c>
    </row>
    <row r="55" spans="1:7" x14ac:dyDescent="0.2">
      <c r="A55" s="1" t="s">
        <v>164</v>
      </c>
      <c r="B55" s="1">
        <v>825110210430</v>
      </c>
      <c r="D55" s="1" t="s">
        <v>165</v>
      </c>
      <c r="E55" s="1">
        <v>932146765426</v>
      </c>
      <c r="G55" s="4">
        <f t="shared" si="1"/>
        <v>-8.614138388683866E-2</v>
      </c>
    </row>
    <row r="56" spans="1:7" x14ac:dyDescent="0.2">
      <c r="A56" s="1" t="s">
        <v>222</v>
      </c>
      <c r="B56" s="1">
        <v>816580442087</v>
      </c>
      <c r="D56" s="1" t="s">
        <v>223</v>
      </c>
      <c r="E56" s="1">
        <v>1126047035660</v>
      </c>
      <c r="G56" s="4">
        <f t="shared" si="1"/>
        <v>-0.22528861490207802</v>
      </c>
    </row>
    <row r="57" spans="1:7" x14ac:dyDescent="0.2">
      <c r="A57" s="1" t="s">
        <v>64</v>
      </c>
      <c r="B57" s="1">
        <v>813575694988</v>
      </c>
      <c r="D57" s="1" t="s">
        <v>65</v>
      </c>
      <c r="E57" s="1">
        <v>697738905926</v>
      </c>
      <c r="G57" s="4">
        <f t="shared" si="1"/>
        <v>0.10839434622954039</v>
      </c>
    </row>
    <row r="58" spans="1:7" x14ac:dyDescent="0.2">
      <c r="A58" s="1" t="s">
        <v>124</v>
      </c>
      <c r="B58" s="1">
        <v>812664920586</v>
      </c>
      <c r="D58" s="1" t="s">
        <v>125</v>
      </c>
      <c r="E58" s="1">
        <v>831119191376</v>
      </c>
      <c r="G58" s="4">
        <f t="shared" si="1"/>
        <v>-1.5876951142795189E-2</v>
      </c>
    </row>
    <row r="59" spans="1:7" x14ac:dyDescent="0.2">
      <c r="A59" s="1" t="s">
        <v>90</v>
      </c>
      <c r="B59" s="1">
        <v>799237704543</v>
      </c>
      <c r="D59" s="1" t="s">
        <v>91</v>
      </c>
      <c r="E59" s="1">
        <v>764913139208</v>
      </c>
      <c r="G59" s="4">
        <f t="shared" si="1"/>
        <v>3.1034261186030424E-2</v>
      </c>
    </row>
    <row r="60" spans="1:7" x14ac:dyDescent="0.2">
      <c r="A60" s="1" t="s">
        <v>142</v>
      </c>
      <c r="B60" s="1">
        <v>794365251810</v>
      </c>
      <c r="D60" s="1" t="s">
        <v>143</v>
      </c>
      <c r="E60" s="1">
        <v>845672559502</v>
      </c>
      <c r="G60" s="4">
        <f t="shared" si="1"/>
        <v>-4.4242571656826359E-2</v>
      </c>
    </row>
    <row r="61" spans="1:7" x14ac:dyDescent="0.2">
      <c r="A61" s="1" t="s">
        <v>48</v>
      </c>
      <c r="B61" s="1">
        <v>791231140528</v>
      </c>
      <c r="D61" s="1" t="s">
        <v>49</v>
      </c>
      <c r="E61" s="1">
        <v>641543602961</v>
      </c>
      <c r="G61" s="4">
        <f t="shared" si="1"/>
        <v>0.14774837894614853</v>
      </c>
    </row>
    <row r="62" spans="1:7" x14ac:dyDescent="0.2">
      <c r="A62" s="1" t="s">
        <v>264</v>
      </c>
      <c r="B62" s="1">
        <v>784259396602</v>
      </c>
      <c r="D62" s="1" t="s">
        <v>265</v>
      </c>
      <c r="E62" s="1">
        <v>1320608536883</v>
      </c>
      <c r="G62" s="4">
        <f t="shared" si="1"/>
        <v>-0.36036095960504366</v>
      </c>
    </row>
    <row r="63" spans="1:7" x14ac:dyDescent="0.2">
      <c r="A63" s="1" t="s">
        <v>144</v>
      </c>
      <c r="B63" s="1">
        <v>781312664002</v>
      </c>
      <c r="D63" s="1" t="s">
        <v>145</v>
      </c>
      <c r="E63" s="1">
        <v>832141742498</v>
      </c>
      <c r="G63" s="4">
        <f t="shared" si="1"/>
        <v>-4.455234178442205E-2</v>
      </c>
    </row>
    <row r="64" spans="1:7" x14ac:dyDescent="0.2">
      <c r="A64" s="1" t="s">
        <v>130</v>
      </c>
      <c r="B64" s="1">
        <v>767533236872</v>
      </c>
      <c r="D64" s="1" t="s">
        <v>131</v>
      </c>
      <c r="E64" s="1">
        <v>790796256761</v>
      </c>
      <c r="G64" s="4">
        <f t="shared" si="1"/>
        <v>-2.1111631630663867E-2</v>
      </c>
    </row>
    <row r="65" spans="1:7" x14ac:dyDescent="0.2">
      <c r="A65" s="1" t="s">
        <v>94</v>
      </c>
      <c r="B65" s="1">
        <v>760612870440</v>
      </c>
      <c r="D65" s="1" t="s">
        <v>95</v>
      </c>
      <c r="E65" s="1">
        <v>740488522372</v>
      </c>
      <c r="G65" s="4">
        <f t="shared" si="1"/>
        <v>1.895949607932099E-2</v>
      </c>
    </row>
    <row r="66" spans="1:7" x14ac:dyDescent="0.2">
      <c r="A66" s="1" t="s">
        <v>204</v>
      </c>
      <c r="B66" s="1">
        <v>759535466803</v>
      </c>
      <c r="D66" s="1" t="s">
        <v>205</v>
      </c>
      <c r="E66" s="1">
        <v>989487013872</v>
      </c>
      <c r="G66" s="4">
        <f t="shared" ref="G66:G97" si="2">((B66-E66)/(2^0.5))/AVERAGE(B66,E66)</f>
        <v>-0.1859327711031766</v>
      </c>
    </row>
    <row r="67" spans="1:7" x14ac:dyDescent="0.2">
      <c r="A67" s="1" t="s">
        <v>98</v>
      </c>
      <c r="B67" s="1">
        <v>757100935574</v>
      </c>
      <c r="D67" s="1" t="s">
        <v>99</v>
      </c>
      <c r="E67" s="1">
        <v>741946488846</v>
      </c>
      <c r="G67" s="4">
        <f t="shared" si="2"/>
        <v>1.4296828601863836E-2</v>
      </c>
    </row>
    <row r="68" spans="1:7" x14ac:dyDescent="0.2">
      <c r="A68" s="1" t="s">
        <v>78</v>
      </c>
      <c r="B68" s="1">
        <v>754872158495</v>
      </c>
      <c r="D68" s="1" t="s">
        <v>79</v>
      </c>
      <c r="E68" s="1">
        <v>669629595400</v>
      </c>
      <c r="G68" s="4">
        <f t="shared" si="2"/>
        <v>8.4626914983271476E-2</v>
      </c>
    </row>
    <row r="69" spans="1:7" x14ac:dyDescent="0.2">
      <c r="A69" s="1" t="s">
        <v>184</v>
      </c>
      <c r="B69" s="1">
        <v>754733279633</v>
      </c>
      <c r="D69" s="1" t="s">
        <v>185</v>
      </c>
      <c r="E69" s="1">
        <v>921414847120</v>
      </c>
      <c r="G69" s="4">
        <f t="shared" si="2"/>
        <v>-0.14063395088735992</v>
      </c>
    </row>
    <row r="70" spans="1:7" x14ac:dyDescent="0.2">
      <c r="A70" s="1" t="s">
        <v>190</v>
      </c>
      <c r="B70" s="1">
        <v>750137165447</v>
      </c>
      <c r="D70" s="1" t="s">
        <v>191</v>
      </c>
      <c r="E70" s="1">
        <v>942459508774</v>
      </c>
      <c r="G70" s="4">
        <f t="shared" si="2"/>
        <v>-0.16069089017062868</v>
      </c>
    </row>
    <row r="71" spans="1:7" x14ac:dyDescent="0.2">
      <c r="A71" s="1" t="s">
        <v>156</v>
      </c>
      <c r="B71" s="1">
        <v>749638572948</v>
      </c>
      <c r="D71" s="1" t="s">
        <v>157</v>
      </c>
      <c r="E71" s="1">
        <v>831085691294</v>
      </c>
      <c r="G71" s="4">
        <f t="shared" si="2"/>
        <v>-7.2867622764273429E-2</v>
      </c>
    </row>
    <row r="72" spans="1:7" x14ac:dyDescent="0.2">
      <c r="A72" s="1" t="s">
        <v>114</v>
      </c>
      <c r="B72" s="1">
        <v>741445555712</v>
      </c>
      <c r="D72" s="1" t="s">
        <v>115</v>
      </c>
      <c r="E72" s="1">
        <v>740282772116</v>
      </c>
      <c r="G72" s="4">
        <f t="shared" si="2"/>
        <v>1.1098015072564932E-3</v>
      </c>
    </row>
    <row r="73" spans="1:7" x14ac:dyDescent="0.2">
      <c r="A73" s="1" t="s">
        <v>88</v>
      </c>
      <c r="B73" s="1">
        <v>740315744420</v>
      </c>
      <c r="D73" s="1" t="s">
        <v>89</v>
      </c>
      <c r="E73" s="1">
        <v>704073008434</v>
      </c>
      <c r="G73" s="4">
        <f t="shared" si="2"/>
        <v>3.5485577319563574E-2</v>
      </c>
    </row>
    <row r="74" spans="1:7" x14ac:dyDescent="0.2">
      <c r="A74" s="1" t="s">
        <v>216</v>
      </c>
      <c r="B74" s="1">
        <v>739480016760</v>
      </c>
      <c r="D74" s="1" t="s">
        <v>217</v>
      </c>
      <c r="E74" s="1">
        <v>995932601808</v>
      </c>
      <c r="G74" s="4">
        <f t="shared" si="2"/>
        <v>-0.20898702706206584</v>
      </c>
    </row>
    <row r="75" spans="1:7" x14ac:dyDescent="0.2">
      <c r="A75" s="1" t="s">
        <v>158</v>
      </c>
      <c r="B75" s="1">
        <v>731104520671</v>
      </c>
      <c r="D75" s="1" t="s">
        <v>159</v>
      </c>
      <c r="E75" s="1">
        <v>820166044750</v>
      </c>
      <c r="G75" s="4">
        <f t="shared" si="2"/>
        <v>-8.11928093304327E-2</v>
      </c>
    </row>
    <row r="76" spans="1:7" x14ac:dyDescent="0.2">
      <c r="A76" s="1" t="s">
        <v>134</v>
      </c>
      <c r="B76" s="1">
        <v>724153157831</v>
      </c>
      <c r="D76" s="1" t="s">
        <v>135</v>
      </c>
      <c r="E76" s="1">
        <v>758598659287</v>
      </c>
      <c r="G76" s="4">
        <f t="shared" si="2"/>
        <v>-3.2853303404814307E-2</v>
      </c>
    </row>
    <row r="77" spans="1:7" x14ac:dyDescent="0.2">
      <c r="A77" s="1" t="s">
        <v>226</v>
      </c>
      <c r="B77" s="1">
        <v>722920153214</v>
      </c>
      <c r="D77" s="1" t="s">
        <v>227</v>
      </c>
      <c r="E77" s="1">
        <v>1004798841080</v>
      </c>
      <c r="G77" s="4">
        <f t="shared" si="2"/>
        <v>-0.2307300345950789</v>
      </c>
    </row>
    <row r="78" spans="1:7" x14ac:dyDescent="0.2">
      <c r="A78" s="1" t="s">
        <v>66</v>
      </c>
      <c r="B78" s="1">
        <v>715625580846</v>
      </c>
      <c r="D78" s="1" t="s">
        <v>67</v>
      </c>
      <c r="E78" s="1">
        <v>614885530672</v>
      </c>
      <c r="G78" s="4">
        <f t="shared" si="2"/>
        <v>0.10707760649039079</v>
      </c>
    </row>
    <row r="79" spans="1:7" x14ac:dyDescent="0.2">
      <c r="A79" s="1" t="s">
        <v>146</v>
      </c>
      <c r="B79" s="1">
        <v>711941906900</v>
      </c>
      <c r="D79" s="1" t="s">
        <v>147</v>
      </c>
      <c r="E79" s="1">
        <v>769114784633</v>
      </c>
      <c r="G79" s="4">
        <f t="shared" si="2"/>
        <v>-5.4592548382612523E-2</v>
      </c>
    </row>
    <row r="80" spans="1:7" x14ac:dyDescent="0.2">
      <c r="A80" s="1" t="s">
        <v>238</v>
      </c>
      <c r="B80" s="1">
        <v>709548312541</v>
      </c>
      <c r="D80" s="1" t="s">
        <v>239</v>
      </c>
      <c r="E80" s="1">
        <v>1024708949160</v>
      </c>
      <c r="G80" s="4">
        <f t="shared" si="2"/>
        <v>-0.25700019049974809</v>
      </c>
    </row>
    <row r="81" spans="1:7" x14ac:dyDescent="0.2">
      <c r="A81" s="1" t="s">
        <v>196</v>
      </c>
      <c r="B81" s="1">
        <v>707198745288</v>
      </c>
      <c r="D81" s="1" t="s">
        <v>197</v>
      </c>
      <c r="E81" s="1">
        <v>895927390872</v>
      </c>
      <c r="G81" s="4">
        <f t="shared" si="2"/>
        <v>-0.16648883963211719</v>
      </c>
    </row>
    <row r="82" spans="1:7" x14ac:dyDescent="0.2">
      <c r="A82" s="1" t="s">
        <v>170</v>
      </c>
      <c r="B82" s="1">
        <v>705047578830</v>
      </c>
      <c r="D82" s="1" t="s">
        <v>171</v>
      </c>
      <c r="E82" s="1">
        <v>806050638528</v>
      </c>
      <c r="G82" s="4">
        <f t="shared" si="2"/>
        <v>-9.4527208903622317E-2</v>
      </c>
    </row>
    <row r="83" spans="1:7" x14ac:dyDescent="0.2">
      <c r="A83" s="1" t="s">
        <v>128</v>
      </c>
      <c r="B83" s="1">
        <v>704863685328</v>
      </c>
      <c r="D83" s="1" t="s">
        <v>129</v>
      </c>
      <c r="E83" s="1">
        <v>725881089639</v>
      </c>
      <c r="G83" s="4">
        <f t="shared" si="2"/>
        <v>-2.0774563529809512E-2</v>
      </c>
    </row>
    <row r="84" spans="1:7" x14ac:dyDescent="0.2">
      <c r="A84" s="1" t="s">
        <v>186</v>
      </c>
      <c r="B84" s="1">
        <v>700502370806</v>
      </c>
      <c r="D84" s="1" t="s">
        <v>187</v>
      </c>
      <c r="E84" s="1">
        <v>866828085128</v>
      </c>
      <c r="G84" s="4">
        <f t="shared" si="2"/>
        <v>-0.15007689034243482</v>
      </c>
    </row>
    <row r="85" spans="1:7" x14ac:dyDescent="0.2">
      <c r="A85" s="1" t="s">
        <v>104</v>
      </c>
      <c r="B85" s="1">
        <v>699659835648</v>
      </c>
      <c r="D85" s="1" t="s">
        <v>105</v>
      </c>
      <c r="E85" s="1">
        <v>690384869398</v>
      </c>
      <c r="G85" s="4">
        <f t="shared" si="2"/>
        <v>9.4362310893221658E-3</v>
      </c>
    </row>
    <row r="86" spans="1:7" x14ac:dyDescent="0.2">
      <c r="A86" s="1" t="s">
        <v>176</v>
      </c>
      <c r="B86" s="1">
        <v>698862998654</v>
      </c>
      <c r="D86" s="1" t="s">
        <v>177</v>
      </c>
      <c r="E86" s="1">
        <v>833822355414</v>
      </c>
      <c r="G86" s="4">
        <f t="shared" si="2"/>
        <v>-0.12452741992514216</v>
      </c>
    </row>
    <row r="87" spans="1:7" x14ac:dyDescent="0.2">
      <c r="A87" s="1" t="s">
        <v>236</v>
      </c>
      <c r="B87" s="1">
        <v>697982388589</v>
      </c>
      <c r="D87" s="1" t="s">
        <v>237</v>
      </c>
      <c r="E87" s="1">
        <v>1005975091408</v>
      </c>
      <c r="G87" s="4">
        <f t="shared" si="2"/>
        <v>-0.25562108359613689</v>
      </c>
    </row>
    <row r="88" spans="1:7" x14ac:dyDescent="0.2">
      <c r="A88" s="1" t="s">
        <v>154</v>
      </c>
      <c r="B88" s="1">
        <v>680518283473</v>
      </c>
      <c r="D88" s="1" t="s">
        <v>155</v>
      </c>
      <c r="E88" s="1">
        <v>751194944241</v>
      </c>
      <c r="G88" s="4">
        <f t="shared" si="2"/>
        <v>-6.9812788110465443E-2</v>
      </c>
    </row>
    <row r="89" spans="1:7" x14ac:dyDescent="0.2">
      <c r="A89" s="1" t="s">
        <v>50</v>
      </c>
      <c r="B89" s="1">
        <v>668388362296</v>
      </c>
      <c r="D89" s="1" t="s">
        <v>51</v>
      </c>
      <c r="E89" s="1">
        <v>549712548304</v>
      </c>
      <c r="G89" s="4">
        <f t="shared" si="2"/>
        <v>0.13778246466500352</v>
      </c>
    </row>
    <row r="90" spans="1:7" x14ac:dyDescent="0.2">
      <c r="A90" s="1" t="s">
        <v>126</v>
      </c>
      <c r="B90" s="1">
        <v>665069422070</v>
      </c>
      <c r="D90" s="1" t="s">
        <v>127</v>
      </c>
      <c r="E90" s="1">
        <v>680560509000</v>
      </c>
      <c r="G90" s="4">
        <f t="shared" si="2"/>
        <v>-1.6280631640592534E-2</v>
      </c>
    </row>
    <row r="91" spans="1:7" x14ac:dyDescent="0.2">
      <c r="A91" s="1" t="s">
        <v>224</v>
      </c>
      <c r="B91" s="1">
        <v>657687467664</v>
      </c>
      <c r="D91" s="1" t="s">
        <v>225</v>
      </c>
      <c r="E91" s="1">
        <v>912861240784</v>
      </c>
      <c r="G91" s="4">
        <f t="shared" si="2"/>
        <v>-0.22977333257293708</v>
      </c>
    </row>
    <row r="92" spans="1:7" x14ac:dyDescent="0.2">
      <c r="A92" s="1" t="s">
        <v>56</v>
      </c>
      <c r="B92" s="1">
        <v>655195883641</v>
      </c>
      <c r="D92" s="1" t="s">
        <v>57</v>
      </c>
      <c r="E92" s="1">
        <v>545525333880</v>
      </c>
      <c r="G92" s="4">
        <f t="shared" si="2"/>
        <v>0.12917034912161615</v>
      </c>
    </row>
    <row r="93" spans="1:7" x14ac:dyDescent="0.2">
      <c r="A93" s="1" t="s">
        <v>140</v>
      </c>
      <c r="B93" s="1">
        <v>653783384354</v>
      </c>
      <c r="D93" s="1" t="s">
        <v>141</v>
      </c>
      <c r="E93" s="1">
        <v>695608707684</v>
      </c>
      <c r="G93" s="4">
        <f t="shared" si="2"/>
        <v>-4.3834508778387078E-2</v>
      </c>
    </row>
    <row r="94" spans="1:7" x14ac:dyDescent="0.2">
      <c r="A94" s="1" t="s">
        <v>188</v>
      </c>
      <c r="B94" s="1">
        <v>651237743923</v>
      </c>
      <c r="D94" s="1" t="s">
        <v>189</v>
      </c>
      <c r="E94" s="1">
        <v>808847686025</v>
      </c>
      <c r="G94" s="4">
        <f t="shared" si="2"/>
        <v>-0.15265827129952586</v>
      </c>
    </row>
    <row r="95" spans="1:7" x14ac:dyDescent="0.2">
      <c r="A95" s="1" t="s">
        <v>214</v>
      </c>
      <c r="B95" s="1">
        <v>644385568639</v>
      </c>
      <c r="D95" s="1" t="s">
        <v>215</v>
      </c>
      <c r="E95" s="1">
        <v>860277052792</v>
      </c>
      <c r="G95" s="4">
        <f t="shared" si="2"/>
        <v>-0.20291370340525849</v>
      </c>
    </row>
    <row r="96" spans="1:7" x14ac:dyDescent="0.2">
      <c r="A96" s="1" t="s">
        <v>212</v>
      </c>
      <c r="B96" s="1">
        <v>634487960748</v>
      </c>
      <c r="D96" s="1" t="s">
        <v>213</v>
      </c>
      <c r="E96" s="1">
        <v>844684102387</v>
      </c>
      <c r="G96" s="4">
        <f t="shared" si="2"/>
        <v>-0.2009652843458547</v>
      </c>
    </row>
    <row r="97" spans="1:7" x14ac:dyDescent="0.2">
      <c r="A97" s="1" t="s">
        <v>152</v>
      </c>
      <c r="B97" s="1">
        <v>633913757975</v>
      </c>
      <c r="D97" s="1" t="s">
        <v>153</v>
      </c>
      <c r="E97" s="1">
        <v>696590979323</v>
      </c>
      <c r="G97" s="4">
        <f t="shared" si="2"/>
        <v>-6.6620564359816434E-2</v>
      </c>
    </row>
    <row r="98" spans="1:7" x14ac:dyDescent="0.2">
      <c r="A98" s="1" t="s">
        <v>102</v>
      </c>
      <c r="B98" s="1">
        <v>626187407187</v>
      </c>
      <c r="D98" s="1" t="s">
        <v>103</v>
      </c>
      <c r="E98" s="1">
        <v>615763792476</v>
      </c>
      <c r="G98" s="4">
        <f t="shared" ref="G98:G129" si="3">((B98-E98)/(2^0.5))/AVERAGE(B98,E98)</f>
        <v>1.1869401388112429E-2</v>
      </c>
    </row>
    <row r="99" spans="1:7" x14ac:dyDescent="0.2">
      <c r="A99" s="1" t="s">
        <v>240</v>
      </c>
      <c r="B99" s="1">
        <v>618944766320</v>
      </c>
      <c r="D99" s="1" t="s">
        <v>241</v>
      </c>
      <c r="E99" s="1">
        <v>895108455880</v>
      </c>
      <c r="G99" s="4">
        <f t="shared" si="3"/>
        <v>-0.25795291042890073</v>
      </c>
    </row>
    <row r="100" spans="1:7" x14ac:dyDescent="0.2">
      <c r="A100" s="1" t="s">
        <v>230</v>
      </c>
      <c r="B100" s="1">
        <v>615511696116</v>
      </c>
      <c r="D100" s="1" t="s">
        <v>231</v>
      </c>
      <c r="E100" s="1">
        <v>859207701248</v>
      </c>
      <c r="G100" s="4">
        <f t="shared" si="3"/>
        <v>-0.2336974723258162</v>
      </c>
    </row>
    <row r="101" spans="1:7" x14ac:dyDescent="0.2">
      <c r="A101" s="1" t="s">
        <v>166</v>
      </c>
      <c r="B101" s="1">
        <v>614629353717</v>
      </c>
      <c r="D101" s="1" t="s">
        <v>167</v>
      </c>
      <c r="E101" s="1">
        <v>696138933574</v>
      </c>
      <c r="G101" s="4">
        <f t="shared" si="3"/>
        <v>-8.7942281190932586E-2</v>
      </c>
    </row>
    <row r="102" spans="1:7" x14ac:dyDescent="0.2">
      <c r="A102" s="1" t="s">
        <v>178</v>
      </c>
      <c r="B102" s="1">
        <v>612433984300</v>
      </c>
      <c r="D102" s="1" t="s">
        <v>179</v>
      </c>
      <c r="E102" s="1">
        <v>732086654406</v>
      </c>
      <c r="G102" s="4">
        <f t="shared" si="3"/>
        <v>-0.12585483923914709</v>
      </c>
    </row>
    <row r="103" spans="1:7" x14ac:dyDescent="0.2">
      <c r="A103" s="1" t="s">
        <v>232</v>
      </c>
      <c r="B103" s="1">
        <v>605266040150</v>
      </c>
      <c r="D103" s="1" t="s">
        <v>233</v>
      </c>
      <c r="E103" s="1">
        <v>853555463092</v>
      </c>
      <c r="G103" s="4">
        <f t="shared" si="3"/>
        <v>-0.24069721246775255</v>
      </c>
    </row>
    <row r="104" spans="1:7" x14ac:dyDescent="0.2">
      <c r="A104" s="1" t="s">
        <v>220</v>
      </c>
      <c r="B104" s="1">
        <v>602864056130</v>
      </c>
      <c r="D104" s="1" t="s">
        <v>221</v>
      </c>
      <c r="E104" s="1">
        <v>827408868718</v>
      </c>
      <c r="G104" s="4">
        <f t="shared" si="3"/>
        <v>-0.22202358291598229</v>
      </c>
    </row>
    <row r="105" spans="1:7" x14ac:dyDescent="0.2">
      <c r="A105" s="1" t="s">
        <v>262</v>
      </c>
      <c r="B105" s="1">
        <v>602356483341</v>
      </c>
      <c r="D105" s="1" t="s">
        <v>263</v>
      </c>
      <c r="E105" s="1">
        <v>1006581919267</v>
      </c>
      <c r="G105" s="4">
        <f t="shared" si="3"/>
        <v>-0.3553032812294708</v>
      </c>
    </row>
    <row r="106" spans="1:7" x14ac:dyDescent="0.2">
      <c r="A106" s="1" t="s">
        <v>150</v>
      </c>
      <c r="B106" s="1">
        <v>598375624499</v>
      </c>
      <c r="D106" s="1" t="s">
        <v>151</v>
      </c>
      <c r="E106" s="1">
        <v>655189596077</v>
      </c>
      <c r="G106" s="4">
        <f t="shared" si="3"/>
        <v>-6.4094861455208929E-2</v>
      </c>
    </row>
    <row r="107" spans="1:7" x14ac:dyDescent="0.2">
      <c r="A107" s="1" t="s">
        <v>244</v>
      </c>
      <c r="B107" s="1">
        <v>595789782024</v>
      </c>
      <c r="D107" s="1" t="s">
        <v>245</v>
      </c>
      <c r="E107" s="1">
        <v>918618967200</v>
      </c>
      <c r="G107" s="4">
        <f t="shared" si="3"/>
        <v>-0.3014704004052377</v>
      </c>
    </row>
    <row r="108" spans="1:7" x14ac:dyDescent="0.2">
      <c r="A108" s="1" t="s">
        <v>210</v>
      </c>
      <c r="B108" s="1">
        <v>587958849290</v>
      </c>
      <c r="D108" s="1" t="s">
        <v>211</v>
      </c>
      <c r="E108" s="1">
        <v>780804597352</v>
      </c>
      <c r="G108" s="4">
        <f t="shared" si="3"/>
        <v>-0.19924923698418767</v>
      </c>
    </row>
    <row r="109" spans="1:7" x14ac:dyDescent="0.2">
      <c r="A109" s="1" t="s">
        <v>246</v>
      </c>
      <c r="B109" s="1">
        <v>585595928318</v>
      </c>
      <c r="D109" s="1" t="s">
        <v>247</v>
      </c>
      <c r="E109" s="1">
        <v>908777715655</v>
      </c>
      <c r="G109" s="4">
        <f t="shared" si="3"/>
        <v>-0.30584590982803805</v>
      </c>
    </row>
    <row r="110" spans="1:7" x14ac:dyDescent="0.2">
      <c r="A110" s="1" t="s">
        <v>198</v>
      </c>
      <c r="B110" s="1">
        <v>573638822122</v>
      </c>
      <c r="D110" s="1" t="s">
        <v>199</v>
      </c>
      <c r="E110" s="1">
        <v>730037527752</v>
      </c>
      <c r="G110" s="4">
        <f t="shared" si="3"/>
        <v>-0.16965957130458065</v>
      </c>
    </row>
    <row r="111" spans="1:7" x14ac:dyDescent="0.2">
      <c r="A111" s="1" t="s">
        <v>272</v>
      </c>
      <c r="B111" s="1">
        <v>568592979720</v>
      </c>
      <c r="D111" s="1" t="s">
        <v>273</v>
      </c>
      <c r="E111" s="1">
        <v>1118818003425</v>
      </c>
      <c r="G111" s="4">
        <f t="shared" si="3"/>
        <v>-0.46114177201239842</v>
      </c>
    </row>
    <row r="112" spans="1:7" x14ac:dyDescent="0.2">
      <c r="A112" s="1" t="s">
        <v>260</v>
      </c>
      <c r="B112" s="1">
        <v>568109979792</v>
      </c>
      <c r="D112" s="1" t="s">
        <v>261</v>
      </c>
      <c r="E112" s="1">
        <v>939114260944</v>
      </c>
      <c r="G112" s="4">
        <f t="shared" si="3"/>
        <v>-0.34810963884672563</v>
      </c>
    </row>
    <row r="113" spans="1:7" x14ac:dyDescent="0.2">
      <c r="A113" s="1" t="s">
        <v>252</v>
      </c>
      <c r="B113" s="1">
        <v>557059181855</v>
      </c>
      <c r="D113" s="1" t="s">
        <v>253</v>
      </c>
      <c r="E113" s="1">
        <v>882814077241</v>
      </c>
      <c r="G113" s="4">
        <f t="shared" si="3"/>
        <v>-0.31994968178903777</v>
      </c>
    </row>
    <row r="114" spans="1:7" x14ac:dyDescent="0.2">
      <c r="A114" s="1" t="s">
        <v>256</v>
      </c>
      <c r="B114" s="1">
        <v>546027517716</v>
      </c>
      <c r="D114" s="1" t="s">
        <v>257</v>
      </c>
      <c r="E114" s="1">
        <v>872975441701</v>
      </c>
      <c r="G114" s="4">
        <f t="shared" si="3"/>
        <v>-0.32584441436209688</v>
      </c>
    </row>
    <row r="115" spans="1:7" x14ac:dyDescent="0.2">
      <c r="A115" s="1" t="s">
        <v>172</v>
      </c>
      <c r="B115" s="1">
        <v>542466456062</v>
      </c>
      <c r="D115" s="1" t="s">
        <v>173</v>
      </c>
      <c r="E115" s="1">
        <v>621349158087</v>
      </c>
      <c r="G115" s="4">
        <f t="shared" si="3"/>
        <v>-9.5854519980781316E-2</v>
      </c>
    </row>
    <row r="116" spans="1:7" x14ac:dyDescent="0.2">
      <c r="A116" s="1" t="s">
        <v>254</v>
      </c>
      <c r="B116" s="1">
        <v>534636328090</v>
      </c>
      <c r="D116" s="1" t="s">
        <v>255</v>
      </c>
      <c r="E116" s="1">
        <v>853616548554</v>
      </c>
      <c r="G116" s="4">
        <f t="shared" si="3"/>
        <v>-0.32494523260017649</v>
      </c>
    </row>
    <row r="117" spans="1:7" x14ac:dyDescent="0.2">
      <c r="A117" s="1" t="s">
        <v>218</v>
      </c>
      <c r="B117" s="1">
        <v>531991145884</v>
      </c>
      <c r="D117" s="1" t="s">
        <v>219</v>
      </c>
      <c r="E117" s="1">
        <v>718653367404</v>
      </c>
      <c r="G117" s="4">
        <f t="shared" si="3"/>
        <v>-0.21107536350378189</v>
      </c>
    </row>
    <row r="118" spans="1:7" x14ac:dyDescent="0.2">
      <c r="A118" s="1" t="s">
        <v>6</v>
      </c>
      <c r="B118" s="1">
        <v>531470370496</v>
      </c>
      <c r="D118" s="1" t="s">
        <v>7</v>
      </c>
      <c r="E118" s="1">
        <v>160491660942</v>
      </c>
      <c r="F118" s="8" t="s">
        <v>331</v>
      </c>
      <c r="G118" s="4">
        <f t="shared" si="3"/>
        <v>0.75819640177749292</v>
      </c>
    </row>
    <row r="119" spans="1:7" x14ac:dyDescent="0.2">
      <c r="A119" s="1" t="s">
        <v>120</v>
      </c>
      <c r="B119" s="1">
        <v>531308280732</v>
      </c>
      <c r="D119" s="1" t="s">
        <v>121</v>
      </c>
      <c r="E119" s="1">
        <v>540328229112</v>
      </c>
      <c r="G119" s="4">
        <f t="shared" si="3"/>
        <v>-1.1903414276878415E-2</v>
      </c>
    </row>
    <row r="120" spans="1:7" x14ac:dyDescent="0.2">
      <c r="A120" s="1" t="s">
        <v>234</v>
      </c>
      <c r="B120" s="1">
        <v>525899213311</v>
      </c>
      <c r="D120" s="1" t="s">
        <v>235</v>
      </c>
      <c r="E120" s="1">
        <v>746005013672</v>
      </c>
      <c r="G120" s="4">
        <f t="shared" si="3"/>
        <v>-0.24473274121108138</v>
      </c>
    </row>
    <row r="121" spans="1:7" x14ac:dyDescent="0.2">
      <c r="A121" s="1" t="s">
        <v>250</v>
      </c>
      <c r="B121" s="1">
        <v>521260892848</v>
      </c>
      <c r="D121" s="1" t="s">
        <v>251</v>
      </c>
      <c r="E121" s="1">
        <v>824148192570</v>
      </c>
      <c r="G121" s="4">
        <f t="shared" si="3"/>
        <v>-0.31837701393575424</v>
      </c>
    </row>
    <row r="122" spans="1:7" x14ac:dyDescent="0.2">
      <c r="A122" s="1" t="s">
        <v>208</v>
      </c>
      <c r="B122" s="1">
        <v>519969815447</v>
      </c>
      <c r="D122" s="1" t="s">
        <v>209</v>
      </c>
      <c r="E122" s="1">
        <v>678914458176</v>
      </c>
      <c r="G122" s="4">
        <f t="shared" si="3"/>
        <v>-0.18749238300925664</v>
      </c>
    </row>
    <row r="123" spans="1:7" x14ac:dyDescent="0.2">
      <c r="A123" s="1" t="s">
        <v>136</v>
      </c>
      <c r="B123" s="1">
        <v>518673586300</v>
      </c>
      <c r="D123" s="1" t="s">
        <v>137</v>
      </c>
      <c r="E123" s="1">
        <v>547672104331</v>
      </c>
      <c r="G123" s="4">
        <f t="shared" si="3"/>
        <v>-3.8458539147744476E-2</v>
      </c>
    </row>
    <row r="124" spans="1:7" x14ac:dyDescent="0.2">
      <c r="A124" s="1" t="s">
        <v>248</v>
      </c>
      <c r="B124" s="1">
        <v>518015163349</v>
      </c>
      <c r="D124" s="1" t="s">
        <v>249</v>
      </c>
      <c r="E124" s="1">
        <v>806709955096</v>
      </c>
      <c r="G124" s="4">
        <f t="shared" si="3"/>
        <v>-0.30819683584948526</v>
      </c>
    </row>
    <row r="125" spans="1:7" x14ac:dyDescent="0.2">
      <c r="A125" s="1" t="s">
        <v>118</v>
      </c>
      <c r="B125" s="1">
        <v>504335940624</v>
      </c>
      <c r="D125" s="1" t="s">
        <v>119</v>
      </c>
      <c r="E125" s="1">
        <v>511249485192</v>
      </c>
      <c r="G125" s="4">
        <f t="shared" si="3"/>
        <v>-9.6271847188833543E-3</v>
      </c>
    </row>
    <row r="126" spans="1:7" x14ac:dyDescent="0.2">
      <c r="A126" s="1" t="s">
        <v>192</v>
      </c>
      <c r="B126" s="1">
        <v>498532001914</v>
      </c>
      <c r="D126" s="1" t="s">
        <v>193</v>
      </c>
      <c r="E126" s="1">
        <v>627458712116</v>
      </c>
      <c r="G126" s="4">
        <f t="shared" si="3"/>
        <v>-0.16192842431820997</v>
      </c>
    </row>
    <row r="127" spans="1:7" x14ac:dyDescent="0.2">
      <c r="A127" s="1" t="s">
        <v>182</v>
      </c>
      <c r="B127" s="1">
        <v>491942092479</v>
      </c>
      <c r="D127" s="1" t="s">
        <v>183</v>
      </c>
      <c r="E127" s="1">
        <v>589470635041</v>
      </c>
      <c r="G127" s="4">
        <f t="shared" si="3"/>
        <v>-0.12754259691946446</v>
      </c>
    </row>
    <row r="128" spans="1:7" x14ac:dyDescent="0.2">
      <c r="A128" s="1" t="s">
        <v>258</v>
      </c>
      <c r="B128" s="1">
        <v>488253376534</v>
      </c>
      <c r="D128" s="1" t="s">
        <v>259</v>
      </c>
      <c r="E128" s="1">
        <v>790283093308</v>
      </c>
      <c r="G128" s="4">
        <f t="shared" si="3"/>
        <v>-0.33408082739656242</v>
      </c>
    </row>
    <row r="129" spans="1:7" x14ac:dyDescent="0.2">
      <c r="A129" s="1" t="s">
        <v>242</v>
      </c>
      <c r="B129" s="1">
        <v>487180301239</v>
      </c>
      <c r="D129" s="1" t="s">
        <v>243</v>
      </c>
      <c r="E129" s="1">
        <v>742986969451</v>
      </c>
      <c r="G129" s="4">
        <f t="shared" si="3"/>
        <v>-0.29407810478323893</v>
      </c>
    </row>
    <row r="130" spans="1:7" x14ac:dyDescent="0.2">
      <c r="A130" s="1" t="s">
        <v>180</v>
      </c>
      <c r="B130" s="1">
        <v>477017129653</v>
      </c>
      <c r="D130" s="1" t="s">
        <v>181</v>
      </c>
      <c r="E130" s="1">
        <v>571260731073</v>
      </c>
      <c r="G130" s="4">
        <f t="shared" ref="G130:G164" si="4">((B130-E130)/(2^0.5))/AVERAGE(B130,E130)</f>
        <v>-0.12714241546868391</v>
      </c>
    </row>
    <row r="131" spans="1:7" x14ac:dyDescent="0.2">
      <c r="A131" s="1" t="s">
        <v>200</v>
      </c>
      <c r="B131" s="1">
        <v>462084025976</v>
      </c>
      <c r="D131" s="1" t="s">
        <v>201</v>
      </c>
      <c r="E131" s="1">
        <v>594637837733</v>
      </c>
      <c r="G131" s="4">
        <f t="shared" si="4"/>
        <v>-0.17739710397685324</v>
      </c>
    </row>
    <row r="132" spans="1:7" x14ac:dyDescent="0.2">
      <c r="A132" s="1" t="s">
        <v>206</v>
      </c>
      <c r="B132" s="1">
        <v>442992113342</v>
      </c>
      <c r="D132" s="1" t="s">
        <v>207</v>
      </c>
      <c r="E132" s="1">
        <v>577490504870</v>
      </c>
      <c r="G132" s="4">
        <f t="shared" si="4"/>
        <v>-0.1863916602024368</v>
      </c>
    </row>
    <row r="133" spans="1:7" x14ac:dyDescent="0.2">
      <c r="A133" s="1" t="s">
        <v>268</v>
      </c>
      <c r="B133" s="1">
        <v>417249196878</v>
      </c>
      <c r="D133" s="1" t="s">
        <v>269</v>
      </c>
      <c r="E133" s="1">
        <v>758292208250</v>
      </c>
      <c r="G133" s="4">
        <f t="shared" si="4"/>
        <v>-0.41028555007156681</v>
      </c>
    </row>
    <row r="134" spans="1:7" x14ac:dyDescent="0.2">
      <c r="A134" s="1" t="s">
        <v>270</v>
      </c>
      <c r="B134" s="1">
        <v>409805820122</v>
      </c>
      <c r="D134" s="1" t="s">
        <v>271</v>
      </c>
      <c r="E134" s="1">
        <v>771432324884</v>
      </c>
      <c r="G134" s="4">
        <f t="shared" si="4"/>
        <v>-0.43295004458681896</v>
      </c>
    </row>
    <row r="135" spans="1:7" x14ac:dyDescent="0.2">
      <c r="A135" s="1" t="s">
        <v>202</v>
      </c>
      <c r="B135" s="1">
        <v>405260699336</v>
      </c>
      <c r="D135" s="1" t="s">
        <v>203</v>
      </c>
      <c r="E135" s="1">
        <v>522973618032</v>
      </c>
      <c r="G135" s="4">
        <f t="shared" si="4"/>
        <v>-0.17934179223025523</v>
      </c>
    </row>
    <row r="136" spans="1:7" x14ac:dyDescent="0.2">
      <c r="A136" s="1" t="s">
        <v>282</v>
      </c>
      <c r="B136" s="1">
        <v>398599125536</v>
      </c>
      <c r="C136" s="1" t="s">
        <v>331</v>
      </c>
      <c r="D136" s="1" t="s">
        <v>283</v>
      </c>
      <c r="E136" s="1">
        <v>921590287310</v>
      </c>
      <c r="G136" s="4">
        <f t="shared" si="4"/>
        <v>-0.5602386951336118</v>
      </c>
    </row>
    <row r="137" spans="1:7" x14ac:dyDescent="0.2">
      <c r="A137" s="1" t="s">
        <v>274</v>
      </c>
      <c r="B137" s="1">
        <v>385441205056</v>
      </c>
      <c r="D137" s="1" t="s">
        <v>275</v>
      </c>
      <c r="E137" s="1">
        <v>769835447670</v>
      </c>
      <c r="G137" s="4">
        <f t="shared" si="4"/>
        <v>-0.47055010582974482</v>
      </c>
    </row>
    <row r="138" spans="1:7" x14ac:dyDescent="0.2">
      <c r="A138" s="1" t="s">
        <v>278</v>
      </c>
      <c r="B138" s="1">
        <v>378027075168</v>
      </c>
      <c r="C138" s="1" t="s">
        <v>331</v>
      </c>
      <c r="D138" s="1" t="s">
        <v>279</v>
      </c>
      <c r="E138" s="1">
        <v>820476300857</v>
      </c>
      <c r="G138" s="4">
        <f t="shared" si="4"/>
        <v>-0.52208254740686366</v>
      </c>
    </row>
    <row r="139" spans="1:7" x14ac:dyDescent="0.2">
      <c r="A139" s="1" t="s">
        <v>284</v>
      </c>
      <c r="B139" s="1">
        <v>364258095090</v>
      </c>
      <c r="C139" s="1" t="s">
        <v>331</v>
      </c>
      <c r="D139" s="1" t="s">
        <v>285</v>
      </c>
      <c r="E139" s="1">
        <v>844969008086</v>
      </c>
      <c r="G139" s="4">
        <f t="shared" si="4"/>
        <v>-0.56220034347075731</v>
      </c>
    </row>
    <row r="140" spans="1:7" x14ac:dyDescent="0.2">
      <c r="A140" s="1" t="s">
        <v>148</v>
      </c>
      <c r="B140" s="1">
        <v>331022110837</v>
      </c>
      <c r="D140" s="1" t="s">
        <v>149</v>
      </c>
      <c r="E140" s="1">
        <v>358913793149</v>
      </c>
      <c r="G140" s="4">
        <f t="shared" si="4"/>
        <v>-5.7171680985357971E-2</v>
      </c>
    </row>
    <row r="141" spans="1:7" x14ac:dyDescent="0.2">
      <c r="A141" s="1" t="s">
        <v>276</v>
      </c>
      <c r="B141" s="1">
        <v>325075130792</v>
      </c>
      <c r="D141" s="1" t="s">
        <v>277</v>
      </c>
      <c r="E141" s="1">
        <v>662733855615</v>
      </c>
      <c r="G141" s="4">
        <f t="shared" si="4"/>
        <v>-0.48341486529212602</v>
      </c>
    </row>
    <row r="142" spans="1:7" x14ac:dyDescent="0.2">
      <c r="A142" s="1" t="s">
        <v>280</v>
      </c>
      <c r="B142" s="1">
        <v>313294835821</v>
      </c>
      <c r="C142" s="1" t="s">
        <v>331</v>
      </c>
      <c r="D142" s="1" t="s">
        <v>281</v>
      </c>
      <c r="E142" s="1">
        <v>716368375284</v>
      </c>
      <c r="G142" s="4">
        <f t="shared" si="4"/>
        <v>-0.55361020962433161</v>
      </c>
    </row>
    <row r="143" spans="1:7" x14ac:dyDescent="0.2">
      <c r="A143" s="1" t="s">
        <v>286</v>
      </c>
      <c r="B143" s="1">
        <v>295772731549</v>
      </c>
      <c r="C143" s="1" t="s">
        <v>331</v>
      </c>
      <c r="D143" s="1" t="s">
        <v>287</v>
      </c>
      <c r="E143" s="1">
        <v>786741097254</v>
      </c>
      <c r="G143" s="4">
        <f t="shared" si="4"/>
        <v>-0.64140900836706272</v>
      </c>
    </row>
    <row r="144" spans="1:7" x14ac:dyDescent="0.2">
      <c r="A144" s="1" t="s">
        <v>292</v>
      </c>
      <c r="B144" s="1">
        <v>269169132212</v>
      </c>
      <c r="C144" s="1" t="s">
        <v>331</v>
      </c>
      <c r="D144" s="1" t="s">
        <v>293</v>
      </c>
      <c r="E144" s="1">
        <v>782526878326</v>
      </c>
      <c r="G144" s="4">
        <f t="shared" si="4"/>
        <v>-0.69031115420159805</v>
      </c>
    </row>
    <row r="145" spans="1:7" x14ac:dyDescent="0.2">
      <c r="A145" s="1" t="s">
        <v>304</v>
      </c>
      <c r="B145" s="1">
        <v>243148820282</v>
      </c>
      <c r="C145" s="1" t="s">
        <v>331</v>
      </c>
      <c r="D145" s="1" t="s">
        <v>305</v>
      </c>
      <c r="E145" s="1">
        <v>880077144929</v>
      </c>
      <c r="G145" s="4">
        <f t="shared" si="4"/>
        <v>-0.80193362945109004</v>
      </c>
    </row>
    <row r="146" spans="1:7" x14ac:dyDescent="0.2">
      <c r="A146" s="1" t="s">
        <v>296</v>
      </c>
      <c r="B146" s="1">
        <v>232545709076</v>
      </c>
      <c r="C146" s="1" t="s">
        <v>331</v>
      </c>
      <c r="D146" s="1" t="s">
        <v>297</v>
      </c>
      <c r="E146" s="1">
        <v>717252964616</v>
      </c>
      <c r="G146" s="4">
        <f t="shared" si="4"/>
        <v>-0.72171039353082556</v>
      </c>
    </row>
    <row r="147" spans="1:7" x14ac:dyDescent="0.2">
      <c r="A147" s="1" t="s">
        <v>298</v>
      </c>
      <c r="B147" s="1">
        <v>221559343649</v>
      </c>
      <c r="C147" s="1" t="s">
        <v>331</v>
      </c>
      <c r="D147" s="1" t="s">
        <v>299</v>
      </c>
      <c r="E147" s="1">
        <v>734143404193</v>
      </c>
      <c r="G147" s="4">
        <f t="shared" si="4"/>
        <v>-0.75850292563712485</v>
      </c>
    </row>
    <row r="148" spans="1:7" x14ac:dyDescent="0.2">
      <c r="A148" s="1" t="s">
        <v>306</v>
      </c>
      <c r="B148" s="1">
        <v>220308820000</v>
      </c>
      <c r="C148" s="1" t="s">
        <v>331</v>
      </c>
      <c r="D148" s="1" t="s">
        <v>307</v>
      </c>
      <c r="E148" s="1">
        <v>833120945865</v>
      </c>
      <c r="G148" s="4">
        <f t="shared" si="4"/>
        <v>-0.82269103044885328</v>
      </c>
    </row>
    <row r="149" spans="1:7" x14ac:dyDescent="0.2">
      <c r="A149" s="1" t="s">
        <v>302</v>
      </c>
      <c r="B149" s="1">
        <v>216221205329</v>
      </c>
      <c r="C149" s="1" t="s">
        <v>331</v>
      </c>
      <c r="D149" s="1" t="s">
        <v>303</v>
      </c>
      <c r="E149" s="1">
        <v>759594348104</v>
      </c>
      <c r="G149" s="4">
        <f t="shared" si="4"/>
        <v>-0.78749069456644916</v>
      </c>
    </row>
    <row r="150" spans="1:7" x14ac:dyDescent="0.2">
      <c r="A150" s="1" t="s">
        <v>312</v>
      </c>
      <c r="B150" s="1">
        <v>210477981730</v>
      </c>
      <c r="C150" s="1" t="s">
        <v>331</v>
      </c>
      <c r="D150" s="1" t="s">
        <v>313</v>
      </c>
      <c r="E150" s="1">
        <v>899028476700</v>
      </c>
      <c r="G150" s="4">
        <f t="shared" si="4"/>
        <v>-0.87764919344695902</v>
      </c>
    </row>
    <row r="151" spans="1:7" x14ac:dyDescent="0.2">
      <c r="A151" s="1" t="s">
        <v>300</v>
      </c>
      <c r="B151" s="1">
        <v>210418201573</v>
      </c>
      <c r="C151" s="1" t="s">
        <v>331</v>
      </c>
      <c r="D151" s="1" t="s">
        <v>301</v>
      </c>
      <c r="E151" s="1">
        <v>702797712168</v>
      </c>
      <c r="G151" s="4">
        <f t="shared" si="4"/>
        <v>-0.7625028990850069</v>
      </c>
    </row>
    <row r="152" spans="1:7" x14ac:dyDescent="0.2">
      <c r="A152" s="1" t="s">
        <v>290</v>
      </c>
      <c r="B152" s="1">
        <v>206050308434</v>
      </c>
      <c r="C152" s="1" t="s">
        <v>331</v>
      </c>
      <c r="D152" s="1" t="s">
        <v>291</v>
      </c>
      <c r="E152" s="1">
        <v>563422801622</v>
      </c>
      <c r="G152" s="4">
        <f t="shared" si="4"/>
        <v>-0.65681440986128092</v>
      </c>
    </row>
    <row r="153" spans="1:7" x14ac:dyDescent="0.2">
      <c r="A153" s="1" t="s">
        <v>288</v>
      </c>
      <c r="B153" s="1">
        <v>196733290084</v>
      </c>
      <c r="C153" s="1" t="s">
        <v>331</v>
      </c>
      <c r="D153" s="1" t="s">
        <v>289</v>
      </c>
      <c r="E153" s="1">
        <v>531184027299</v>
      </c>
      <c r="G153" s="4">
        <f t="shared" si="4"/>
        <v>-0.64977815092461655</v>
      </c>
    </row>
    <row r="154" spans="1:7" x14ac:dyDescent="0.2">
      <c r="A154" s="1" t="s">
        <v>294</v>
      </c>
      <c r="B154" s="1">
        <v>178930159851</v>
      </c>
      <c r="C154" s="1" t="s">
        <v>331</v>
      </c>
      <c r="D154" s="1" t="s">
        <v>295</v>
      </c>
      <c r="E154" s="1">
        <v>551472677694</v>
      </c>
      <c r="G154" s="4">
        <f t="shared" si="4"/>
        <v>-0.72132069347517003</v>
      </c>
    </row>
    <row r="155" spans="1:7" x14ac:dyDescent="0.2">
      <c r="A155" s="1" t="s">
        <v>308</v>
      </c>
      <c r="B155" s="1">
        <v>170946378622</v>
      </c>
      <c r="C155" s="1" t="s">
        <v>331</v>
      </c>
      <c r="D155" s="1" t="s">
        <v>309</v>
      </c>
      <c r="E155" s="1">
        <v>675819315742</v>
      </c>
      <c r="G155" s="4">
        <f t="shared" si="4"/>
        <v>-0.84320628445690871</v>
      </c>
    </row>
    <row r="156" spans="1:7" x14ac:dyDescent="0.2">
      <c r="A156" s="1" t="s">
        <v>324</v>
      </c>
      <c r="B156" s="1">
        <v>160453354658</v>
      </c>
      <c r="C156" s="1" t="s">
        <v>331</v>
      </c>
      <c r="D156" s="1" t="s">
        <v>325</v>
      </c>
      <c r="E156" s="1">
        <v>1005624172324</v>
      </c>
      <c r="G156" s="4">
        <f t="shared" si="4"/>
        <v>-1.0250193535233663</v>
      </c>
    </row>
    <row r="157" spans="1:7" x14ac:dyDescent="0.2">
      <c r="A157" s="1" t="s">
        <v>314</v>
      </c>
      <c r="B157" s="1">
        <v>155503709984</v>
      </c>
      <c r="C157" s="1" t="s">
        <v>331</v>
      </c>
      <c r="D157" s="1" t="s">
        <v>315</v>
      </c>
      <c r="E157" s="1">
        <v>791470367758</v>
      </c>
      <c r="G157" s="4">
        <f t="shared" si="4"/>
        <v>-0.94975426865498225</v>
      </c>
    </row>
    <row r="158" spans="1:7" x14ac:dyDescent="0.2">
      <c r="A158" s="1" t="s">
        <v>310</v>
      </c>
      <c r="B158" s="1">
        <v>153650207013</v>
      </c>
      <c r="C158" s="1" t="s">
        <v>331</v>
      </c>
      <c r="D158" s="1" t="s">
        <v>311</v>
      </c>
      <c r="E158" s="1">
        <v>614294395681</v>
      </c>
      <c r="G158" s="4">
        <f t="shared" si="4"/>
        <v>-0.8483024123840569</v>
      </c>
    </row>
    <row r="159" spans="1:7" x14ac:dyDescent="0.2">
      <c r="A159" s="1" t="s">
        <v>326</v>
      </c>
      <c r="B159" s="1">
        <v>153030218320</v>
      </c>
      <c r="C159" s="1" t="s">
        <v>331</v>
      </c>
      <c r="D159" s="1" t="s">
        <v>327</v>
      </c>
      <c r="E159" s="1">
        <v>1010885485482</v>
      </c>
      <c r="G159" s="4">
        <f t="shared" si="4"/>
        <v>-1.0423354108985177</v>
      </c>
    </row>
    <row r="160" spans="1:7" x14ac:dyDescent="0.2">
      <c r="A160" s="1" t="s">
        <v>316</v>
      </c>
      <c r="B160" s="1">
        <v>148356459539</v>
      </c>
      <c r="C160" s="1" t="s">
        <v>331</v>
      </c>
      <c r="D160" s="1" t="s">
        <v>317</v>
      </c>
      <c r="E160" s="1">
        <v>808233965246</v>
      </c>
      <c r="G160" s="4">
        <f t="shared" si="4"/>
        <v>-0.97555619823971518</v>
      </c>
    </row>
    <row r="161" spans="1:7" x14ac:dyDescent="0.2">
      <c r="A161" s="1" t="s">
        <v>318</v>
      </c>
      <c r="B161" s="1">
        <v>131698066021</v>
      </c>
      <c r="C161" s="1" t="s">
        <v>331</v>
      </c>
      <c r="D161" s="1" t="s">
        <v>319</v>
      </c>
      <c r="E161" s="1">
        <v>736934965727</v>
      </c>
      <c r="G161" s="4">
        <f t="shared" si="4"/>
        <v>-0.98538070822660795</v>
      </c>
    </row>
    <row r="162" spans="1:7" x14ac:dyDescent="0.2">
      <c r="A162" s="1" t="s">
        <v>322</v>
      </c>
      <c r="B162" s="1">
        <v>125057301066</v>
      </c>
      <c r="C162" s="1" t="s">
        <v>331</v>
      </c>
      <c r="D162" s="1" t="s">
        <v>323</v>
      </c>
      <c r="E162" s="1">
        <v>721734847088</v>
      </c>
      <c r="G162" s="4">
        <f t="shared" si="4"/>
        <v>-0.99650130175079021</v>
      </c>
    </row>
    <row r="163" spans="1:7" x14ac:dyDescent="0.2">
      <c r="A163" s="1" t="s">
        <v>320</v>
      </c>
      <c r="B163" s="1">
        <v>122663593194</v>
      </c>
      <c r="C163" s="1" t="s">
        <v>331</v>
      </c>
      <c r="D163" s="1" t="s">
        <v>321</v>
      </c>
      <c r="E163" s="1">
        <v>700834068060</v>
      </c>
      <c r="G163" s="4">
        <f t="shared" si="4"/>
        <v>-0.99290692055407237</v>
      </c>
    </row>
    <row r="164" spans="1:7" x14ac:dyDescent="0.2">
      <c r="A164" s="1" t="s">
        <v>328</v>
      </c>
      <c r="B164" s="1">
        <v>39775260657</v>
      </c>
      <c r="C164" s="1" t="s">
        <v>331</v>
      </c>
      <c r="D164" s="1" t="s">
        <v>329</v>
      </c>
      <c r="E164" s="1">
        <v>904049217480</v>
      </c>
      <c r="G164" s="4">
        <f t="shared" si="4"/>
        <v>-1.2950161599512235</v>
      </c>
    </row>
  </sheetData>
  <autoFilter ref="A1:G168" xr:uid="{00000000-0001-0000-0200-000000000000}">
    <sortState xmlns:xlrd2="http://schemas.microsoft.com/office/spreadsheetml/2017/richdata2" ref="A2:G168">
      <sortCondition descending="1" ref="B1:B168"/>
    </sortState>
  </autoFilter>
  <sortState xmlns:xlrd2="http://schemas.microsoft.com/office/spreadsheetml/2017/richdata2" ref="A2:B16382">
    <sortCondition ref="A2:A16382"/>
  </sortState>
  <mergeCells count="1">
    <mergeCell ref="I2:L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Gabriele</dc:creator>
  <cp:lastModifiedBy>Marco Gaspari</cp:lastModifiedBy>
  <dcterms:created xsi:type="dcterms:W3CDTF">2020-11-11T12:24:36Z</dcterms:created>
  <dcterms:modified xsi:type="dcterms:W3CDTF">2022-07-28T10:56:47Z</dcterms:modified>
</cp:coreProperties>
</file>