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bookViews>
    <workbookView xWindow="0" yWindow="0" windowWidth="19200" windowHeight="11400"/>
  </bookViews>
  <sheets>
    <sheet name="Domains in the ice plant genome" sheetId="1" r:id="rId1"/>
    <sheet name="Summary data on Pfam domain" sheetId="3" r:id="rId2"/>
  </sheets>
  <definedNames>
    <definedName name="_xlnm._FilterDatabase" localSheetId="0" hidden="1">'Domains in the ice plant genome'!$C$1:$C$4282</definedName>
    <definedName name="_xlnm._FilterDatabase" localSheetId="1" hidden="1">'Summary data on Pfam domain'!$A$33:$C$33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3" l="1"/>
  <c r="J2" i="3" s="1"/>
  <c r="L2" i="3" s="1"/>
  <c r="M2" i="3" s="1" a="1"/>
  <c r="M2" i="3" s="1"/>
  <c r="K2" i="3"/>
  <c r="I3" i="3"/>
  <c r="J3" i="3" s="1"/>
  <c r="K3" i="3"/>
  <c r="I4" i="3"/>
  <c r="J4" i="3" s="1"/>
  <c r="L4" i="3" s="1"/>
  <c r="M4" i="3" s="1" a="1"/>
  <c r="M4" i="3" s="1"/>
  <c r="K4" i="3"/>
  <c r="I5" i="3"/>
  <c r="J5" i="3" s="1"/>
  <c r="K5" i="3"/>
  <c r="I6" i="3"/>
  <c r="J6" i="3" s="1"/>
  <c r="L6" i="3" s="1"/>
  <c r="M6" i="3" s="1" a="1"/>
  <c r="M6" i="3" s="1"/>
  <c r="K6" i="3"/>
  <c r="I7" i="3"/>
  <c r="J7" i="3" s="1"/>
  <c r="K7" i="3"/>
  <c r="I8" i="3"/>
  <c r="J8" i="3" s="1"/>
  <c r="L8" i="3" s="1"/>
  <c r="M8" i="3" s="1" a="1"/>
  <c r="M8" i="3" s="1"/>
  <c r="K8" i="3"/>
  <c r="I9" i="3"/>
  <c r="J9" i="3" s="1"/>
  <c r="K9" i="3"/>
  <c r="I10" i="3"/>
  <c r="J10" i="3" s="1"/>
  <c r="L10" i="3" s="1"/>
  <c r="M10" i="3" s="1" a="1"/>
  <c r="M10" i="3" s="1"/>
  <c r="K10" i="3"/>
  <c r="I11" i="3"/>
  <c r="J11" i="3" s="1"/>
  <c r="K11" i="3"/>
  <c r="I12" i="3"/>
  <c r="J12" i="3" s="1"/>
  <c r="L12" i="3" s="1"/>
  <c r="M12" i="3" s="1" a="1"/>
  <c r="M12" i="3" s="1"/>
  <c r="K12" i="3"/>
  <c r="I13" i="3"/>
  <c r="J13" i="3" s="1"/>
  <c r="K13" i="3"/>
  <c r="I14" i="3"/>
  <c r="J14" i="3" s="1"/>
  <c r="L14" i="3" s="1"/>
  <c r="M14" i="3" s="1" a="1"/>
  <c r="M14" i="3" s="1"/>
  <c r="K14" i="3"/>
  <c r="I15" i="3"/>
  <c r="J15" i="3" s="1"/>
  <c r="K15" i="3"/>
  <c r="I16" i="3"/>
  <c r="J16" i="3" s="1"/>
  <c r="L16" i="3" s="1"/>
  <c r="M16" i="3" s="1" a="1"/>
  <c r="M16" i="3" s="1"/>
  <c r="K16" i="3"/>
  <c r="I17" i="3"/>
  <c r="J17" i="3" s="1"/>
  <c r="K17" i="3"/>
  <c r="I18" i="3"/>
  <c r="J18" i="3" s="1"/>
  <c r="L18" i="3" s="1"/>
  <c r="M18" i="3" s="1" a="1"/>
  <c r="M18" i="3" s="1"/>
  <c r="K18" i="3"/>
  <c r="I19" i="3"/>
  <c r="J19" i="3" s="1"/>
  <c r="K19" i="3"/>
  <c r="I20" i="3"/>
  <c r="J20" i="3" s="1"/>
  <c r="L20" i="3" s="1"/>
  <c r="M20" i="3" s="1" a="1"/>
  <c r="M20" i="3" s="1"/>
  <c r="K20" i="3"/>
  <c r="I21" i="3"/>
  <c r="J21" i="3" s="1"/>
  <c r="K21" i="3"/>
  <c r="I22" i="3"/>
  <c r="J22" i="3" s="1"/>
  <c r="L22" i="3" s="1"/>
  <c r="M22" i="3" s="1" a="1"/>
  <c r="M22" i="3" s="1"/>
  <c r="K22" i="3"/>
  <c r="I23" i="3"/>
  <c r="J23" i="3" s="1"/>
  <c r="K23" i="3"/>
  <c r="I24" i="3"/>
  <c r="J24" i="3" s="1"/>
  <c r="L24" i="3" s="1"/>
  <c r="M24" i="3" s="1" a="1"/>
  <c r="M24" i="3" s="1"/>
  <c r="K24" i="3"/>
  <c r="I25" i="3"/>
  <c r="J25" i="3" s="1"/>
  <c r="K25" i="3"/>
  <c r="I26" i="3"/>
  <c r="J26" i="3" s="1"/>
  <c r="L26" i="3" s="1"/>
  <c r="M26" i="3" s="1" a="1"/>
  <c r="M26" i="3" s="1"/>
  <c r="K26" i="3"/>
  <c r="I27" i="3"/>
  <c r="J27" i="3" s="1"/>
  <c r="K27" i="3"/>
  <c r="I28" i="3"/>
  <c r="J28" i="3" s="1"/>
  <c r="L28" i="3" s="1"/>
  <c r="M28" i="3" s="1" a="1"/>
  <c r="M28" i="3" s="1"/>
  <c r="K28" i="3"/>
  <c r="I29" i="3"/>
  <c r="J29" i="3" s="1"/>
  <c r="K29" i="3"/>
  <c r="I30" i="3"/>
  <c r="J30" i="3" s="1"/>
  <c r="L30" i="3" s="1"/>
  <c r="M30" i="3" s="1" a="1"/>
  <c r="M30" i="3" s="1"/>
  <c r="K30" i="3"/>
  <c r="I31" i="3"/>
  <c r="J31" i="3" s="1"/>
  <c r="K31" i="3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L31" i="3" l="1"/>
  <c r="M31" i="3" s="1" a="1"/>
  <c r="M31" i="3" s="1"/>
  <c r="L29" i="3"/>
  <c r="M29" i="3" s="1" a="1"/>
  <c r="M29" i="3" s="1"/>
  <c r="L27" i="3"/>
  <c r="M27" i="3" s="1" a="1"/>
  <c r="M27" i="3" s="1"/>
  <c r="L25" i="3"/>
  <c r="M25" i="3" s="1" a="1"/>
  <c r="M25" i="3" s="1"/>
  <c r="L23" i="3"/>
  <c r="M23" i="3" s="1" a="1"/>
  <c r="M23" i="3" s="1"/>
  <c r="L21" i="3"/>
  <c r="M21" i="3" s="1" a="1"/>
  <c r="M21" i="3" s="1"/>
  <c r="L19" i="3"/>
  <c r="M19" i="3" s="1" a="1"/>
  <c r="M19" i="3" s="1"/>
  <c r="L17" i="3"/>
  <c r="M17" i="3" s="1" a="1"/>
  <c r="M17" i="3" s="1"/>
  <c r="L15" i="3"/>
  <c r="M15" i="3" s="1" a="1"/>
  <c r="M15" i="3" s="1"/>
  <c r="L13" i="3"/>
  <c r="M13" i="3" s="1" a="1"/>
  <c r="M13" i="3" s="1"/>
  <c r="L11" i="3"/>
  <c r="M11" i="3" s="1" a="1"/>
  <c r="M11" i="3" s="1"/>
  <c r="L9" i="3"/>
  <c r="M9" i="3" s="1" a="1"/>
  <c r="M9" i="3" s="1"/>
  <c r="L7" i="3"/>
  <c r="M7" i="3" s="1" a="1"/>
  <c r="M7" i="3" s="1"/>
  <c r="L5" i="3"/>
  <c r="M5" i="3" s="1" a="1"/>
  <c r="M5" i="3" s="1"/>
  <c r="L3" i="3"/>
  <c r="M3" i="3" s="1" a="1"/>
  <c r="M3" i="3" s="1"/>
  <c r="M32" i="3"/>
  <c r="M33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<sst xmlns="http://schemas.openxmlformats.org/spreadsheetml/2006/main" count="7486" uniqueCount="7183">
  <si>
    <t>description of target</t>
  </si>
  <si>
    <t>Pkinase</t>
  </si>
  <si>
    <t>Protein kinase domain</t>
    <phoneticPr fontId="2"/>
  </si>
  <si>
    <t>DUF4283</t>
  </si>
  <si>
    <t>Domain of unknown function (DUF4283)</t>
  </si>
  <si>
    <t>RVT_1</t>
  </si>
  <si>
    <t>Reverse transcriptase (RNA-dependent DNA polymerase)</t>
  </si>
  <si>
    <t>PPR_2</t>
  </si>
  <si>
    <t>PPR repeat family</t>
  </si>
  <si>
    <t>PK_Tyr_Ser-Thr</t>
  </si>
  <si>
    <t>Protein tyrosine and serine/threonine kinase</t>
  </si>
  <si>
    <t>F-box</t>
  </si>
  <si>
    <t>F-box domain</t>
  </si>
  <si>
    <t>p450</t>
  </si>
  <si>
    <t>Cytochrome P450</t>
  </si>
  <si>
    <t>RVT_2</t>
  </si>
  <si>
    <t>RRM_1</t>
  </si>
  <si>
    <t>RNA recognition motif. (a.k.a. RRM, RBD, or RNP domain)</t>
  </si>
  <si>
    <t>WD40</t>
  </si>
  <si>
    <t>WD domain, G-beta repeat</t>
  </si>
  <si>
    <t>LRR_8</t>
  </si>
  <si>
    <t>Leucine rich repeat</t>
  </si>
  <si>
    <t>RVT_3</t>
  </si>
  <si>
    <t>Reverse transcriptase-like</t>
  </si>
  <si>
    <t>zf-RING_2</t>
  </si>
  <si>
    <t>Ring finger domain</t>
  </si>
  <si>
    <t>Retrotran_gag_2</t>
  </si>
  <si>
    <t>gag-polypeptide of LTR copia-type</t>
  </si>
  <si>
    <t>Myb_DNA-binding</t>
  </si>
  <si>
    <t>Myb-like DNA-binding domain</t>
  </si>
  <si>
    <t>PPR</t>
  </si>
  <si>
    <t>PPR repeat</t>
  </si>
  <si>
    <t>zf-RVT</t>
  </si>
  <si>
    <t>zinc-binding in reverse transcriptase</t>
  </si>
  <si>
    <t>UDPGT</t>
  </si>
  <si>
    <t>UDP-glucoronosyl and UDP-glucosyl transferase</t>
  </si>
  <si>
    <t>Lipase_GDSL</t>
  </si>
  <si>
    <t>GDSL-like Lipase/Acylhydrolase</t>
  </si>
  <si>
    <t>peroxidase</t>
  </si>
  <si>
    <t>Peroxidase</t>
  </si>
  <si>
    <t>Transferase</t>
  </si>
  <si>
    <t>Transferase family</t>
  </si>
  <si>
    <t>Ank_2</t>
  </si>
  <si>
    <t>Ankyrin repeats (3 copies)</t>
  </si>
  <si>
    <t>Retrotran_gag_3</t>
  </si>
  <si>
    <t>NB-ARC</t>
  </si>
  <si>
    <t>NB-ARC domain</t>
  </si>
  <si>
    <t>HLH</t>
  </si>
  <si>
    <t>Helix-loop-helix DNA-binding domain</t>
  </si>
  <si>
    <t>Retrotrans_gag</t>
  </si>
  <si>
    <t>Retrotransposon gag protein</t>
  </si>
  <si>
    <t>2OG-FeII_Oxy</t>
  </si>
  <si>
    <t>2OG-Fe(II) oxygenase superfamily</t>
  </si>
  <si>
    <t>Sugar_tr</t>
  </si>
  <si>
    <t>Sugar (and other) transporter</t>
  </si>
  <si>
    <t>AP2</t>
  </si>
  <si>
    <t>AP2 domain</t>
  </si>
  <si>
    <t>Exo_endo_phos</t>
  </si>
  <si>
    <t>Endonuclease/Exonuclease/phosphatase family</t>
  </si>
  <si>
    <t>F-box-like</t>
  </si>
  <si>
    <t>PMD</t>
  </si>
  <si>
    <t>Plant mobile domain</t>
  </si>
  <si>
    <t>DUF4218</t>
  </si>
  <si>
    <t>Domain of unknown function (DUF4218)</t>
  </si>
  <si>
    <t>Transposase_24</t>
  </si>
  <si>
    <t>Plant transposase (Ptta/En/Spm family)</t>
  </si>
  <si>
    <t>TAXi_N</t>
  </si>
  <si>
    <t>Xylanase inhibitor N-terminal</t>
  </si>
  <si>
    <t>NAM</t>
  </si>
  <si>
    <t>No apical meristem (NAM) protein</t>
  </si>
  <si>
    <t>DUF295</t>
  </si>
  <si>
    <t>Protein of unknown function (DUF295)</t>
  </si>
  <si>
    <t>PTR2</t>
  </si>
  <si>
    <t>POT family</t>
  </si>
  <si>
    <t>Stress-antifung</t>
  </si>
  <si>
    <t>Salt stress response/antifungal</t>
  </si>
  <si>
    <t>Mito_carr</t>
  </si>
  <si>
    <t>Mitochondrial carrier protein</t>
  </si>
  <si>
    <t>B3</t>
  </si>
  <si>
    <t>B3 DNA binding domain</t>
  </si>
  <si>
    <t>AAA</t>
  </si>
  <si>
    <t>ATPase family associated with various cellular activities (AAA)</t>
  </si>
  <si>
    <t>PC-Esterase</t>
  </si>
  <si>
    <t>GDSL/SGNH-like Acyl-Esterase family found in Pmr5 and Cas1p</t>
  </si>
  <si>
    <t>MULE</t>
  </si>
  <si>
    <t>MULE transposase domain</t>
  </si>
  <si>
    <t>PP2C</t>
  </si>
  <si>
    <t>Protein phosphatase 2C</t>
  </si>
  <si>
    <t>Cupin_1</t>
  </si>
  <si>
    <t>Cupin</t>
  </si>
  <si>
    <t>Transposase_21</t>
  </si>
  <si>
    <t>Transposase family tnp2</t>
  </si>
  <si>
    <t>ABC_tran</t>
  </si>
  <si>
    <t>ABC transporter</t>
  </si>
  <si>
    <t>SRF-TF</t>
  </si>
  <si>
    <t>SRF-type transcription factor (DNA-binding and dimerisation domain)</t>
  </si>
  <si>
    <t>MatE</t>
  </si>
  <si>
    <t>DEAD</t>
  </si>
  <si>
    <t>DEAD/DEAH box helicase</t>
  </si>
  <si>
    <t>adh_short</t>
  </si>
  <si>
    <t>short chain dehydrogenase</t>
  </si>
  <si>
    <t>Dimer_Tnp_hAT</t>
  </si>
  <si>
    <t>hAT family C-terminal dimerisation region</t>
  </si>
  <si>
    <t>Aa_trans</t>
  </si>
  <si>
    <t>Transmembrane amino acid transporter protein</t>
  </si>
  <si>
    <t>WRKY</t>
  </si>
  <si>
    <t>WRKY DNA -binding domain</t>
  </si>
  <si>
    <t>Kinesin</t>
  </si>
  <si>
    <t>Kinesin motor domain</t>
  </si>
  <si>
    <t>Arm</t>
  </si>
  <si>
    <t>Armadillo/beta-catenin-like repeat</t>
  </si>
  <si>
    <t>Pectinesterase</t>
  </si>
  <si>
    <t>LRR_4</t>
  </si>
  <si>
    <t>Leucine Rich repeats (2 copies)</t>
  </si>
  <si>
    <t>FBD</t>
  </si>
  <si>
    <t>HSP20</t>
  </si>
  <si>
    <t>Hsp20/alpha crystallin family</t>
  </si>
  <si>
    <t>HSP70</t>
  </si>
  <si>
    <t>Hsp70 protein</t>
  </si>
  <si>
    <t>RT_RNaseH_2</t>
  </si>
  <si>
    <t>RNase H-like domain found in reverse transcriptase</t>
  </si>
  <si>
    <t>DUF4216</t>
  </si>
  <si>
    <t>Domain of unknown function (DUF4216)</t>
  </si>
  <si>
    <t>Ras</t>
  </si>
  <si>
    <t>Ras family</t>
  </si>
  <si>
    <t>C2</t>
  </si>
  <si>
    <t>C2 domain</t>
  </si>
  <si>
    <t>DnaJ</t>
  </si>
  <si>
    <t>DnaJ domain</t>
  </si>
  <si>
    <t>ABC2_membrane</t>
  </si>
  <si>
    <t>ABC-2 type transporter</t>
  </si>
  <si>
    <t>Glyco_hydro_28</t>
  </si>
  <si>
    <t>Glycosyl hydrolases family 28</t>
  </si>
  <si>
    <t>AMP-binding</t>
  </si>
  <si>
    <t>AMP-binding enzyme</t>
  </si>
  <si>
    <t>rve</t>
  </si>
  <si>
    <t>Integrase core domain</t>
  </si>
  <si>
    <t>DBD_Tnp_Mut</t>
  </si>
  <si>
    <t>MuDR family transposase</t>
  </si>
  <si>
    <t>EF-hand_1</t>
  </si>
  <si>
    <t>EF hand</t>
  </si>
  <si>
    <t>LTP_2</t>
  </si>
  <si>
    <t>Probable lipid transfer</t>
  </si>
  <si>
    <t>Metallophos</t>
  </si>
  <si>
    <t>Calcineurin-like phosphoesterase</t>
  </si>
  <si>
    <t>Thioredoxin</t>
  </si>
  <si>
    <t>Epimerase</t>
  </si>
  <si>
    <t>NAD dependent epimerase/dehydratase family</t>
  </si>
  <si>
    <t>zf-GRF</t>
  </si>
  <si>
    <t>GRF zinc finger</t>
  </si>
  <si>
    <t>FBA_1</t>
  </si>
  <si>
    <t>F-box associated</t>
  </si>
  <si>
    <t>adh_short_C2</t>
  </si>
  <si>
    <t>Enoyl-(Acyl carrier protein) reductase</t>
  </si>
  <si>
    <t>PMEI</t>
  </si>
  <si>
    <t>Plant invertase/pectin methylesterase inhibitor</t>
  </si>
  <si>
    <t>Glyco_hydro_17</t>
  </si>
  <si>
    <t>Glycosyl hydrolases family 17</t>
  </si>
  <si>
    <t>zf-CCHC</t>
  </si>
  <si>
    <t>Zinc knuckle</t>
  </si>
  <si>
    <t>HMA</t>
  </si>
  <si>
    <t>Heavy-metal-associated domain</t>
  </si>
  <si>
    <t>zf-CCHC_4</t>
  </si>
  <si>
    <t>LEA_2</t>
  </si>
  <si>
    <t>Late embryogenesis abundant protein</t>
  </si>
  <si>
    <t>mTERF</t>
  </si>
  <si>
    <t>Abhydrolase_1</t>
  </si>
  <si>
    <t>alpha/beta hydrolase fold</t>
  </si>
  <si>
    <t>Glyco_hydro_1</t>
  </si>
  <si>
    <t>Glycosyl hydrolase family 1</t>
  </si>
  <si>
    <t>GST_N</t>
  </si>
  <si>
    <t>Glutathione S-transferase, N-terminal domain</t>
  </si>
  <si>
    <t>UQ_con</t>
  </si>
  <si>
    <t>Ubiquitin-conjugating enzyme</t>
  </si>
  <si>
    <t>MFS_1</t>
  </si>
  <si>
    <t>Major Facilitator Superfamily</t>
  </si>
  <si>
    <t>zf-C2H2_6</t>
  </si>
  <si>
    <t>C2H2-type zinc finger</t>
  </si>
  <si>
    <t>Abhydrolase_3</t>
  </si>
  <si>
    <t>Peptidase_S10</t>
  </si>
  <si>
    <t>Serine carboxypeptidase</t>
  </si>
  <si>
    <t>DUF4413</t>
  </si>
  <si>
    <t>Domain of unknown function (DUF4413)</t>
  </si>
  <si>
    <t>Peptidase_C1</t>
  </si>
  <si>
    <t>Papain family cysteine protease</t>
  </si>
  <si>
    <t>O-FucT</t>
  </si>
  <si>
    <t>GDP-fucose protein O-fucosyltransferase</t>
  </si>
  <si>
    <t>Abhydrolase_6</t>
  </si>
  <si>
    <t>Alpha/beta hydrolase family</t>
  </si>
  <si>
    <t>DIOX_N</t>
  </si>
  <si>
    <t>non-haem dioxygenase in morphine synthesis N-terminal</t>
  </si>
  <si>
    <t>ATHILA</t>
  </si>
  <si>
    <t>ATHILA ORF-1 family</t>
  </si>
  <si>
    <t>DUF241</t>
  </si>
  <si>
    <t>Arabidopsis protein of unknown function</t>
  </si>
  <si>
    <t>Lipase_3</t>
  </si>
  <si>
    <t>Lipase (class 3)</t>
  </si>
  <si>
    <t>Helicase_C</t>
  </si>
  <si>
    <t>Helicase conserved C-terminal domain</t>
  </si>
  <si>
    <t>Exostosin</t>
  </si>
  <si>
    <t>Exostosin family</t>
  </si>
  <si>
    <t>EamA</t>
  </si>
  <si>
    <t>EamA-like transporter family</t>
  </si>
  <si>
    <t>Peptidase_S8</t>
  </si>
  <si>
    <t>Subtilase family</t>
  </si>
  <si>
    <t>Neprosin</t>
  </si>
  <si>
    <t>bZIP_1</t>
  </si>
  <si>
    <t>bZIP transcription factor</t>
  </si>
  <si>
    <t>Amino_oxidase</t>
  </si>
  <si>
    <t>Flavin containing amine oxidoreductase</t>
  </si>
  <si>
    <t>UCH</t>
  </si>
  <si>
    <t>Ubiquitin carboxyl-terminal hydrolase</t>
  </si>
  <si>
    <t>DUF761</t>
  </si>
  <si>
    <t>Cotton fibre expressed protein</t>
  </si>
  <si>
    <t>Glutaredoxin</t>
  </si>
  <si>
    <t>Aldo_ket_red</t>
  </si>
  <si>
    <t>Aldo/keto reductase family</t>
  </si>
  <si>
    <t>SWIM</t>
  </si>
  <si>
    <t>SWIM zinc finger</t>
  </si>
  <si>
    <t>TPT</t>
  </si>
  <si>
    <t>Triose-phosphate Transporter family</t>
  </si>
  <si>
    <t>SNF2-rel_dom</t>
  </si>
  <si>
    <t>SNF2-related domain</t>
  </si>
  <si>
    <t>MIP</t>
  </si>
  <si>
    <t>Major intrinsic protein</t>
  </si>
  <si>
    <t>Auxin_inducible</t>
  </si>
  <si>
    <t>Auxin responsive protein</t>
  </si>
  <si>
    <t>TPR_1</t>
  </si>
  <si>
    <t>Tetratricopeptide repeat</t>
  </si>
  <si>
    <t>Aminotran_1_2</t>
  </si>
  <si>
    <t>Aminotransferase class I and II</t>
  </si>
  <si>
    <t>Methyltransf_29</t>
  </si>
  <si>
    <t>Putative S-adenosyl-L-methionine-dependent methyltransferase</t>
  </si>
  <si>
    <t>Response_reg</t>
  </si>
  <si>
    <t>Response regulator receiver domain</t>
  </si>
  <si>
    <t>Pro_isomerase</t>
  </si>
  <si>
    <t>Cyclophilin type peptidyl-prolyl cis-trans isomerase/CLD</t>
  </si>
  <si>
    <t>Glyco_hydro_16</t>
  </si>
  <si>
    <t>Glycosyl hydrolases family 16</t>
  </si>
  <si>
    <t>PGG</t>
  </si>
  <si>
    <t>Domain of unknown function</t>
  </si>
  <si>
    <t>Cu_bind_like</t>
  </si>
  <si>
    <t>Plastocyanin-like domain</t>
  </si>
  <si>
    <t>zf-C3HC4_3</t>
  </si>
  <si>
    <t>Zinc finger, C3HC4 type (RING finger)</t>
  </si>
  <si>
    <t>Bet_v_1</t>
  </si>
  <si>
    <t>Pathogenesis-related protein Bet v 1 family</t>
  </si>
  <si>
    <t>FBA_3</t>
  </si>
  <si>
    <t>F-box associated domain</t>
  </si>
  <si>
    <t>GTP_EFTU</t>
  </si>
  <si>
    <t>Elongation factor Tu GTP binding domain</t>
  </si>
  <si>
    <t>Terpene_synth_C</t>
  </si>
  <si>
    <t>Terpene synthase family, metal binding domain</t>
  </si>
  <si>
    <t>ABC_membrane</t>
  </si>
  <si>
    <t>ABC transporter transmembrane region</t>
  </si>
  <si>
    <t>DUF588</t>
  </si>
  <si>
    <t>Domain of unknown function (DUF588)</t>
  </si>
  <si>
    <t>Na_H_Exchanger</t>
  </si>
  <si>
    <t>Sodium/hydrogen exchanger family</t>
  </si>
  <si>
    <t>PHD</t>
  </si>
  <si>
    <t>PHD-finger</t>
  </si>
  <si>
    <t>LRR_6</t>
  </si>
  <si>
    <t>Leucine Rich repeat</t>
  </si>
  <si>
    <t>TPR_2</t>
  </si>
  <si>
    <t>GRAS</t>
  </si>
  <si>
    <t>GRAS domain family</t>
  </si>
  <si>
    <t>ubiquitin</t>
  </si>
  <si>
    <t>Ubiquitin family</t>
  </si>
  <si>
    <t>RT_RNaseH</t>
  </si>
  <si>
    <t>Glyco_transf_8</t>
  </si>
  <si>
    <t>Glycosyl transferase family 8</t>
  </si>
  <si>
    <t>Thaumatin</t>
  </si>
  <si>
    <t>Thaumatin family</t>
  </si>
  <si>
    <t>LOB</t>
  </si>
  <si>
    <t>Lateral organ boundaries (LOB) domain</t>
  </si>
  <si>
    <t>Myb_DNA-bind_4</t>
  </si>
  <si>
    <t>Myb/SANT-like DNA-binding domain</t>
  </si>
  <si>
    <t>zf-CCCH</t>
  </si>
  <si>
    <t>Zinc finger C-x8-C-x5-C-x3-H type (and similar)</t>
  </si>
  <si>
    <t>Branch</t>
  </si>
  <si>
    <t>Core-2/I-Branching enzyme</t>
  </si>
  <si>
    <t>E1-E2_ATPase</t>
  </si>
  <si>
    <t>E1-E2 ATPase</t>
  </si>
  <si>
    <t>Myb_DNA-bind_3</t>
  </si>
  <si>
    <t>gag_pre-integrs</t>
  </si>
  <si>
    <t>GAG-pre-integrase domain</t>
  </si>
  <si>
    <t>RIP</t>
  </si>
  <si>
    <t>Ribosome inactivating protein</t>
  </si>
  <si>
    <t>Cellulose_synt</t>
  </si>
  <si>
    <t>Cellulose synthase</t>
  </si>
  <si>
    <t>Hydrolase_4</t>
  </si>
  <si>
    <t>Serine aminopeptidase, S33</t>
  </si>
  <si>
    <t>U-box</t>
  </si>
  <si>
    <t>U-box domain</t>
  </si>
  <si>
    <t>Methyltransf_7</t>
  </si>
  <si>
    <t>SAM dependent carboxyl methyltransferase</t>
  </si>
  <si>
    <t>Expansin_C</t>
  </si>
  <si>
    <t>Expansin C-terminal domain</t>
  </si>
  <si>
    <t>CRAL_TRIO</t>
  </si>
  <si>
    <t>CRAL/TRIO domain</t>
  </si>
  <si>
    <t>Histone</t>
  </si>
  <si>
    <t>Core histone H2A/H2B/H3/H4</t>
  </si>
  <si>
    <t>Integrase_H2C2</t>
  </si>
  <si>
    <t>Integrase zinc binding domain</t>
  </si>
  <si>
    <t>DUF659</t>
  </si>
  <si>
    <t>Protein of unknown function (DUF 659)</t>
  </si>
  <si>
    <t>Cpn60_TCP1</t>
  </si>
  <si>
    <t>TCP-1/cpn60 chaperonin family</t>
  </si>
  <si>
    <t>PADRE</t>
  </si>
  <si>
    <t>PADRE domain</t>
  </si>
  <si>
    <t>Methyltransf_11</t>
  </si>
  <si>
    <t>Methyltransferase domain</t>
  </si>
  <si>
    <t>Chloroa_b-bind</t>
  </si>
  <si>
    <t>Chlorophyll A-B binding protein</t>
  </si>
  <si>
    <t>Aldedh</t>
  </si>
  <si>
    <t>Aldehyde dehydrogenase family</t>
  </si>
  <si>
    <t>FAD_binding_4</t>
  </si>
  <si>
    <t>FAD binding domain</t>
  </si>
  <si>
    <t>Cyclin_N</t>
  </si>
  <si>
    <t>Cyclin, N-terminal domain</t>
  </si>
  <si>
    <t>Rx_N</t>
  </si>
  <si>
    <t>Rx N-terminal domain</t>
  </si>
  <si>
    <t>Actin</t>
  </si>
  <si>
    <t>DUF247</t>
  </si>
  <si>
    <t>Plant protein of unknown function</t>
  </si>
  <si>
    <t>DDE_Tnp_4</t>
  </si>
  <si>
    <t>DDE superfamily endonuclease</t>
  </si>
  <si>
    <t>GUB_WAK_bind</t>
  </si>
  <si>
    <t>Wall-associated receptor kinase galacturonan-binding</t>
  </si>
  <si>
    <t>Methyltransf_2</t>
  </si>
  <si>
    <t>O-methyltransferase domain</t>
  </si>
  <si>
    <t>ABC1</t>
  </si>
  <si>
    <t>ABC1 atypical kinase-like domain</t>
  </si>
  <si>
    <t>PIF1</t>
  </si>
  <si>
    <t>PIF1-like helicase</t>
  </si>
  <si>
    <t>Transpos_assoc</t>
  </si>
  <si>
    <t>Transposase-associated domain</t>
  </si>
  <si>
    <t>SQAPI</t>
  </si>
  <si>
    <t>Aspartic acid proteinase inhibitor</t>
  </si>
  <si>
    <t>Glyco_hydro_9</t>
  </si>
  <si>
    <t>Glycosyl hydrolase family 9</t>
  </si>
  <si>
    <t>KH_1</t>
  </si>
  <si>
    <t>KH domain</t>
  </si>
  <si>
    <t>FA_desaturase</t>
  </si>
  <si>
    <t>Fatty acid desaturase</t>
  </si>
  <si>
    <t>DNA_pol_A_exo1</t>
  </si>
  <si>
    <t>3'-5' exonuclease</t>
  </si>
  <si>
    <t>FAD_binding_3</t>
  </si>
  <si>
    <t>Kelch_1</t>
  </si>
  <si>
    <t>Kelch motif</t>
  </si>
  <si>
    <t>NIF</t>
  </si>
  <si>
    <t>NLI interacting factor-like phosphatase</t>
  </si>
  <si>
    <t>B_lectin</t>
  </si>
  <si>
    <t>D-mannose binding lectin</t>
  </si>
  <si>
    <t>Serpin</t>
  </si>
  <si>
    <t>Serpin (serine protease inhibitor)</t>
  </si>
  <si>
    <t>TAXi_C</t>
  </si>
  <si>
    <t>Xylanase inhibitor C-terminal</t>
  </si>
  <si>
    <t>Arf</t>
  </si>
  <si>
    <t>ADP-ribosylation factor family</t>
  </si>
  <si>
    <t>PPR_1</t>
  </si>
  <si>
    <t>NPH3</t>
  </si>
  <si>
    <t>NPH3 family</t>
  </si>
  <si>
    <t>Glyco_hydro_35</t>
  </si>
  <si>
    <t>Glycosyl hydrolases family 35</t>
  </si>
  <si>
    <t>Dirigent</t>
  </si>
  <si>
    <t>Dirigent-like protein</t>
  </si>
  <si>
    <t>MtN3_slv</t>
  </si>
  <si>
    <t>Sugar efflux transporter for intercellular exchange</t>
  </si>
  <si>
    <t>VQ</t>
  </si>
  <si>
    <t>VQ motif</t>
  </si>
  <si>
    <t>DUF3615</t>
  </si>
  <si>
    <t>Protein of unknown function (DUF3615)</t>
  </si>
  <si>
    <t>HEAT</t>
  </si>
  <si>
    <t>HEAT repeat</t>
  </si>
  <si>
    <t>BTB</t>
  </si>
  <si>
    <t>BTB/POZ domain</t>
  </si>
  <si>
    <t>FKBP_C</t>
  </si>
  <si>
    <t>FKBP-type peptidyl-prolyl cis-trans isomerase</t>
  </si>
  <si>
    <t>Prenyltransf</t>
  </si>
  <si>
    <t>Putative undecaprenyl diphosphate synthase</t>
  </si>
  <si>
    <t>RCC1</t>
  </si>
  <si>
    <t>Regulator of chromosome condensation (RCC1) repeat</t>
  </si>
  <si>
    <t>DUF1218</t>
  </si>
  <si>
    <t>Protein of unknown function (DUF1218)</t>
  </si>
  <si>
    <t>WS_DGAT_C</t>
  </si>
  <si>
    <t>WS/DGAT C-terminal domain</t>
  </si>
  <si>
    <t>PCC</t>
  </si>
  <si>
    <t>Plants and Prokaryotes Conserved (PCC) domain</t>
  </si>
  <si>
    <t>Pyr_redox_2</t>
  </si>
  <si>
    <t>Pyridine nucleotide-disulphide oxidoreductase</t>
  </si>
  <si>
    <t>Usp</t>
  </si>
  <si>
    <t>Universal stress protein family</t>
  </si>
  <si>
    <t>Acetyltransf_1</t>
  </si>
  <si>
    <t>Acetyltransferase (GNAT) family</t>
  </si>
  <si>
    <t>ANF_receptor</t>
  </si>
  <si>
    <t>Receptor family ligand binding region</t>
  </si>
  <si>
    <t>Homeodomain</t>
  </si>
  <si>
    <t>ADH_N</t>
  </si>
  <si>
    <t>Alcohol dehydrogenase GroES-like domain</t>
  </si>
  <si>
    <t>Tim17</t>
  </si>
  <si>
    <t>Tim17/Tim22/Tim23/Pmp24 family</t>
  </si>
  <si>
    <t>GH3</t>
  </si>
  <si>
    <t>GH3 auxin-responsive promoter</t>
  </si>
  <si>
    <t>Tetraspanin</t>
  </si>
  <si>
    <t>Tetraspanin family</t>
  </si>
  <si>
    <t>MS_channel</t>
  </si>
  <si>
    <t>Mechanosensitive ion channel</t>
  </si>
  <si>
    <t>Sulfotransfer_1</t>
  </si>
  <si>
    <t>Sulfotransferase domain</t>
  </si>
  <si>
    <t>FAR1</t>
  </si>
  <si>
    <t>FAR1 DNA-binding domain</t>
  </si>
  <si>
    <t>Ion_trans</t>
  </si>
  <si>
    <t>Ion transport protein</t>
  </si>
  <si>
    <t>AUX_IAA</t>
  </si>
  <si>
    <t>AUX/IAA family</t>
  </si>
  <si>
    <t>MMR_HSR1</t>
  </si>
  <si>
    <t>50S ribosome-binding GTPase</t>
  </si>
  <si>
    <t>PALP</t>
  </si>
  <si>
    <t>Pyridoxal-phosphate dependent enzyme</t>
  </si>
  <si>
    <t>zf-Dof</t>
  </si>
  <si>
    <t>Dof domain, zinc finger</t>
  </si>
  <si>
    <t>IBR</t>
  </si>
  <si>
    <t>IBR domain, a half RING-finger domain</t>
  </si>
  <si>
    <t>Cu-oxidase</t>
  </si>
  <si>
    <t>Multicopper oxidase</t>
  </si>
  <si>
    <t>Chromo</t>
  </si>
  <si>
    <t>Chromo (CHRromatin Organisation MOdifier) domain</t>
  </si>
  <si>
    <t>ADH_zinc_N</t>
  </si>
  <si>
    <t>Zinc-binding dehydrogenase</t>
  </si>
  <si>
    <t>Terpene_synth</t>
  </si>
  <si>
    <t>Terpene synthase, N-terminal domain</t>
  </si>
  <si>
    <t>Glyco_hydro_19</t>
  </si>
  <si>
    <t>Chitinase class I</t>
  </si>
  <si>
    <t>Pyridoxal_deC</t>
  </si>
  <si>
    <t>Pyridoxal-dependent decarboxylase conserved domain</t>
  </si>
  <si>
    <t>SET</t>
  </si>
  <si>
    <t>SET domain</t>
  </si>
  <si>
    <t>TCP</t>
  </si>
  <si>
    <t>TCP family transcription factor</t>
  </si>
  <si>
    <t>DnaJ_C</t>
  </si>
  <si>
    <t>DnaJ C terminal domain</t>
  </si>
  <si>
    <t>Nodulin-like</t>
  </si>
  <si>
    <t>CCT</t>
  </si>
  <si>
    <t>CCT motif</t>
  </si>
  <si>
    <t>K-box</t>
  </si>
  <si>
    <t>K-box region</t>
  </si>
  <si>
    <t>Prolamin_like</t>
  </si>
  <si>
    <t>Prolamin-like</t>
  </si>
  <si>
    <t>Lipoxygenase</t>
  </si>
  <si>
    <t>His_Phos_1</t>
  </si>
  <si>
    <t>Histidine phosphatase superfamily (branch 1)</t>
  </si>
  <si>
    <t>Proteasome</t>
  </si>
  <si>
    <t>Proteasome subunit</t>
  </si>
  <si>
    <t>RVP_2</t>
  </si>
  <si>
    <t>Retroviral aspartyl protease</t>
  </si>
  <si>
    <t>Self-incomp_S1</t>
  </si>
  <si>
    <t>Plant self-incompatibility protein S1</t>
  </si>
  <si>
    <t>HA2</t>
  </si>
  <si>
    <t>Helicase associated domain (HA2)</t>
  </si>
  <si>
    <t>DUF4378</t>
  </si>
  <si>
    <t>Domain of unknown function (DUF4378)</t>
  </si>
  <si>
    <t>FAE1_CUT1_RppA</t>
  </si>
  <si>
    <t>FAE1/Type III polyketide synthase-like protein</t>
  </si>
  <si>
    <t>K_trans</t>
  </si>
  <si>
    <t>K+ potassium transporter</t>
  </si>
  <si>
    <t>Acyltransferase</t>
  </si>
  <si>
    <t>DUF538</t>
  </si>
  <si>
    <t>Protein of unknown function, DUF538</t>
  </si>
  <si>
    <t>Agenet</t>
  </si>
  <si>
    <t>Agenet domain</t>
  </si>
  <si>
    <t>AAA_assoc</t>
  </si>
  <si>
    <t>Domain associated at C-terminal with AAA</t>
  </si>
  <si>
    <t>Mem_trans</t>
  </si>
  <si>
    <t>Membrane transport protein</t>
  </si>
  <si>
    <t>Cu-oxidase_3</t>
  </si>
  <si>
    <t>zf-C2H2</t>
  </si>
  <si>
    <t>Zinc finger, C2H2 type</t>
  </si>
  <si>
    <t>DHHC</t>
  </si>
  <si>
    <t>DHHC palmitoyltransferase</t>
  </si>
  <si>
    <t>PP2</t>
  </si>
  <si>
    <t>Phloem protein 2</t>
  </si>
  <si>
    <t>Glyoxalase</t>
  </si>
  <si>
    <t>Glyoxalase/Bleomycin resistance protein/Dioxygenase superfamily</t>
  </si>
  <si>
    <t>GATA</t>
  </si>
  <si>
    <t>GATA zinc finger</t>
  </si>
  <si>
    <t>Trypsin_2</t>
  </si>
  <si>
    <t>Trypsin-like peptidase domain</t>
  </si>
  <si>
    <t>TPR_12</t>
  </si>
  <si>
    <t>Zip</t>
  </si>
  <si>
    <t>ZIP Zinc transporter</t>
  </si>
  <si>
    <t>AA_permease_2</t>
  </si>
  <si>
    <t>Amino acid permease</t>
  </si>
  <si>
    <t>zf-met</t>
  </si>
  <si>
    <t>Zinc-finger of C2H2 type</t>
  </si>
  <si>
    <t>Tubulin</t>
  </si>
  <si>
    <t>Tubulin/FtsZ family, GTPase domain</t>
  </si>
  <si>
    <t>Hydrophob_seed</t>
  </si>
  <si>
    <t>Hydrophobic seed protein</t>
  </si>
  <si>
    <t>bHLH-MYC_N</t>
  </si>
  <si>
    <t>bHLH-MYC and R2R3-MYB transcription factors N-terminal</t>
  </si>
  <si>
    <t>Peptidase_S28</t>
  </si>
  <si>
    <t>Serine carboxypeptidase S28</t>
  </si>
  <si>
    <t>RabGAP-TBC</t>
  </si>
  <si>
    <t>Rab-GTPase-TBC domain</t>
  </si>
  <si>
    <t>FH2</t>
  </si>
  <si>
    <t>Formin Homology 2 Domain</t>
  </si>
  <si>
    <t>BURP</t>
  </si>
  <si>
    <t>BURP domain</t>
  </si>
  <si>
    <t>PfkB</t>
  </si>
  <si>
    <t>pfkB family carbohydrate kinase</t>
  </si>
  <si>
    <t>CAP</t>
  </si>
  <si>
    <t>Cysteine-rich secretory protein family</t>
  </si>
  <si>
    <t>CRS1_YhbY</t>
  </si>
  <si>
    <t>CRS1 / YhbY (CRM) domain</t>
  </si>
  <si>
    <t>X8</t>
  </si>
  <si>
    <t>X8 domain</t>
  </si>
  <si>
    <t>ECH_2</t>
  </si>
  <si>
    <t>Enoyl-CoA hydratase/isomerase</t>
  </si>
  <si>
    <t>Band_7</t>
  </si>
  <si>
    <t>SPFH domain / Band 7 family</t>
  </si>
  <si>
    <t>OPT</t>
  </si>
  <si>
    <t>OPT oligopeptide transporter protein</t>
  </si>
  <si>
    <t>DOG1</t>
  </si>
  <si>
    <t>Seed dormancy control</t>
  </si>
  <si>
    <t>CBFD_NFYB_HMF</t>
  </si>
  <si>
    <t>Histone-like transcription factor (CBF/NF-Y) and archaeal histone</t>
  </si>
  <si>
    <t>FMO-like</t>
  </si>
  <si>
    <t>Flavin-binding monooxygenase-like</t>
  </si>
  <si>
    <t>PORR</t>
  </si>
  <si>
    <t>Plant organelle RNA recognition domain</t>
  </si>
  <si>
    <t>HAD_2</t>
  </si>
  <si>
    <t>Haloacid dehalogenase-like hydrolase</t>
  </si>
  <si>
    <t>Motile_Sperm</t>
  </si>
  <si>
    <t>MSP (Major sperm protein) domain</t>
  </si>
  <si>
    <t>Calmodulin_bind</t>
  </si>
  <si>
    <t>Calmodulin binding protein-like</t>
  </si>
  <si>
    <t>Exo70</t>
  </si>
  <si>
    <t>Exo70 exocyst complex subunit</t>
  </si>
  <si>
    <t>Adaptin_N</t>
  </si>
  <si>
    <t>Adaptin N terminal region</t>
  </si>
  <si>
    <t>Glucan_synthase</t>
  </si>
  <si>
    <t>1,3-beta-glucan synthase component</t>
  </si>
  <si>
    <t>Pectate_lyase_4</t>
  </si>
  <si>
    <t>Pectate lyase</t>
  </si>
  <si>
    <t>Glyco_hydro_18</t>
  </si>
  <si>
    <t>Glycosyl hydrolases family 18</t>
  </si>
  <si>
    <t>Pollen_Ole_e_1</t>
  </si>
  <si>
    <t>Pollen protein Ole e 1 like</t>
  </si>
  <si>
    <t>DUF674</t>
  </si>
  <si>
    <t>Protein of unknown function (DUF674)</t>
  </si>
  <si>
    <t>Malectin_like</t>
  </si>
  <si>
    <t>Malectin-like domain</t>
  </si>
  <si>
    <t>DUF313</t>
  </si>
  <si>
    <t>Domain of unknown function (DUF313)</t>
  </si>
  <si>
    <t>Xan_ur_permease</t>
  </si>
  <si>
    <t>Permease family</t>
  </si>
  <si>
    <t>2-Hacid_dh_C</t>
  </si>
  <si>
    <t>D-isomer specific 2-hydroxyacid dehydrogenase, NAD binding domain</t>
  </si>
  <si>
    <t>CBS</t>
  </si>
  <si>
    <t>CBS domain</t>
  </si>
  <si>
    <t>Methyltransf_3</t>
  </si>
  <si>
    <t>O-methyltransferase</t>
  </si>
  <si>
    <t>RINGv</t>
  </si>
  <si>
    <t>RING-variant domain</t>
  </si>
  <si>
    <t>DUF4220</t>
  </si>
  <si>
    <t>Domain of unknown function (DUF4220)</t>
  </si>
  <si>
    <t>VWA</t>
  </si>
  <si>
    <t>von Willebrand factor type A domain</t>
  </si>
  <si>
    <t>ABA_WDS</t>
  </si>
  <si>
    <t>ABA/WDS induced protein</t>
  </si>
  <si>
    <t>Helitron_like_N</t>
  </si>
  <si>
    <t>Helitron helicase-like domain at N-terminus</t>
  </si>
  <si>
    <t>NUDIX</t>
  </si>
  <si>
    <t>NUDIX domain</t>
  </si>
  <si>
    <t>Aminotran_5</t>
  </si>
  <si>
    <t>Aminotransferase class-V</t>
  </si>
  <si>
    <t>RPE65</t>
  </si>
  <si>
    <t>Retinal pigment epithelial membrane protein</t>
  </si>
  <si>
    <t>Fasciclin</t>
  </si>
  <si>
    <t>Fasciclin domain</t>
  </si>
  <si>
    <t>Mlo</t>
  </si>
  <si>
    <t>Mlo family</t>
  </si>
  <si>
    <t>HSF_DNA-bind</t>
  </si>
  <si>
    <t>HSF-type DNA-binding</t>
  </si>
  <si>
    <t>Rhomboid</t>
  </si>
  <si>
    <t>Rhomboid family</t>
  </si>
  <si>
    <t>DUF632</t>
  </si>
  <si>
    <t>Protein of unknown function (DUF632)</t>
  </si>
  <si>
    <t>Peptidase_M20</t>
  </si>
  <si>
    <t>Peptidase family M20/M25/M40</t>
  </si>
  <si>
    <t>CMAS</t>
  </si>
  <si>
    <t>Mycolic acid cyclopropane synthetase</t>
  </si>
  <si>
    <t>PD40</t>
  </si>
  <si>
    <t>WD40-like Beta Propeller Repeat</t>
  </si>
  <si>
    <t>GASA</t>
  </si>
  <si>
    <t>Gibberellin regulated protein</t>
  </si>
  <si>
    <t>Auxin_resp</t>
  </si>
  <si>
    <t>Auxin response factor</t>
  </si>
  <si>
    <t>Reticulon</t>
  </si>
  <si>
    <t>Glyco_hydro_100</t>
  </si>
  <si>
    <t>Alkaline and neutral invertase</t>
  </si>
  <si>
    <t>EF-hand_7</t>
  </si>
  <si>
    <t>EF-hand domain pair</t>
  </si>
  <si>
    <t>Frigida</t>
  </si>
  <si>
    <t>Frigida-like protein</t>
  </si>
  <si>
    <t>SBP</t>
  </si>
  <si>
    <t>SBP domain</t>
  </si>
  <si>
    <t>Peptidase_C48</t>
  </si>
  <si>
    <t>Ulp1 protease family, C-terminal catalytic domain</t>
  </si>
  <si>
    <t>gag-asp_proteas</t>
  </si>
  <si>
    <t>gag-polyprotein putative aspartyl protease</t>
  </si>
  <si>
    <t>zf-rbx1</t>
  </si>
  <si>
    <t>RING-H2 zinc finger domain</t>
  </si>
  <si>
    <t>dsrm</t>
  </si>
  <si>
    <t>Double-stranded RNA binding motif</t>
  </si>
  <si>
    <t>IQ</t>
  </si>
  <si>
    <t>IQ calmodulin-binding motif</t>
  </si>
  <si>
    <t>DNA_pol_B_exo1</t>
  </si>
  <si>
    <t>DNA polymerase family B, exonuclease domain</t>
  </si>
  <si>
    <t>PAP_fibrillin</t>
  </si>
  <si>
    <t>Bromodomain</t>
  </si>
  <si>
    <t>Galactosyl_T</t>
  </si>
  <si>
    <t>Galactosyltransferase</t>
  </si>
  <si>
    <t>Remorin_C</t>
  </si>
  <si>
    <t>Remorin, C-terminal region</t>
  </si>
  <si>
    <t>Lectin_legB</t>
  </si>
  <si>
    <t>Legume lectin domain</t>
  </si>
  <si>
    <t>DYW_deaminase</t>
  </si>
  <si>
    <t>DYW family of nucleic acid deaminases</t>
  </si>
  <si>
    <t>Ribonuclease_T2</t>
  </si>
  <si>
    <t>Ribonuclease T2 family</t>
  </si>
  <si>
    <t>AAA_12</t>
  </si>
  <si>
    <t>AAA domain</t>
  </si>
  <si>
    <t>Nucleotid_trans</t>
  </si>
  <si>
    <t>Nucleotide-diphospho-sugar transferase</t>
  </si>
  <si>
    <t>DUF4005</t>
  </si>
  <si>
    <t>Protein of unknown function (DUF4005)</t>
  </si>
  <si>
    <t>ALMT</t>
  </si>
  <si>
    <t>Aluminium activated malate transporter</t>
  </si>
  <si>
    <t>Ovate</t>
  </si>
  <si>
    <t>Transcriptional repressor, ovate</t>
  </si>
  <si>
    <t>Acetyltransf_3</t>
  </si>
  <si>
    <t>Acetyltransferase (GNAT) domain</t>
  </si>
  <si>
    <t>Skp1_POZ</t>
  </si>
  <si>
    <t>Skp1 family, tetramerisation domain</t>
  </si>
  <si>
    <t>PIP5K</t>
  </si>
  <si>
    <t>Phosphatidylinositol-4-phosphate 5-Kinase</t>
  </si>
  <si>
    <t>TDBD</t>
  </si>
  <si>
    <t>Tify domain binding domain</t>
  </si>
  <si>
    <t>Polyketide_cyc2</t>
  </si>
  <si>
    <t>Polyketide cyclase / dehydrase and lipid transport</t>
  </si>
  <si>
    <t>RALF</t>
  </si>
  <si>
    <t>Rapid ALkalinization Factor (RALF)</t>
  </si>
  <si>
    <t>Cullin</t>
  </si>
  <si>
    <t>Cullin family</t>
  </si>
  <si>
    <t>Sulfate_transp</t>
  </si>
  <si>
    <t>Sulfate permease family</t>
  </si>
  <si>
    <t>GRDP-like</t>
  </si>
  <si>
    <t>Glycine-rich domain-containing protein-like</t>
  </si>
  <si>
    <t>RNase_T</t>
  </si>
  <si>
    <t>Exonuclease</t>
  </si>
  <si>
    <t>Rad60-SLD</t>
  </si>
  <si>
    <t>Ubiquitin-2 like Rad60 SUMO-like</t>
  </si>
  <si>
    <t>WRC</t>
  </si>
  <si>
    <t>Oxidored_FMN</t>
  </si>
  <si>
    <t>NADH:flavin oxidoreductase / NADH oxidase family</t>
  </si>
  <si>
    <t>zf-B_box</t>
  </si>
  <si>
    <t>B-box zinc finger</t>
  </si>
  <si>
    <t>tRNA-synt_1</t>
  </si>
  <si>
    <t>tRNA synthetases class I (I, L, M and V)</t>
  </si>
  <si>
    <t>Chal_sti_synt_N</t>
  </si>
  <si>
    <t>Chalcone and stilbene synthases, N-terminal domain</t>
  </si>
  <si>
    <t>zf-BED</t>
  </si>
  <si>
    <t>BED zinc finger</t>
  </si>
  <si>
    <t>Agglutinin</t>
  </si>
  <si>
    <t>Agglutinin domain</t>
  </si>
  <si>
    <t>ACT</t>
  </si>
  <si>
    <t>ACT domain</t>
  </si>
  <si>
    <t>AAA_2</t>
  </si>
  <si>
    <t>AAA domain (Cdc48 subfamily)</t>
  </si>
  <si>
    <t>ADK</t>
  </si>
  <si>
    <t>Adenylate kinase</t>
  </si>
  <si>
    <t>LSM</t>
  </si>
  <si>
    <t>LSM domain</t>
  </si>
  <si>
    <t>Glyco_hydro_14</t>
  </si>
  <si>
    <t>Glycosyl hydrolase family 14</t>
  </si>
  <si>
    <t>4HBT</t>
  </si>
  <si>
    <t>Thioesterase superfamily</t>
  </si>
  <si>
    <t>zf-RanBP</t>
  </si>
  <si>
    <t>Zn-finger in Ran binding protein and others</t>
  </si>
  <si>
    <t>OTU</t>
  </si>
  <si>
    <t>OTU-like cysteine protease</t>
  </si>
  <si>
    <t>MBD</t>
  </si>
  <si>
    <t>Methyl-CpG binding domain</t>
  </si>
  <si>
    <t>SAD_SRA</t>
  </si>
  <si>
    <t>SAD/SRA domain</t>
  </si>
  <si>
    <t>Na_Ca_ex</t>
  </si>
  <si>
    <t>Sodium/calcium exchanger protein</t>
  </si>
  <si>
    <t>Inhibitor_I9</t>
  </si>
  <si>
    <t>Peptidase inhibitor I9</t>
  </si>
  <si>
    <t>RNase_PH</t>
  </si>
  <si>
    <t>3' exoribonuclease family, domain 1</t>
  </si>
  <si>
    <t>Myb_CC_LHEQLE</t>
  </si>
  <si>
    <t>MYB-CC type transfactor, LHEQLE motif</t>
  </si>
  <si>
    <t>Piwi</t>
  </si>
  <si>
    <t>Piwi domain</t>
  </si>
  <si>
    <t>ANAPC4_WD40</t>
  </si>
  <si>
    <t>Anaphase-promoting complex subunit 4 WD40 domain</t>
  </si>
  <si>
    <t>PEARLI-4</t>
  </si>
  <si>
    <t>Arabidopsis phospholipase-like protein (PEARLI 4)</t>
  </si>
  <si>
    <t>PRA1</t>
  </si>
  <si>
    <t>PRA1 family protein</t>
  </si>
  <si>
    <t>NAD_binding_10</t>
  </si>
  <si>
    <t>NAD(P)H-binding</t>
  </si>
  <si>
    <t>START</t>
  </si>
  <si>
    <t>START domain</t>
  </si>
  <si>
    <t>Jacalin</t>
  </si>
  <si>
    <t>Jacalin-like lectin domain</t>
  </si>
  <si>
    <t>PK</t>
  </si>
  <si>
    <t>Pyruvate kinase, barrel domain</t>
  </si>
  <si>
    <t>CorA</t>
  </si>
  <si>
    <t>CorA-like Mg2+ transporter protein</t>
  </si>
  <si>
    <t>Iso_dh</t>
  </si>
  <si>
    <t>Isocitrate/isopropylmalate dehydrogenase</t>
  </si>
  <si>
    <t>PCI</t>
  </si>
  <si>
    <t>PCI domain</t>
  </si>
  <si>
    <t>Exo_endo_phos_2</t>
  </si>
  <si>
    <t>Endonuclease-reverse transcriptase</t>
  </si>
  <si>
    <t>Dimerisation</t>
  </si>
  <si>
    <t>Dimerisation domain</t>
  </si>
  <si>
    <t>Snf7</t>
  </si>
  <si>
    <t>EMP70</t>
  </si>
  <si>
    <t>Endomembrane protein 70</t>
  </si>
  <si>
    <t>Glyco_hydro_3</t>
  </si>
  <si>
    <t>Glycosyl hydrolase family 3 N terminal domain</t>
  </si>
  <si>
    <t>Hist_deacetyl</t>
  </si>
  <si>
    <t>Histone deacetylase domain</t>
  </si>
  <si>
    <t>Amidase</t>
  </si>
  <si>
    <t>SWIB</t>
  </si>
  <si>
    <t>SWIB/MDM2 domain</t>
  </si>
  <si>
    <t>NT-C2</t>
  </si>
  <si>
    <t>N-terminal C2 in EEIG1 and EHBP1 proteins</t>
  </si>
  <si>
    <t>SNARE</t>
  </si>
  <si>
    <t>SNARE domain</t>
  </si>
  <si>
    <t>Kelch_6</t>
  </si>
  <si>
    <t>PLAC8</t>
  </si>
  <si>
    <t>PLAC8 family</t>
  </si>
  <si>
    <t>Peptidase_S9</t>
  </si>
  <si>
    <t>Prolyl oligopeptidase family</t>
  </si>
  <si>
    <t>EDR2_C</t>
  </si>
  <si>
    <t>Protein ENHANCED DISEASE RESISTANCE 2, C-terminal</t>
  </si>
  <si>
    <t>ANTH</t>
  </si>
  <si>
    <t>ANTH domain</t>
  </si>
  <si>
    <t>ArfGap</t>
  </si>
  <si>
    <t>Putative GTPase activating protein for Arf</t>
  </si>
  <si>
    <t>DUF707</t>
  </si>
  <si>
    <t>Protein of unknown function (DUF707)</t>
  </si>
  <si>
    <t>Peptidase_C14</t>
  </si>
  <si>
    <t>Caspase domain</t>
  </si>
  <si>
    <t>14-3-3 protein</t>
  </si>
  <si>
    <t>zf-C3HC4_2</t>
  </si>
  <si>
    <t>JmjC</t>
  </si>
  <si>
    <t>JmjC domain, hydroxylase</t>
  </si>
  <si>
    <t>Fer2</t>
  </si>
  <si>
    <t>2Fe-2S iron-sulfur cluster binding domain</t>
  </si>
  <si>
    <t>ThiF</t>
  </si>
  <si>
    <t>ThiF family</t>
  </si>
  <si>
    <t>ECH_1</t>
  </si>
  <si>
    <t>RSN1_7TM</t>
  </si>
  <si>
    <t>Calcium-dependent channel, 7TM region, putative phosphate</t>
  </si>
  <si>
    <t>Peptidase_S26</t>
  </si>
  <si>
    <t>Signal peptidase, peptidase S26</t>
  </si>
  <si>
    <t>Methyltransf_16</t>
  </si>
  <si>
    <t>Lysine methyltransferase</t>
  </si>
  <si>
    <t>NAD_binding_6</t>
  </si>
  <si>
    <t>Ferric reductase NAD binding domain</t>
  </si>
  <si>
    <t>GMC_oxred_N</t>
  </si>
  <si>
    <t>GMC oxidoreductase</t>
  </si>
  <si>
    <t>Peptidase_M24</t>
  </si>
  <si>
    <t>Metallopeptidase family M24</t>
  </si>
  <si>
    <t>DSPc</t>
  </si>
  <si>
    <t>Dual specificity phosphatase, catalytic domain</t>
  </si>
  <si>
    <t>Syntaxin</t>
  </si>
  <si>
    <t>Cation_efflux</t>
  </si>
  <si>
    <t>Cation efflux family</t>
  </si>
  <si>
    <t>SNARE_assoc</t>
  </si>
  <si>
    <t>SNARE associated Golgi protein</t>
  </si>
  <si>
    <t>Cellulase</t>
  </si>
  <si>
    <t>Cellulase (glycosyl hydrolase family 5)</t>
  </si>
  <si>
    <t>HEAT_2</t>
  </si>
  <si>
    <t>HEAT repeats</t>
  </si>
  <si>
    <t>PNP_UDP_1</t>
  </si>
  <si>
    <t>Phosphorylase superfamily</t>
  </si>
  <si>
    <t>Senescence_reg</t>
  </si>
  <si>
    <t>Senescence regulator</t>
  </si>
  <si>
    <t>LRRNT_2</t>
  </si>
  <si>
    <t>Leucine rich repeat N-terminal domain</t>
  </si>
  <si>
    <t>BT1</t>
  </si>
  <si>
    <t>BT1 family</t>
  </si>
  <si>
    <t>AAA_11</t>
  </si>
  <si>
    <t>HECT</t>
  </si>
  <si>
    <t>HECT-domain (ubiquitin-transferase)</t>
  </si>
  <si>
    <t>PsbP</t>
  </si>
  <si>
    <t>GDP_Man_Dehyd</t>
  </si>
  <si>
    <t>GDP-mannose 4,6 dehydratase</t>
  </si>
  <si>
    <t>GDPD</t>
  </si>
  <si>
    <t>Glycerophosphoryl diester phosphodiesterase family</t>
  </si>
  <si>
    <t>Glyco_transf_5</t>
  </si>
  <si>
    <t>Starch synthase catalytic domain</t>
  </si>
  <si>
    <t>CLP_protease</t>
  </si>
  <si>
    <t>Clp protease</t>
  </si>
  <si>
    <t>2OG-FeII_Oxy_2</t>
  </si>
  <si>
    <t>PB1</t>
  </si>
  <si>
    <t>PB1 domain</t>
  </si>
  <si>
    <t>JAB</t>
  </si>
  <si>
    <t>JAB1/Mov34/MPN/PAD-1 ubiquitin protease</t>
  </si>
  <si>
    <t>DUF547</t>
  </si>
  <si>
    <t>Protein of unknown function, DUF547</t>
  </si>
  <si>
    <t>PLATZ</t>
  </si>
  <si>
    <t>PLATZ transcription factor</t>
  </si>
  <si>
    <t>FHA</t>
  </si>
  <si>
    <t>FHA domain</t>
  </si>
  <si>
    <t>MutS_V</t>
  </si>
  <si>
    <t>MutS domain V</t>
  </si>
  <si>
    <t>Linker_histone</t>
  </si>
  <si>
    <t>linker histone H1 and H5 family</t>
  </si>
  <si>
    <t>HMG_box</t>
  </si>
  <si>
    <t>HMG (high mobility group) box</t>
  </si>
  <si>
    <t>Ist1</t>
  </si>
  <si>
    <t>Regulator of Vps4 activity in the MVB pathway</t>
  </si>
  <si>
    <t>Rep_fac-A_C</t>
  </si>
  <si>
    <t>Replication factor-A C terminal domain</t>
  </si>
  <si>
    <t>SQS_PSY</t>
  </si>
  <si>
    <t>Squalene/phytoene synthase</t>
  </si>
  <si>
    <t>MIF4G</t>
  </si>
  <si>
    <t>MIF4G domain</t>
  </si>
  <si>
    <t>Myosin_head</t>
  </si>
  <si>
    <t>Myosin head (motor domain)</t>
  </si>
  <si>
    <t>LysM</t>
  </si>
  <si>
    <t>LysM domain</t>
  </si>
  <si>
    <t>2OG-FeII_Oxy_3</t>
  </si>
  <si>
    <t>XH</t>
  </si>
  <si>
    <t>XH domain</t>
  </si>
  <si>
    <t>Rhodanese</t>
  </si>
  <si>
    <t>Rhodanese-like domain</t>
  </si>
  <si>
    <t>PRT_C</t>
  </si>
  <si>
    <t>Plant phosphoribosyltransferase C-terminal</t>
  </si>
  <si>
    <t>Cation_ATPase_C</t>
  </si>
  <si>
    <t>Cation transporting ATPase, C-terminus</t>
  </si>
  <si>
    <t>Raffinose_syn</t>
  </si>
  <si>
    <t>Raffinose synthase or seed imbibition protein Sip1</t>
  </si>
  <si>
    <t>PhoLip_ATPase_C</t>
  </si>
  <si>
    <t>Phospholipid-translocating P-type ATPase C-terminal</t>
  </si>
  <si>
    <t>Sec23_trunk</t>
  </si>
  <si>
    <t>Sec23/Sec24 trunk domain</t>
  </si>
  <si>
    <t>Glyco_transf_61</t>
  </si>
  <si>
    <t>Glycosyltransferase 61</t>
  </si>
  <si>
    <t>Nramp</t>
  </si>
  <si>
    <t>Natural resistance-associated macrophage protein</t>
  </si>
  <si>
    <t>Adap_comp_sub</t>
  </si>
  <si>
    <t>Adaptor complexes medium subunit family</t>
  </si>
  <si>
    <t>SMP</t>
  </si>
  <si>
    <t>Seed maturation protein</t>
  </si>
  <si>
    <t>Asp_protease_2</t>
  </si>
  <si>
    <t>Aspartyl protease</t>
  </si>
  <si>
    <t>PI3_PI4_kinase</t>
  </si>
  <si>
    <t>Phosphatidylinositol 3- and 4-kinase</t>
  </si>
  <si>
    <t>WEMBL</t>
  </si>
  <si>
    <t>Weak chloroplast movement under blue light</t>
  </si>
  <si>
    <t>PCNA_N</t>
  </si>
  <si>
    <t>Proliferating cell nuclear antigen, N-terminal domain</t>
  </si>
  <si>
    <t>PUF</t>
  </si>
  <si>
    <t>Pumilio-family RNA binding repeat</t>
  </si>
  <si>
    <t>DUF617</t>
  </si>
  <si>
    <t>Protein of unknown function, DUF617</t>
  </si>
  <si>
    <t>Annexin</t>
  </si>
  <si>
    <t>Kelch_4</t>
  </si>
  <si>
    <t>Galactose oxidase, central domain</t>
  </si>
  <si>
    <t>NTF2</t>
  </si>
  <si>
    <t>Nuclear transport factor 2 (NTF2) domain</t>
  </si>
  <si>
    <t>Ank_4</t>
  </si>
  <si>
    <t>Ankyrin repeats (many copies)</t>
  </si>
  <si>
    <t>FPP</t>
  </si>
  <si>
    <t>Filament-like plant protein, long coiled-coil</t>
  </si>
  <si>
    <t>Tryp_alpha_amyl</t>
  </si>
  <si>
    <t>Protease inhibitor/seed storage/LTP family</t>
  </si>
  <si>
    <t>DUF604</t>
  </si>
  <si>
    <t>Protein of unknown function, DUF604</t>
  </si>
  <si>
    <t>DUF616</t>
  </si>
  <si>
    <t>Protein of unknown function (DUF616)</t>
  </si>
  <si>
    <t>ATP-synt_ab</t>
  </si>
  <si>
    <t>ATP synthase alpha/beta family, nucleotide-binding domain</t>
  </si>
  <si>
    <t>Glyco_hydro_79n</t>
  </si>
  <si>
    <t>Glycosyl hydrolase family 79, N-terminal domain</t>
  </si>
  <si>
    <t>FMN_red</t>
  </si>
  <si>
    <t>NADPH-dependent FMN reductase</t>
  </si>
  <si>
    <t>DUF3774</t>
  </si>
  <si>
    <t>Wound-induced protein</t>
  </si>
  <si>
    <t>PEP_mutase</t>
  </si>
  <si>
    <t>Phosphoenolpyruvate phosphomutase</t>
  </si>
  <si>
    <t>Kunitz_legume</t>
  </si>
  <si>
    <t>Trypsin and protease inhibitor</t>
  </si>
  <si>
    <t>COBRA</t>
  </si>
  <si>
    <t>COBRA-like protein</t>
  </si>
  <si>
    <t>Zein-binding</t>
  </si>
  <si>
    <t>Peptidase_C97</t>
  </si>
  <si>
    <t>PPPDE putative peptidase domain</t>
  </si>
  <si>
    <t>POX</t>
  </si>
  <si>
    <t>Associated with HOX</t>
  </si>
  <si>
    <t>DUF21</t>
  </si>
  <si>
    <t>Cyclin M transmembrane N-terminal domain</t>
  </si>
  <si>
    <t>Str_synth</t>
  </si>
  <si>
    <t>Strictosidine synthase</t>
  </si>
  <si>
    <t>2-oxoacid_dh</t>
  </si>
  <si>
    <t>2-oxoacid dehydrogenases acyltransferase (catalytic domain)</t>
  </si>
  <si>
    <t>DNA_methylase</t>
  </si>
  <si>
    <t>C-5 cytosine-specific DNA methylase</t>
  </si>
  <si>
    <t>Spermine_synth</t>
  </si>
  <si>
    <t>Spermine/spermidine synthase domain</t>
  </si>
  <si>
    <t>Voltage_CLC</t>
  </si>
  <si>
    <t>Voltage gated chloride channel</t>
  </si>
  <si>
    <t>Inositol_P</t>
  </si>
  <si>
    <t>Inositol monophosphatase family</t>
  </si>
  <si>
    <t>Ribosomal_L7Ae</t>
  </si>
  <si>
    <t>Ribosomal protein L7Ae/L30e/S12e/Gadd45 family</t>
  </si>
  <si>
    <t>DAO</t>
  </si>
  <si>
    <t>FAD dependent oxidoreductase</t>
  </si>
  <si>
    <t>Dev_Cell_Death</t>
  </si>
  <si>
    <t>Development and cell death domain</t>
  </si>
  <si>
    <t>Aldose_epim</t>
  </si>
  <si>
    <t>Aldose 1-epimerase</t>
  </si>
  <si>
    <t>Aminotran_3</t>
  </si>
  <si>
    <t>Aminotransferase class-III</t>
  </si>
  <si>
    <t>Mg_trans_NIPA</t>
  </si>
  <si>
    <t>Magnesium transporter NIPA</t>
  </si>
  <si>
    <t>HATPase_c</t>
  </si>
  <si>
    <t>Histidine kinase-, DNA gyrase B-, and HSP90-like ATPase</t>
  </si>
  <si>
    <t>Complex1_LYR</t>
  </si>
  <si>
    <t>Complex 1 protein (LYR family)</t>
  </si>
  <si>
    <t>Dynamin_M</t>
  </si>
  <si>
    <t>Dynamin central region</t>
  </si>
  <si>
    <t>G-patch</t>
  </si>
  <si>
    <t>G-patch domain</t>
  </si>
  <si>
    <t>Glyco_hydro_32N</t>
  </si>
  <si>
    <t>Glycosyl hydrolases family 32 N-terminal domain</t>
  </si>
  <si>
    <t>Vps62</t>
  </si>
  <si>
    <t>Vacuolar protein sorting-associated protein 62</t>
  </si>
  <si>
    <t>Glyco_hydro_3_C</t>
  </si>
  <si>
    <t>Glycosyl hydrolase family 3 C-terminal domain</t>
  </si>
  <si>
    <t>PseudoU_synth_2</t>
  </si>
  <si>
    <t>RNA pseudouridylate synthase</t>
  </si>
  <si>
    <t>Syja_N</t>
  </si>
  <si>
    <t>SacI homology domain</t>
  </si>
  <si>
    <t>DUF868</t>
  </si>
  <si>
    <t>Plant protein of unknown function (DUF868)</t>
  </si>
  <si>
    <t>Glyco_hydro_31</t>
  </si>
  <si>
    <t>Glycosyl hydrolases family 31</t>
  </si>
  <si>
    <t>Alpha-amylase</t>
  </si>
  <si>
    <t>Alpha amylase, catalytic domain</t>
  </si>
  <si>
    <t>KIP1</t>
  </si>
  <si>
    <t>KIP1-like protein</t>
  </si>
  <si>
    <t>Rhamnogal_lyase</t>
  </si>
  <si>
    <t>Rhamnogalacturonate lyase family</t>
  </si>
  <si>
    <t>Ureide_permease</t>
  </si>
  <si>
    <t>Ureide permease</t>
  </si>
  <si>
    <t>LCAT</t>
  </si>
  <si>
    <t>Lecithin:cholesterol acyltransferase</t>
  </si>
  <si>
    <t>PLD_C</t>
  </si>
  <si>
    <t>Phospholipase D C terminal</t>
  </si>
  <si>
    <t>DNA_topoisoIV</t>
  </si>
  <si>
    <t>DNA gyrase/topoisomerase IV, subunit A</t>
  </si>
  <si>
    <t>LEA_5</t>
  </si>
  <si>
    <t>Small hydrophilic plant seed protein</t>
  </si>
  <si>
    <t>Ribosomal_L18p</t>
  </si>
  <si>
    <t>Ribosomal L18 of archaea, bacteria, mitoch. and chloroplast</t>
  </si>
  <si>
    <t>LOR</t>
  </si>
  <si>
    <t>LURP-one-related</t>
  </si>
  <si>
    <t>Glycos_transf_1</t>
  </si>
  <si>
    <t>Glycosyl transferases group 1</t>
  </si>
  <si>
    <t>ZF-HD_dimer</t>
  </si>
  <si>
    <t>ZF-HD protein dimerisation region</t>
  </si>
  <si>
    <t>Bax1-I</t>
  </si>
  <si>
    <t>Inhibitor of apoptosis-promoting Bax1</t>
  </si>
  <si>
    <t>DUF3700</t>
  </si>
  <si>
    <t>Aluminium induced protein</t>
  </si>
  <si>
    <t>Phi_1</t>
  </si>
  <si>
    <t>Phosphate-induced protein 1 conserved region</t>
  </si>
  <si>
    <t>PLAT</t>
  </si>
  <si>
    <t>PLAT/LH2 domain</t>
  </si>
  <si>
    <t>CAF1</t>
  </si>
  <si>
    <t>CAF1 family ribonuclease</t>
  </si>
  <si>
    <t>CENP-T_C</t>
  </si>
  <si>
    <t>Centromere kinetochore component CENP-T histone fold</t>
  </si>
  <si>
    <t>Rieske</t>
  </si>
  <si>
    <t>Rieske [2Fe-2S] domain</t>
  </si>
  <si>
    <t>Crescentin</t>
  </si>
  <si>
    <t>Crescentin protein</t>
  </si>
  <si>
    <t>Lung_7-TM_R</t>
  </si>
  <si>
    <t>Lung seven transmembrane receptor</t>
  </si>
  <si>
    <t>DUF1084</t>
  </si>
  <si>
    <t>Protein of unknown function (DUF1084)</t>
  </si>
  <si>
    <t>SMC_N</t>
  </si>
  <si>
    <t>RecF/RecN/SMC N terminal domain</t>
  </si>
  <si>
    <t>Hpt</t>
  </si>
  <si>
    <t>Hpt domain</t>
  </si>
  <si>
    <t>Lactamase_B_2</t>
  </si>
  <si>
    <t>Beta-lactamase superfamily domain</t>
  </si>
  <si>
    <t>Cyt-b5</t>
  </si>
  <si>
    <t>Cytochrome b5-like Heme/Steroid binding domain</t>
  </si>
  <si>
    <t>polyprenyl_synt</t>
  </si>
  <si>
    <t>Polyprenyl synthetase</t>
  </si>
  <si>
    <t>DUF641</t>
  </si>
  <si>
    <t>Plant protein of unknown function (DUF641)</t>
  </si>
  <si>
    <t>Rad51</t>
  </si>
  <si>
    <t>Synaptobrevin</t>
  </si>
  <si>
    <t>S1</t>
  </si>
  <si>
    <t>S1 RNA binding domain</t>
  </si>
  <si>
    <t>TRAM_LAG1_CLN8</t>
  </si>
  <si>
    <t>TLC domain</t>
  </si>
  <si>
    <t>RWP-RK</t>
  </si>
  <si>
    <t>RWP-RK domain</t>
  </si>
  <si>
    <t>Trehalose_PPase</t>
  </si>
  <si>
    <t>Trehalose-phosphatase</t>
  </si>
  <si>
    <t>Lysine_decarbox</t>
  </si>
  <si>
    <t>Possible lysine decarboxylase</t>
  </si>
  <si>
    <t>Polysacc_synt_4</t>
  </si>
  <si>
    <t>Polysaccharide biosynthesis</t>
  </si>
  <si>
    <t>AMPK1_CBM</t>
  </si>
  <si>
    <t>Glycogen recognition site of AMP-activated protein kinase</t>
  </si>
  <si>
    <t>Choline_transpo</t>
  </si>
  <si>
    <t>Plasma-membrane choline transporter</t>
  </si>
  <si>
    <t>Cofilin_ADF</t>
  </si>
  <si>
    <t>Cofilin/tropomyosin-type actin-binding protein</t>
  </si>
  <si>
    <t>PUNUT</t>
  </si>
  <si>
    <t>Purine nucleobase transmembrane transport</t>
  </si>
  <si>
    <t>RdRP</t>
  </si>
  <si>
    <t>RNA dependent RNA polymerase</t>
  </si>
  <si>
    <t>Sec1</t>
  </si>
  <si>
    <t>Sec1 family</t>
  </si>
  <si>
    <t>GST_N_3</t>
  </si>
  <si>
    <t>Glyco_trans_2_3</t>
  </si>
  <si>
    <t>Glycosyl transferase family group 2</t>
  </si>
  <si>
    <t>Aminotran_4</t>
  </si>
  <si>
    <t>Amino-transferase class IV</t>
  </si>
  <si>
    <t>CN_hydrolase</t>
  </si>
  <si>
    <t>Carbon-nitrogen hydrolase</t>
  </si>
  <si>
    <t>ARID</t>
  </si>
  <si>
    <t>ARID/BRIGHT DNA binding domain</t>
  </si>
  <si>
    <t>Mpv17_PMP22</t>
  </si>
  <si>
    <t>Mpv17 / PMP22 family</t>
  </si>
  <si>
    <t>PFK</t>
  </si>
  <si>
    <t>Phosphofructokinase</t>
  </si>
  <si>
    <t>NTP_transferase</t>
  </si>
  <si>
    <t>Nucleotidyl transferase</t>
  </si>
  <si>
    <t>fn3_PAP</t>
  </si>
  <si>
    <t>Fn3-like domain from Purple Acid Phosphatase</t>
  </si>
  <si>
    <t>BAG</t>
  </si>
  <si>
    <t>BAG domain</t>
  </si>
  <si>
    <t>Cupin_8</t>
  </si>
  <si>
    <t>Cupin-like domain</t>
  </si>
  <si>
    <t>KIX_2</t>
  </si>
  <si>
    <t>KIX domain</t>
  </si>
  <si>
    <t>Nucleoside_tran</t>
  </si>
  <si>
    <t>Nucleoside transporter</t>
  </si>
  <si>
    <t>SOUL</t>
  </si>
  <si>
    <t>SOUL heme-binding protein</t>
  </si>
  <si>
    <t>PRONE</t>
  </si>
  <si>
    <t>PRONE (Plant-specific Rop nucleotide exchanger)</t>
  </si>
  <si>
    <t>Glyco_transf_20</t>
  </si>
  <si>
    <t>Glycosyltransferase family 20</t>
  </si>
  <si>
    <t>WAK_assoc</t>
  </si>
  <si>
    <t>Wall-associated receptor kinase C-terminal</t>
  </si>
  <si>
    <t>NUDIX_2</t>
  </si>
  <si>
    <t>Nucleotide hydrolase</t>
  </si>
  <si>
    <t>DUF640</t>
  </si>
  <si>
    <t>Protein of unknown function (DUF640)</t>
  </si>
  <si>
    <t>fn3_6</t>
  </si>
  <si>
    <t>Fibronectin type-III domain</t>
  </si>
  <si>
    <t>PI-PLC-X</t>
  </si>
  <si>
    <t>Phosphatidylinositol-specific phospholipase C, X domain</t>
  </si>
  <si>
    <t>tRNA-synt_2b</t>
  </si>
  <si>
    <t>tRNA synthetase class II core domain (G, H, P, S and T)</t>
  </si>
  <si>
    <t>CBFB_NFYA</t>
  </si>
  <si>
    <t>CCAAT-binding transcription factor (CBF-B/NF-YA) subunit B</t>
  </si>
  <si>
    <t>zf-FLZ</t>
  </si>
  <si>
    <t>zinc-finger of the FCS-type, C2-C2</t>
  </si>
  <si>
    <t>ATG16</t>
  </si>
  <si>
    <t>Autophagy protein 16 (ATG16)</t>
  </si>
  <si>
    <t>UbiA</t>
  </si>
  <si>
    <t>UbiA prenyltransferase family</t>
  </si>
  <si>
    <t>DUF676</t>
  </si>
  <si>
    <t>Putative serine esterase (DUF676)</t>
  </si>
  <si>
    <t>DUF642</t>
  </si>
  <si>
    <t>Protein of unknown function (DUF642)</t>
  </si>
  <si>
    <t>Gln-synt_C</t>
  </si>
  <si>
    <t>Glutamine synthetase, catalytic domain</t>
  </si>
  <si>
    <t>Peptidase_M41</t>
  </si>
  <si>
    <t>Peptidase family M41</t>
  </si>
  <si>
    <t>GRP</t>
  </si>
  <si>
    <t>Glycine rich protein family</t>
  </si>
  <si>
    <t>Put_Phosphatase</t>
  </si>
  <si>
    <t>Putative Phosphatase</t>
  </si>
  <si>
    <t>Hemopexin</t>
  </si>
  <si>
    <t>GTP_EFTU_D3</t>
  </si>
  <si>
    <t>Elongation factor Tu C-terminal domain</t>
  </si>
  <si>
    <t>DnaJ_CXXCXGXG</t>
  </si>
  <si>
    <t>DnaJ central domain</t>
  </si>
  <si>
    <t>SPX</t>
  </si>
  <si>
    <t>SPX domain</t>
  </si>
  <si>
    <t>TB2_DP1_HVA22</t>
  </si>
  <si>
    <t>TB2/DP1, HVA22 family</t>
  </si>
  <si>
    <t>PaO</t>
  </si>
  <si>
    <t>Pheophorbide a oxygenase</t>
  </si>
  <si>
    <t>PWWP</t>
  </si>
  <si>
    <t>PWWP domain</t>
  </si>
  <si>
    <t>C1_2</t>
  </si>
  <si>
    <t>C1 domain</t>
  </si>
  <si>
    <t>OB_NTP_bind</t>
  </si>
  <si>
    <t>Oligonucleotide/oligosaccharide-binding (OB)-fold</t>
  </si>
  <si>
    <t>PP-binding</t>
  </si>
  <si>
    <t>Phosphopantetheine attachment site</t>
  </si>
  <si>
    <t>CTP_transf_1</t>
  </si>
  <si>
    <t>Cytidylyltransferase family</t>
  </si>
  <si>
    <t>NAD_binding_2</t>
  </si>
  <si>
    <t>NAD binding domain of 6-phosphogluconate dehydrogenase</t>
  </si>
  <si>
    <t>RRM_2</t>
  </si>
  <si>
    <t>RNA recognition motif 2</t>
  </si>
  <si>
    <t>Peptidase_A22B</t>
  </si>
  <si>
    <t>Signal peptide peptidase</t>
  </si>
  <si>
    <t>Radical_SAM</t>
  </si>
  <si>
    <t>Radical SAM superfamily</t>
  </si>
  <si>
    <t>DUF677</t>
  </si>
  <si>
    <t>Protein of unknown function (DUF677)</t>
  </si>
  <si>
    <t>zf-C3HC4</t>
  </si>
  <si>
    <t>Steroid_dh</t>
  </si>
  <si>
    <t>3-oxo-5-alpha-steroid 4-dehydrogenase</t>
  </si>
  <si>
    <t>3Beta_HSD</t>
  </si>
  <si>
    <t>3-beta hydroxysteroid dehydrogenase/isomerase family</t>
  </si>
  <si>
    <t>Clp_N</t>
  </si>
  <si>
    <t>Clp amino terminal domain, pathogenicity island component</t>
  </si>
  <si>
    <t>AA_kinase</t>
  </si>
  <si>
    <t>Amino acid kinase family</t>
  </si>
  <si>
    <t>Ion_trans_2</t>
  </si>
  <si>
    <t>Ion channel</t>
  </si>
  <si>
    <t>Alba</t>
  </si>
  <si>
    <t>SBP_bac_3</t>
  </si>
  <si>
    <t>Bacterial extracellular solute-binding proteins, family 3</t>
  </si>
  <si>
    <t>BSD</t>
  </si>
  <si>
    <t>BSD domain</t>
  </si>
  <si>
    <t>Glyco_hydro_47</t>
  </si>
  <si>
    <t>Glycosyl hydrolase family 47</t>
  </si>
  <si>
    <t>DUF3675</t>
  </si>
  <si>
    <t>Protein of unknown function (DUF3675)</t>
  </si>
  <si>
    <t>tRNA-synt_2</t>
  </si>
  <si>
    <t>tRNA synthetases class II (D, K and N)</t>
  </si>
  <si>
    <t>DUF2431</t>
  </si>
  <si>
    <t>Domain of unknown function (DUF2431)</t>
  </si>
  <si>
    <t>Morc6_S5</t>
  </si>
  <si>
    <t>Morc6 ribosomal protein S5 domain 2-like</t>
  </si>
  <si>
    <t>WW</t>
  </si>
  <si>
    <t>WW domain</t>
  </si>
  <si>
    <t>VIT1</t>
  </si>
  <si>
    <t>VIT family</t>
  </si>
  <si>
    <t>SQHop_cyclase_C</t>
  </si>
  <si>
    <t>Squalene-hopene cyclase C-terminal domain</t>
  </si>
  <si>
    <t>DUF3444</t>
  </si>
  <si>
    <t>Domain of unknown function (DUF3444)</t>
  </si>
  <si>
    <t>Hydrolase</t>
  </si>
  <si>
    <t>haloacid dehalogenase-like hydrolase</t>
  </si>
  <si>
    <t>DUF716</t>
  </si>
  <si>
    <t>Family of unknown function (DUF716)</t>
  </si>
  <si>
    <t>TPX2</t>
  </si>
  <si>
    <t>Targeting protein for Xklp2 (TPX2) domain</t>
  </si>
  <si>
    <t>Oleosin</t>
  </si>
  <si>
    <t>PDDEXK_6</t>
  </si>
  <si>
    <t>PDDEXK-like family of unknown function</t>
  </si>
  <si>
    <t>Pribosyltran</t>
  </si>
  <si>
    <t>Phosphoribosyl transferase domain</t>
  </si>
  <si>
    <t>Histone_H2A_C</t>
  </si>
  <si>
    <t>C-terminus of histone H2A</t>
  </si>
  <si>
    <t>DUF668</t>
  </si>
  <si>
    <t>Protein of unknown function (DUF668)</t>
  </si>
  <si>
    <t>GHMP_kinases_N</t>
  </si>
  <si>
    <t>GHMP kinases N terminal domain</t>
  </si>
  <si>
    <t>DUF568</t>
  </si>
  <si>
    <t>Protein of unknown function (DUF568)</t>
  </si>
  <si>
    <t>Stig1</t>
  </si>
  <si>
    <t>Stigma-specific protein, Stig1</t>
  </si>
  <si>
    <t>PA</t>
  </si>
  <si>
    <t>PA domain</t>
  </si>
  <si>
    <t>YABBY</t>
  </si>
  <si>
    <t>YABBY protein</t>
  </si>
  <si>
    <t>V-SNARE_C</t>
  </si>
  <si>
    <t>Snare region anchored in the vesicle membrane C-terminus</t>
  </si>
  <si>
    <t>Cu-oxidase_2</t>
  </si>
  <si>
    <t>EF-hand_8</t>
  </si>
  <si>
    <t>EDR1</t>
  </si>
  <si>
    <t>Ethylene-responsive protein kinase Le-CTR1</t>
  </si>
  <si>
    <t>DLH</t>
  </si>
  <si>
    <t>Dienelactone hydrolase family</t>
  </si>
  <si>
    <t>PAP_central</t>
  </si>
  <si>
    <t>Poly(A) polymerase central domain</t>
  </si>
  <si>
    <t>FKS1_dom1</t>
  </si>
  <si>
    <t>1,3-beta-glucan synthase subunit FKS1, domain-1</t>
  </si>
  <si>
    <t>FA_hydroxylase</t>
  </si>
  <si>
    <t>Fatty acid hydroxylase superfamily</t>
  </si>
  <si>
    <t>NmrA</t>
  </si>
  <si>
    <t>NmrA-like family</t>
  </si>
  <si>
    <t>PAP2</t>
  </si>
  <si>
    <t>PAP2 superfamily</t>
  </si>
  <si>
    <t>Cu_amine_oxid</t>
  </si>
  <si>
    <t>Copper amine oxidase, enzyme domain</t>
  </si>
  <si>
    <t>La</t>
  </si>
  <si>
    <t>La domain</t>
  </si>
  <si>
    <t>Porin_3</t>
  </si>
  <si>
    <t>Eukaryotic porin</t>
  </si>
  <si>
    <t>Inhibitor_I29</t>
  </si>
  <si>
    <t>Cathepsin propeptide inhibitor domain (I29)</t>
  </si>
  <si>
    <t>DUF1639</t>
  </si>
  <si>
    <t>Protein of unknown function (DUF1639)</t>
  </si>
  <si>
    <t>RIBIOP_C</t>
  </si>
  <si>
    <t>40S ribosome biogenesis protein Tsr1 and BMS1 C-terminal</t>
  </si>
  <si>
    <t>BES1_N</t>
  </si>
  <si>
    <t>BES1/BZR1 plant transcription factor, N-terminal</t>
  </si>
  <si>
    <t>Transposase_28</t>
  </si>
  <si>
    <t>Putative gypsy type transposon</t>
  </si>
  <si>
    <t>DUF212</t>
  </si>
  <si>
    <t>Divergent PAP2 family</t>
  </si>
  <si>
    <t>DUF3511</t>
  </si>
  <si>
    <t>Domain of unknown function (DUF3511)</t>
  </si>
  <si>
    <t>TauE</t>
  </si>
  <si>
    <t>Sulfite exporter TauE/SafE</t>
  </si>
  <si>
    <t>Peptidase_S41</t>
  </si>
  <si>
    <t>Peptidase family S41</t>
  </si>
  <si>
    <t>Dynamin_N</t>
  </si>
  <si>
    <t>Dynamin family</t>
  </si>
  <si>
    <t>MATH</t>
  </si>
  <si>
    <t>MATH domain</t>
  </si>
  <si>
    <t>DUF1771</t>
  </si>
  <si>
    <t>Domain of unknown function (DUF1771)</t>
  </si>
  <si>
    <t>CH</t>
  </si>
  <si>
    <t>Calponin homology (CH) domain</t>
  </si>
  <si>
    <t>DUF1262</t>
  </si>
  <si>
    <t>Protein of unknown function (DUF1262)</t>
  </si>
  <si>
    <t>FAF</t>
  </si>
  <si>
    <t>Fantastic Four meristem regulator</t>
  </si>
  <si>
    <t>Glyco_transf_90</t>
  </si>
  <si>
    <t>Glycosyl transferase family 90</t>
  </si>
  <si>
    <t>RETICULATA-like</t>
  </si>
  <si>
    <t>Protein RETICULATA-related</t>
  </si>
  <si>
    <t>SLAC1</t>
  </si>
  <si>
    <t>Voltage-dependent anion channel</t>
  </si>
  <si>
    <t>DUF1685</t>
  </si>
  <si>
    <t>Protein of unknown function (DUF1685)</t>
  </si>
  <si>
    <t>DUF679</t>
  </si>
  <si>
    <t>Protein of unknown function (DUF679)</t>
  </si>
  <si>
    <t>Hexapep</t>
  </si>
  <si>
    <t>Bacterial transferase hexapeptide (six repeats)</t>
  </si>
  <si>
    <t>Asp_protease</t>
  </si>
  <si>
    <t>Vwaint</t>
  </si>
  <si>
    <t>VWA / Hh  protein intein-like</t>
  </si>
  <si>
    <t>GHMP_kinases_C</t>
  </si>
  <si>
    <t>GHMP kinases C terminal</t>
  </si>
  <si>
    <t>LEA_1</t>
  </si>
  <si>
    <t>Late embryogenesis abundant (LEA) group 1</t>
  </si>
  <si>
    <t>NAD_binding_4</t>
  </si>
  <si>
    <t>Male sterility protein</t>
  </si>
  <si>
    <t>MCM</t>
  </si>
  <si>
    <t>MCM P-loop domain</t>
  </si>
  <si>
    <t>Mo25</t>
  </si>
  <si>
    <t>Mo25-like</t>
  </si>
  <si>
    <t>PH</t>
  </si>
  <si>
    <t>PH domain</t>
  </si>
  <si>
    <t>cNMP_binding</t>
  </si>
  <si>
    <t>Cyclic nucleotide-binding domain</t>
  </si>
  <si>
    <t>Serinc</t>
  </si>
  <si>
    <t>Serine incorporator (Serinc)</t>
  </si>
  <si>
    <t>Ferritin_2</t>
  </si>
  <si>
    <t>Ferritin-like domain</t>
  </si>
  <si>
    <t>NAM-associated</t>
  </si>
  <si>
    <t>No apical meristem-associated C-terminal domain</t>
  </si>
  <si>
    <t>EMP24_GP25L</t>
  </si>
  <si>
    <t>emp24/gp25L/p24 family/GOLD</t>
  </si>
  <si>
    <t>Methyltr_RsmB-F</t>
  </si>
  <si>
    <t>16S rRNA methyltransferase RsmB/F</t>
  </si>
  <si>
    <t>Alfin</t>
  </si>
  <si>
    <t>RNA_pol</t>
  </si>
  <si>
    <t>DNA-dependent RNA polymerase</t>
  </si>
  <si>
    <t>Peptidase_M50</t>
  </si>
  <si>
    <t>Peptidase family M50</t>
  </si>
  <si>
    <t>E1_dh</t>
  </si>
  <si>
    <t>Dehydrogenase E1 component</t>
  </si>
  <si>
    <t>Root_cap</t>
  </si>
  <si>
    <t>Root cap</t>
  </si>
  <si>
    <t>PAE</t>
  </si>
  <si>
    <t>Pectinacetylesterase</t>
  </si>
  <si>
    <t>Cyclin</t>
  </si>
  <si>
    <t>MAP65_ASE1</t>
  </si>
  <si>
    <t>Microtubule associated protein (MAP65/ASE1 family)</t>
  </si>
  <si>
    <t>GBP</t>
  </si>
  <si>
    <t>Guanylate-binding protein, N-terminal domain</t>
  </si>
  <si>
    <t>SHMT</t>
  </si>
  <si>
    <t>Serine hydroxymethyltransferase</t>
  </si>
  <si>
    <t>HhH-GPD</t>
  </si>
  <si>
    <t>HhH-GPD superfamily base excision DNA repair protein</t>
  </si>
  <si>
    <t>TPR_19</t>
  </si>
  <si>
    <t>Ribosomal_L12</t>
  </si>
  <si>
    <t>Ribosomal protein L7/L12 C-terminal domain</t>
  </si>
  <si>
    <t>Saf4_Yju2</t>
  </si>
  <si>
    <t>Saf4/Yju2 protein</t>
  </si>
  <si>
    <t>Cytochrom_B561</t>
  </si>
  <si>
    <t>Eukaryotic cytochrome b561</t>
  </si>
  <si>
    <t>MORN</t>
  </si>
  <si>
    <t>MORN repeat</t>
  </si>
  <si>
    <t>Ins134_P3_kin</t>
  </si>
  <si>
    <t>Inositol 1,3,4-trisphosphate 5/6-kinase ATP-grasp domain</t>
  </si>
  <si>
    <t>Ribosomal_S11</t>
  </si>
  <si>
    <t>Ribosomal protein S11</t>
  </si>
  <si>
    <t>Clat_adaptor_s</t>
  </si>
  <si>
    <t>Clathrin adaptor complex small chain</t>
  </si>
  <si>
    <t>RNA_pol_Rpb2_6</t>
  </si>
  <si>
    <t>RNA polymerase Rpb2, domain 6</t>
  </si>
  <si>
    <t>CID</t>
  </si>
  <si>
    <t>CID domain</t>
  </si>
  <si>
    <t>PseudoU_synth_1</t>
  </si>
  <si>
    <t>tRNA pseudouridine synthase</t>
  </si>
  <si>
    <t>tify</t>
  </si>
  <si>
    <t>tify domain</t>
  </si>
  <si>
    <t>CLTH</t>
  </si>
  <si>
    <t>CTLH/CRA C-terminal to LisH motif domain</t>
  </si>
  <si>
    <t>DUF760</t>
  </si>
  <si>
    <t>Protein of unknown function (DUF760)</t>
  </si>
  <si>
    <t>ELMO_CED12</t>
  </si>
  <si>
    <t>ELMO/CED-12 family</t>
  </si>
  <si>
    <t>Hexokinase_2</t>
  </si>
  <si>
    <t>Hexokinase</t>
  </si>
  <si>
    <t>EF-hand_6</t>
  </si>
  <si>
    <t>EF-hand domain</t>
  </si>
  <si>
    <t>UVB_sens_prot</t>
  </si>
  <si>
    <t>Vitamin B6 photo-protection and homoeostasis</t>
  </si>
  <si>
    <t>Ribosomal_L1</t>
  </si>
  <si>
    <t>Ribosomal protein L1p/L10e family</t>
  </si>
  <si>
    <t>Ribosomal_L14</t>
  </si>
  <si>
    <t>Ribosomal protein L14p/L23e</t>
  </si>
  <si>
    <t>PQ-loop</t>
  </si>
  <si>
    <t>PQ loop repeat</t>
  </si>
  <si>
    <t>HSP90</t>
  </si>
  <si>
    <t>Hsp90 protein</t>
  </si>
  <si>
    <t>Auxin_canalis</t>
  </si>
  <si>
    <t>Auxin canalisation</t>
  </si>
  <si>
    <t>PDZ_6</t>
  </si>
  <si>
    <t>PDZ domain</t>
  </si>
  <si>
    <t>TFIIB</t>
  </si>
  <si>
    <t>Transcription factor TFIIB repeat</t>
  </si>
  <si>
    <t>B56</t>
  </si>
  <si>
    <t>Protein phosphatase 2A regulatory B subunit (B56 family)</t>
  </si>
  <si>
    <t>Intron_maturas2</t>
  </si>
  <si>
    <t>Type II intron maturase</t>
  </si>
  <si>
    <t>LIM</t>
  </si>
  <si>
    <t>LIM domain</t>
  </si>
  <si>
    <t>RuBisCO_small</t>
  </si>
  <si>
    <t>Ribulose bisphosphate carboxylase, small chain</t>
  </si>
  <si>
    <t>HMGL-like</t>
  </si>
  <si>
    <t>XS</t>
  </si>
  <si>
    <t>XS domain</t>
  </si>
  <si>
    <t>Peptidase_C13</t>
  </si>
  <si>
    <t>Peptidase C13 family</t>
  </si>
  <si>
    <t>DUF3537</t>
  </si>
  <si>
    <t>Protein of unknown function (DUF3537)</t>
  </si>
  <si>
    <t>MAM33</t>
  </si>
  <si>
    <t>Mitochondrial glycoprotein</t>
  </si>
  <si>
    <t>Oxysterol_BP</t>
  </si>
  <si>
    <t>Oxysterol-binding protein</t>
  </si>
  <si>
    <t>IPPT</t>
  </si>
  <si>
    <t>IPP transferase</t>
  </si>
  <si>
    <t>zf-A20</t>
  </si>
  <si>
    <t>A20-like zinc finger</t>
  </si>
  <si>
    <t>DUF688</t>
  </si>
  <si>
    <t>Protein of unknown function (DUF688)</t>
  </si>
  <si>
    <t>Transp_inhibit</t>
  </si>
  <si>
    <t>Transport inhibitor response 1 protein domain</t>
  </si>
  <si>
    <t>zf_CCCH_4</t>
  </si>
  <si>
    <t>Zinc finger domain</t>
  </si>
  <si>
    <t>DUF599</t>
  </si>
  <si>
    <t>Protein of unknown function, DUF599</t>
  </si>
  <si>
    <t>Peptidase_S9_N</t>
  </si>
  <si>
    <t>Prolyl oligopeptidase, N-terminal beta-propeller domain</t>
  </si>
  <si>
    <t>zf-HC5HC2H_2</t>
  </si>
  <si>
    <t>PHD-zinc-finger like domain</t>
  </si>
  <si>
    <t>Sina</t>
  </si>
  <si>
    <t>Seven in absentia protein family</t>
  </si>
  <si>
    <t>Glyoxal_oxid_N</t>
  </si>
  <si>
    <t>Glyoxal oxidase N-terminus</t>
  </si>
  <si>
    <t>dCMP_cyt_deam_1</t>
  </si>
  <si>
    <t>Cytidine and deoxycytidylate deaminase zinc-binding region</t>
  </si>
  <si>
    <t>PMR5N</t>
  </si>
  <si>
    <t>PMR5 N terminal Domain</t>
  </si>
  <si>
    <t>MACPF</t>
  </si>
  <si>
    <t>MAC/Perforin domain</t>
  </si>
  <si>
    <t>Tub</t>
  </si>
  <si>
    <t>Tub family</t>
  </si>
  <si>
    <t>GST_C</t>
  </si>
  <si>
    <t>Glutathione S-transferase, C-terminal domain</t>
  </si>
  <si>
    <t>DUF789</t>
  </si>
  <si>
    <t>Protein of unknown function (DUF789)</t>
  </si>
  <si>
    <t>PBP</t>
  </si>
  <si>
    <t>Phosphatidylethanolamine-binding protein</t>
  </si>
  <si>
    <t>Clathrin</t>
  </si>
  <si>
    <t>Region in Clathrin and VPS</t>
  </si>
  <si>
    <t>SpoU_methylase</t>
  </si>
  <si>
    <t>SpoU rRNA Methylase family</t>
  </si>
  <si>
    <t>Rho_GDI</t>
  </si>
  <si>
    <t>RHO protein GDP dissociation inhibitor</t>
  </si>
  <si>
    <t>SecY</t>
  </si>
  <si>
    <t>Glyco_transf_92</t>
  </si>
  <si>
    <t>Glycosyltransferase family 92</t>
  </si>
  <si>
    <t>UAA</t>
  </si>
  <si>
    <t>UAA transporter family</t>
  </si>
  <si>
    <t>Med26</t>
  </si>
  <si>
    <t>TFIIS helical bundle-like domain</t>
  </si>
  <si>
    <t>Prot_inhib_II</t>
  </si>
  <si>
    <t>Potato type II proteinase inhibitor family</t>
  </si>
  <si>
    <t>DUF6469</t>
  </si>
  <si>
    <t>Domain of unknown function (DUF6469)</t>
  </si>
  <si>
    <t>Melibiase_2</t>
  </si>
  <si>
    <t>Alpha galactosidase A</t>
  </si>
  <si>
    <t>Plus-3</t>
  </si>
  <si>
    <t>Plus-3 domain</t>
  </si>
  <si>
    <t>DUF1442</t>
  </si>
  <si>
    <t>Protein of unknown function (DUF1442)</t>
  </si>
  <si>
    <t>RhoGAP</t>
  </si>
  <si>
    <t>RhoGAP domain</t>
  </si>
  <si>
    <t>Glycolytic</t>
  </si>
  <si>
    <t>Fructose-bisphosphate aldolase class-I</t>
  </si>
  <si>
    <t>GLTP</t>
  </si>
  <si>
    <t>Glycolipid transfer protein (GLTP)</t>
  </si>
  <si>
    <t>IBN_N</t>
  </si>
  <si>
    <t>Importin-beta N-terminal domain</t>
  </si>
  <si>
    <t>BET</t>
  </si>
  <si>
    <t>Bromodomain extra-terminal - transcription regulation</t>
  </si>
  <si>
    <t>YTH</t>
  </si>
  <si>
    <t>YT521-B-like domain</t>
  </si>
  <si>
    <t>FA_desaturase_2</t>
  </si>
  <si>
    <t>Acid_phosphat_B</t>
  </si>
  <si>
    <t>HAD superfamily, subfamily IIIB (Acid phosphatase)</t>
  </si>
  <si>
    <t>zf-CW</t>
  </si>
  <si>
    <t>CW-type Zinc Finger</t>
  </si>
  <si>
    <t>Glyco_transf_43</t>
  </si>
  <si>
    <t>Glycosyltransferase family 43</t>
  </si>
  <si>
    <t>Phosphoesterase</t>
  </si>
  <si>
    <t>Phosphoesterase family</t>
  </si>
  <si>
    <t>DUF4219</t>
  </si>
  <si>
    <t>Domain of unknown function (DUF4219)</t>
  </si>
  <si>
    <t>Asparaginase_2</t>
  </si>
  <si>
    <t>Asparaginase</t>
  </si>
  <si>
    <t>DUF1645</t>
  </si>
  <si>
    <t>Protein of unknown function (DUF1645)</t>
  </si>
  <si>
    <t>Dynein_light</t>
  </si>
  <si>
    <t>Dynein light chain type 1</t>
  </si>
  <si>
    <t>Plant_tran</t>
  </si>
  <si>
    <t>Plant transposon protein</t>
  </si>
  <si>
    <t>Dehydrin</t>
  </si>
  <si>
    <t>Ank_5</t>
  </si>
  <si>
    <t>TPP_enzyme_N</t>
  </si>
  <si>
    <t>Thiamine pyrophosphate enzyme, N-terminal TPP binding domain</t>
  </si>
  <si>
    <t>TUTase</t>
  </si>
  <si>
    <t>TUTase nucleotidyltransferase domain</t>
  </si>
  <si>
    <t>Malic_M</t>
  </si>
  <si>
    <t>Malic enzyme, NAD binding domain</t>
  </si>
  <si>
    <t>DUF2358</t>
  </si>
  <si>
    <t>Uncharacterized conserved protein (DUF2358)</t>
  </si>
  <si>
    <t>DUF639</t>
  </si>
  <si>
    <t>Plant protein of unknown function (DUF639)</t>
  </si>
  <si>
    <t>Chalcone</t>
  </si>
  <si>
    <t>Chalcone-flavanone isomerase</t>
  </si>
  <si>
    <t>Glyco_transf_28</t>
  </si>
  <si>
    <t>Glycosyltransferase family 28 N-terminal domain</t>
  </si>
  <si>
    <t>Brix</t>
  </si>
  <si>
    <t>Brix domain</t>
  </si>
  <si>
    <t>Sec63</t>
  </si>
  <si>
    <t>Sec63 Brl domain</t>
  </si>
  <si>
    <t>Fumble</t>
  </si>
  <si>
    <t>Dabb</t>
  </si>
  <si>
    <t>Stress responsive A/B Barrel Domain</t>
  </si>
  <si>
    <t>Glyco_transf_34</t>
  </si>
  <si>
    <t>galactosyl transferase GMA12/MNN10 family</t>
  </si>
  <si>
    <t>ADH_N_2</t>
  </si>
  <si>
    <t>N-terminal domain of oxidoreductase</t>
  </si>
  <si>
    <t>Copine</t>
  </si>
  <si>
    <t>Lipid_desat</t>
  </si>
  <si>
    <t>Lipid desaturase domain</t>
  </si>
  <si>
    <t>Rubis-subs-bind</t>
  </si>
  <si>
    <t>Rubisco LSMT substrate-binding</t>
  </si>
  <si>
    <t>SQHop_cyclase_N</t>
  </si>
  <si>
    <t>Squalene-hopene cyclase N-terminal domain</t>
  </si>
  <si>
    <t>Chlorophyllase</t>
  </si>
  <si>
    <t>zf-AN1</t>
  </si>
  <si>
    <t>AN1-like Zinc finger</t>
  </si>
  <si>
    <t>ATS3</t>
  </si>
  <si>
    <t>Embryo-specific protein 3, (ATS3)</t>
  </si>
  <si>
    <t>EIN3</t>
  </si>
  <si>
    <t>Ethylene insensitive 3</t>
  </si>
  <si>
    <t>DUF1664</t>
  </si>
  <si>
    <t>Protein of unknown function (DUF1664)</t>
  </si>
  <si>
    <t>LigB</t>
  </si>
  <si>
    <t>Catalytic LigB subunit of aromatic ring-opening dioxygenase</t>
  </si>
  <si>
    <t>UBA</t>
  </si>
  <si>
    <t>UBA/TS-N domain</t>
  </si>
  <si>
    <t>Ribonuclease_3</t>
  </si>
  <si>
    <t>Ribonuclease III domain</t>
  </si>
  <si>
    <t>PCRF</t>
  </si>
  <si>
    <t>PCRF domain</t>
  </si>
  <si>
    <t>Calreticulin</t>
  </si>
  <si>
    <t>Calreticulin family</t>
  </si>
  <si>
    <t>IGPS</t>
  </si>
  <si>
    <t>Indole-3-glycerol phosphate synthase</t>
  </si>
  <si>
    <t>SAWADEE</t>
  </si>
  <si>
    <t>SAWADEE domain</t>
  </si>
  <si>
    <t>SRP54</t>
  </si>
  <si>
    <t>SRP54-type protein, GTPase domain</t>
  </si>
  <si>
    <t>GrpE</t>
  </si>
  <si>
    <t>NHL</t>
  </si>
  <si>
    <t>NHL repeat</t>
  </si>
  <si>
    <t>zf-CCHC_3</t>
  </si>
  <si>
    <t>GDA1_CD39</t>
  </si>
  <si>
    <t>GDA1/CD39 (nucleoside phosphatase) family</t>
  </si>
  <si>
    <t>Biotin_lipoyl</t>
  </si>
  <si>
    <t>Biotin-requiring enzyme</t>
  </si>
  <si>
    <t>HCO3_cotransp</t>
  </si>
  <si>
    <t>HCO3- transporter family</t>
  </si>
  <si>
    <t>QWRF</t>
  </si>
  <si>
    <t>QWRF family</t>
  </si>
  <si>
    <t>Vps35</t>
  </si>
  <si>
    <t>Vacuolar protein sorting-associated protein 35</t>
  </si>
  <si>
    <t>XG_FTase</t>
  </si>
  <si>
    <t>Xyloglucan fucosyltransferase</t>
  </si>
  <si>
    <t>ENTH</t>
  </si>
  <si>
    <t>ENTH domain</t>
  </si>
  <si>
    <t>TrkH</t>
  </si>
  <si>
    <t>Cation transport protein</t>
  </si>
  <si>
    <t>IF-2B</t>
  </si>
  <si>
    <t>Initiation factor 2 subunit family</t>
  </si>
  <si>
    <t>V_ATPase_I</t>
  </si>
  <si>
    <t>V-type ATPase 116kDa subunit family</t>
  </si>
  <si>
    <t>MFS_2</t>
  </si>
  <si>
    <t>MFS/sugar transport protein</t>
  </si>
  <si>
    <t>HALZ</t>
  </si>
  <si>
    <t>Homeobox associated leucine zipper</t>
  </si>
  <si>
    <t>Patatin</t>
  </si>
  <si>
    <t>Patatin-like phospholipase</t>
  </si>
  <si>
    <t>SEO_N</t>
  </si>
  <si>
    <t>Sieve element occlusion N-terminus</t>
  </si>
  <si>
    <t>tRNA-synt_1b</t>
  </si>
  <si>
    <t>tRNA synthetases class I (W and Y)</t>
  </si>
  <si>
    <t>AWPM-19</t>
  </si>
  <si>
    <t>AWPM-19-like family</t>
  </si>
  <si>
    <t>PHD_Oberon</t>
  </si>
  <si>
    <t>PHD - plant homeodomain finger protein</t>
  </si>
  <si>
    <t>VWA_2</t>
  </si>
  <si>
    <t>EGF_CA</t>
  </si>
  <si>
    <t>Calcium-binding EGF domain</t>
  </si>
  <si>
    <t>GSHPx</t>
  </si>
  <si>
    <t>Glutathione peroxidase</t>
  </si>
  <si>
    <t>VHS</t>
  </si>
  <si>
    <t>VHS domain</t>
  </si>
  <si>
    <t>zf-C2H2_10</t>
  </si>
  <si>
    <t>C2H2 zinc-finger</t>
  </si>
  <si>
    <t>Ank</t>
  </si>
  <si>
    <t>Ankyrin repeat</t>
  </si>
  <si>
    <t>TLD</t>
  </si>
  <si>
    <t>Peptidase_M3</t>
  </si>
  <si>
    <t>Peptidase family M3</t>
  </si>
  <si>
    <t>Glyco_transf_29</t>
  </si>
  <si>
    <t>Glycosyltransferase family 29 (sialyltransferase)</t>
  </si>
  <si>
    <t>DUF573</t>
  </si>
  <si>
    <t>Protein of unknown function, DUF573</t>
  </si>
  <si>
    <t>TPR_17</t>
  </si>
  <si>
    <t>RNA_pol_Rpb1_2</t>
  </si>
  <si>
    <t>RNA polymerase Rpb1, domain 2</t>
  </si>
  <si>
    <t>EXS</t>
  </si>
  <si>
    <t>EXS family</t>
  </si>
  <si>
    <t>Sec7</t>
  </si>
  <si>
    <t>Sec7 domain</t>
  </si>
  <si>
    <t>TCR</t>
  </si>
  <si>
    <t>Tesmin/TSO1-like CXC domain, cysteine-rich domain</t>
  </si>
  <si>
    <t>HlyIII</t>
  </si>
  <si>
    <t>Haemolysin-III related</t>
  </si>
  <si>
    <t>Ribosomal_L27A</t>
  </si>
  <si>
    <t>Ribosomal proteins 50S-L15, 50S-L18e, 60S-L27A</t>
  </si>
  <si>
    <t>EPF</t>
  </si>
  <si>
    <t>Epidermal patterning factor proteins</t>
  </si>
  <si>
    <t>CTP_transf_like</t>
  </si>
  <si>
    <t>Cytidylyltransferase-like</t>
  </si>
  <si>
    <t>TPR_11</t>
  </si>
  <si>
    <t>TPR repeat</t>
  </si>
  <si>
    <t>zf-RING_UBOX</t>
  </si>
  <si>
    <t>RING-type zinc-finger</t>
  </si>
  <si>
    <t>FtsJ</t>
  </si>
  <si>
    <t>FtsJ-like methyltransferase</t>
  </si>
  <si>
    <t>Tmemb_14</t>
  </si>
  <si>
    <t>Transmembrane proteins 14C</t>
  </si>
  <si>
    <t>Ribosomal_60s</t>
  </si>
  <si>
    <t>60s Acidic ribosomal protein</t>
  </si>
  <si>
    <t>GNT-I</t>
  </si>
  <si>
    <t>GNT-I family</t>
  </si>
  <si>
    <t>DUF569</t>
  </si>
  <si>
    <t>Domain of unknown function (DUF569)</t>
  </si>
  <si>
    <t>BAH</t>
  </si>
  <si>
    <t>BAH domain</t>
  </si>
  <si>
    <t>Cpn10</t>
  </si>
  <si>
    <t>Chaperonin 10 Kd subunit</t>
  </si>
  <si>
    <t>MBOAT_2</t>
  </si>
  <si>
    <t>Membrane bound O-acyl transferase family</t>
  </si>
  <si>
    <t>Yippee-Mis18</t>
  </si>
  <si>
    <t>Yippee zinc-binding/DNA-binding /Mis18, centromere assembly</t>
  </si>
  <si>
    <t>Amidohydro_1</t>
  </si>
  <si>
    <t>Amidohydrolase family</t>
  </si>
  <si>
    <t>PARP</t>
  </si>
  <si>
    <t>Poly(ADP-ribose) polymerase catalytic domain</t>
  </si>
  <si>
    <t>PTEN_C2</t>
  </si>
  <si>
    <t>C2 domain of PTEN tumour-suppressor protein</t>
  </si>
  <si>
    <t>Ldh_1_C</t>
  </si>
  <si>
    <t>lactate/malate dehydrogenase, alpha/beta C-terminal domain</t>
  </si>
  <si>
    <t>PGK</t>
  </si>
  <si>
    <t>Phosphoglycerate kinase</t>
  </si>
  <si>
    <t>5_nucleotid</t>
  </si>
  <si>
    <t>5' nucleotidase family</t>
  </si>
  <si>
    <t>SBF</t>
  </si>
  <si>
    <t>Sodium Bile acid symporter family</t>
  </si>
  <si>
    <t>DUF1666</t>
  </si>
  <si>
    <t>Protein of unknown function (DUF1666)</t>
  </si>
  <si>
    <t>60KD_IMP</t>
  </si>
  <si>
    <t>60Kd inner membrane protein</t>
  </si>
  <si>
    <t>Rce1-like</t>
  </si>
  <si>
    <t>Type II CAAX prenyl endopeptidase Rce1-like</t>
  </si>
  <si>
    <t>NYN</t>
  </si>
  <si>
    <t>NYN domain</t>
  </si>
  <si>
    <t>DUF740</t>
  </si>
  <si>
    <t>Protein of unknown function (DUF740)</t>
  </si>
  <si>
    <t>BRX</t>
  </si>
  <si>
    <t>Transcription factor regulating root and shoot growth via Pin3</t>
  </si>
  <si>
    <t>DUF1677</t>
  </si>
  <si>
    <t>Protein of unknown function (DUF1677)</t>
  </si>
  <si>
    <t>Transket_pyr</t>
  </si>
  <si>
    <t>Transketolase, pyrimidine binding domain</t>
  </si>
  <si>
    <t>PDT</t>
  </si>
  <si>
    <t>Prephenate dehydratase</t>
  </si>
  <si>
    <t>BRO1</t>
  </si>
  <si>
    <t>BRO1-like domain</t>
  </si>
  <si>
    <t>PCO_ADO</t>
  </si>
  <si>
    <t>PRK</t>
  </si>
  <si>
    <t>Phosphoribulokinase / Uridine kinase family</t>
  </si>
  <si>
    <t>Peptidase_M16_C</t>
  </si>
  <si>
    <t>Peptidase M16 inactive domain</t>
  </si>
  <si>
    <t>Gp_dh_C</t>
  </si>
  <si>
    <t>Glyceraldehyde 3-phosphate dehydrogenase, C-terminal domain</t>
  </si>
  <si>
    <t>PBD</t>
  </si>
  <si>
    <t>P21-Rho-binding domain</t>
  </si>
  <si>
    <t>RecA</t>
  </si>
  <si>
    <t>recA bacterial DNA recombination protein</t>
  </si>
  <si>
    <t>Ammonium_transp</t>
  </si>
  <si>
    <t>Ammonium Transporter Family</t>
  </si>
  <si>
    <t>LANC_like</t>
  </si>
  <si>
    <t>Lanthionine synthetase C-like protein</t>
  </si>
  <si>
    <t>Peptidase_M16</t>
  </si>
  <si>
    <t>Insulinase (Peptidase family M16)</t>
  </si>
  <si>
    <t>CS</t>
  </si>
  <si>
    <t>CS domain</t>
  </si>
  <si>
    <t>Glyco_hydro_10</t>
  </si>
  <si>
    <t>Glycosyl hydrolase family 10</t>
  </si>
  <si>
    <t>GAGA_bind</t>
  </si>
  <si>
    <t>GAGA binding protein-like family</t>
  </si>
  <si>
    <t>MMS1_N</t>
  </si>
  <si>
    <t>Mono-functional DNA-alkylating methyl methanesulfonate N-term</t>
  </si>
  <si>
    <t>Wax2_C</t>
  </si>
  <si>
    <t>WAX2 C-terminal domain</t>
  </si>
  <si>
    <t>DIM1</t>
  </si>
  <si>
    <t>Mitosis protein DIM1</t>
  </si>
  <si>
    <t>ALO</t>
  </si>
  <si>
    <t>D-arabinono-1,4-lactone oxidase</t>
  </si>
  <si>
    <t>Sucrose_synth</t>
  </si>
  <si>
    <t>Sucrose synthase</t>
  </si>
  <si>
    <t>AAA_33</t>
  </si>
  <si>
    <t>Asp</t>
  </si>
  <si>
    <t>Eukaryotic aspartyl protease</t>
  </si>
  <si>
    <t>Omp85</t>
  </si>
  <si>
    <t>Omp85 superfamily domain</t>
  </si>
  <si>
    <t>Cytokin-bind</t>
  </si>
  <si>
    <t>Cytokinin dehydrogenase 1, FAD and cytokinin binding</t>
  </si>
  <si>
    <t>S1-P1_nuclease</t>
  </si>
  <si>
    <t>S1/P1 Nuclease</t>
  </si>
  <si>
    <t>Phytochelatin</t>
  </si>
  <si>
    <t>Phytochelatin synthase</t>
  </si>
  <si>
    <t>BRCT</t>
  </si>
  <si>
    <t>BRCA1 C Terminus (BRCT) domain</t>
  </si>
  <si>
    <t>IFRD</t>
  </si>
  <si>
    <t>Interferon-related developmental regulator (IFRD)</t>
  </si>
  <si>
    <t>UFD1</t>
  </si>
  <si>
    <t>Ubiquitin fusion degradation protein UFD1</t>
  </si>
  <si>
    <t>Alpha-amyl_C2</t>
  </si>
  <si>
    <t>Alpha-amylase C-terminal beta-sheet domain</t>
  </si>
  <si>
    <t>ER_lumen_recept</t>
  </si>
  <si>
    <t>ER lumen protein retaining receptor</t>
  </si>
  <si>
    <t>Solute_trans_a</t>
  </si>
  <si>
    <t>Organic solute transporter Ostalpha</t>
  </si>
  <si>
    <t>FGGY_C</t>
  </si>
  <si>
    <t>FGGY family of carbohydrate kinases, C-terminal domain</t>
  </si>
  <si>
    <t>UDPGP</t>
  </si>
  <si>
    <t>UTP--glucose-1-phosphate uridylyltransferase</t>
  </si>
  <si>
    <t>REPA_OB_2</t>
  </si>
  <si>
    <t>Replication protein A OB domain</t>
  </si>
  <si>
    <t>AhpC-TSA</t>
  </si>
  <si>
    <t>AhpC/TSA family</t>
  </si>
  <si>
    <t>LIM_bind</t>
  </si>
  <si>
    <t>LIM-domain binding protein</t>
  </si>
  <si>
    <t>Baculo_PEP_C</t>
  </si>
  <si>
    <t>Baculovirus polyhedron envelope protein, PEP, C terminus</t>
  </si>
  <si>
    <t>TFIIS_M</t>
  </si>
  <si>
    <t>Transcription factor S-II (TFIIS), central domain</t>
  </si>
  <si>
    <t>SAPS</t>
  </si>
  <si>
    <t>SIT4 phosphatase-associated protein</t>
  </si>
  <si>
    <t>CarboxypepD_reg</t>
  </si>
  <si>
    <t>Carboxypeptidase regulatory-like domain</t>
  </si>
  <si>
    <t>TPR_14</t>
  </si>
  <si>
    <t>PrmA</t>
  </si>
  <si>
    <t>Ribosomal protein L11 methyltransferase (PrmA)</t>
  </si>
  <si>
    <t>DEK_C</t>
  </si>
  <si>
    <t>DEK C terminal domain</t>
  </si>
  <si>
    <t>Glycos_transf_2</t>
  </si>
  <si>
    <t>Glycosyl transferase family 2</t>
  </si>
  <si>
    <t>FYVE</t>
  </si>
  <si>
    <t>FYVE zinc finger</t>
  </si>
  <si>
    <t>GRAM</t>
  </si>
  <si>
    <t>GRAM domain</t>
  </si>
  <si>
    <t>WES_acyltransf</t>
  </si>
  <si>
    <t>Wax ester synthase-like Acyl-CoA acyltransferase domain</t>
  </si>
  <si>
    <t>RSN1_TM</t>
  </si>
  <si>
    <t>Late exocytosis, associated with Golgi transport</t>
  </si>
  <si>
    <t>MA3</t>
  </si>
  <si>
    <t>MA3 domain</t>
  </si>
  <si>
    <t>PhzC-PhzF</t>
  </si>
  <si>
    <t>Phenazine biosynthesis-like protein</t>
  </si>
  <si>
    <t>Sel1</t>
  </si>
  <si>
    <t>Sel1 repeat</t>
  </si>
  <si>
    <t>AIG1</t>
  </si>
  <si>
    <t>AIG1 family</t>
  </si>
  <si>
    <t>DUF2045</t>
  </si>
  <si>
    <t>Uncharacterized conserved protein (DUF2045)</t>
  </si>
  <si>
    <t>OKR_DC_1</t>
  </si>
  <si>
    <t>Orn/Lys/Arg decarboxylase, major domain</t>
  </si>
  <si>
    <t>H_PPase</t>
  </si>
  <si>
    <t>Inorganic H+ pyrophosphatase</t>
  </si>
  <si>
    <t>RIO1</t>
  </si>
  <si>
    <t>RIO1 family</t>
  </si>
  <si>
    <t>HGTP_anticodon</t>
  </si>
  <si>
    <t>Anticodon binding domain</t>
  </si>
  <si>
    <t>IMPDH</t>
  </si>
  <si>
    <t>IMP dehydrogenase / GMP reductase domain</t>
  </si>
  <si>
    <t>DUF1264</t>
  </si>
  <si>
    <t>Protein of unknown function (DUF1264)</t>
  </si>
  <si>
    <t>TAF4</t>
  </si>
  <si>
    <t>Transcription initiation factor TFIID component TAF4 family</t>
  </si>
  <si>
    <t>DAHP_synth_1</t>
  </si>
  <si>
    <t>DAHP synthetase I family</t>
  </si>
  <si>
    <t>AvrRpt-cleavage</t>
  </si>
  <si>
    <t>Cleavage site for pathogenic type III effector avirulence factor Avr</t>
  </si>
  <si>
    <t>Thiolase_N</t>
  </si>
  <si>
    <t>Thiolase, N-terminal domain</t>
  </si>
  <si>
    <t>Sad1_UNC</t>
  </si>
  <si>
    <t>Sad1 / UNC-like C-terminal</t>
  </si>
  <si>
    <t>SUI1</t>
  </si>
  <si>
    <t>Translation initiation factor SUI1</t>
  </si>
  <si>
    <t>PAM2</t>
  </si>
  <si>
    <t>Ataxin-2 C-terminal region</t>
  </si>
  <si>
    <t>LEA_4</t>
  </si>
  <si>
    <t>Abhydrolase_2</t>
  </si>
  <si>
    <t>Phospholipase/Carboxylesterase</t>
  </si>
  <si>
    <t>DUF3339</t>
  </si>
  <si>
    <t>Protein of unknown function (DUF3339)</t>
  </si>
  <si>
    <t>zf-Di19</t>
  </si>
  <si>
    <t>Drought induced 19 protein (Di19), zinc-binding</t>
  </si>
  <si>
    <t>NDK</t>
  </si>
  <si>
    <t>Nucleoside diphosphate kinase</t>
  </si>
  <si>
    <t>Lipase_GDSL_2</t>
  </si>
  <si>
    <t>GDSL-like Lipase/Acylhydrolase family</t>
  </si>
  <si>
    <t>zf-MYND</t>
  </si>
  <si>
    <t>MYND finger</t>
  </si>
  <si>
    <t>Cupin_3</t>
  </si>
  <si>
    <t>EutQ-like cupin domain</t>
  </si>
  <si>
    <t>Ribosomal_L4</t>
  </si>
  <si>
    <t>Ribosomal protein L4/L1 family</t>
  </si>
  <si>
    <t>Polyketide_cyc</t>
  </si>
  <si>
    <t>DA1-like</t>
  </si>
  <si>
    <t>Protein DA1</t>
  </si>
  <si>
    <t>Prefoldin</t>
  </si>
  <si>
    <t>Prefoldin subunit</t>
  </si>
  <si>
    <t>THF_DHG_CYH</t>
  </si>
  <si>
    <t>Tetrahydrofolate dehydrogenase/cyclohydrolase, catalytic domain</t>
  </si>
  <si>
    <t>GCFC</t>
  </si>
  <si>
    <t>GC-rich sequence DNA-binding factor-like protein</t>
  </si>
  <si>
    <t>DOMON</t>
  </si>
  <si>
    <t>DOMON domain</t>
  </si>
  <si>
    <t>Surp</t>
  </si>
  <si>
    <t>Surp module</t>
  </si>
  <si>
    <t>DUF1068</t>
  </si>
  <si>
    <t>Protein of unknown function (DUF1068)</t>
  </si>
  <si>
    <t>Isochorismatase</t>
  </si>
  <si>
    <t>Isochorismatase family</t>
  </si>
  <si>
    <t>Redoxin</t>
  </si>
  <si>
    <t>Cir_N</t>
  </si>
  <si>
    <t>N-terminal domain of CBF1 interacting co-repressor CIR</t>
  </si>
  <si>
    <t>Ribosomal_L24e</t>
  </si>
  <si>
    <t>Ribosomal protein L24e</t>
  </si>
  <si>
    <t>GFA</t>
  </si>
  <si>
    <t>Glutathione-dependent formaldehyde-activating enzyme</t>
  </si>
  <si>
    <t>Skp1</t>
  </si>
  <si>
    <t>Skp1 family, dimerisation domain</t>
  </si>
  <si>
    <t>HIT</t>
  </si>
  <si>
    <t>HIT domain</t>
  </si>
  <si>
    <t>DUF936</t>
  </si>
  <si>
    <t>Plant protein of unknown function (DUF936)</t>
  </si>
  <si>
    <t>DUF2921</t>
  </si>
  <si>
    <t>Protein of unknown function (DUF2921)</t>
  </si>
  <si>
    <t>Gar1</t>
  </si>
  <si>
    <t>Gar1/Naf1 RNA binding region</t>
  </si>
  <si>
    <t>eIF2A</t>
  </si>
  <si>
    <t>Eukaryotic translation initiation factor eIF2A</t>
  </si>
  <si>
    <t>YGGT</t>
  </si>
  <si>
    <t>YGGT family</t>
  </si>
  <si>
    <t>ArsA_ATPase</t>
  </si>
  <si>
    <t>Anion-transporting ATPase</t>
  </si>
  <si>
    <t>NifU</t>
  </si>
  <si>
    <t>NifU-like domain</t>
  </si>
  <si>
    <t>SecE</t>
  </si>
  <si>
    <t>SecE/Sec61-gamma subunits of protein translocation complex</t>
  </si>
  <si>
    <t>Ribosomal_L10</t>
  </si>
  <si>
    <t>Ribosomal protein L10</t>
  </si>
  <si>
    <t>DRMBL</t>
  </si>
  <si>
    <t>DNA repair metallo-beta-lactamase</t>
  </si>
  <si>
    <t>TsaD</t>
  </si>
  <si>
    <t>tRNA N6-adenosine threonylcarbamoyltransferase</t>
  </si>
  <si>
    <t>Ribosomal_L3</t>
  </si>
  <si>
    <t>Ribosomal protein L3</t>
  </si>
  <si>
    <t>DDT</t>
  </si>
  <si>
    <t>DDT domain</t>
  </si>
  <si>
    <t>XRN_M</t>
  </si>
  <si>
    <t>Xrn1 helical domain</t>
  </si>
  <si>
    <t>Tropomyosin_1</t>
  </si>
  <si>
    <t>Tropomyosin like</t>
  </si>
  <si>
    <t>Gamma-thionin</t>
  </si>
  <si>
    <t>Gamma-thionin family</t>
  </si>
  <si>
    <t>PNRC</t>
  </si>
  <si>
    <t>Proline-rich nuclear receptor coactivator motif</t>
  </si>
  <si>
    <t>VASt</t>
  </si>
  <si>
    <t>VAD1 Analog of StAR-related lipid transfer domain</t>
  </si>
  <si>
    <t>LRR_2</t>
  </si>
  <si>
    <t>Leucine Rich Repeat</t>
  </si>
  <si>
    <t>ABC2_membrane_3</t>
  </si>
  <si>
    <t>ABC-2 family transporter protein</t>
  </si>
  <si>
    <t>SCAMP</t>
  </si>
  <si>
    <t>SCAMP family</t>
  </si>
  <si>
    <t>Pur_ac_phosph_N</t>
  </si>
  <si>
    <t>Purple acid Phosphatase, N-terminal domain</t>
  </si>
  <si>
    <t>MT-A70</t>
  </si>
  <si>
    <t>Glyco_hydro_38N</t>
  </si>
  <si>
    <t>Glycosyl hydrolases family 38 N-terminal domain</t>
  </si>
  <si>
    <t>GPCR_chapero_1</t>
  </si>
  <si>
    <t>GPCR-chaperone</t>
  </si>
  <si>
    <t>ATG8</t>
  </si>
  <si>
    <t>Autophagy protein Atg8 ubiquitin like</t>
  </si>
  <si>
    <t>G-alpha</t>
  </si>
  <si>
    <t>G-protein alpha subunit</t>
  </si>
  <si>
    <t>DUF1191</t>
  </si>
  <si>
    <t>Protein of unknown function (DUF1191)</t>
  </si>
  <si>
    <t>Chorismate_bind</t>
  </si>
  <si>
    <t>chorismate binding enzyme</t>
  </si>
  <si>
    <t>W2</t>
  </si>
  <si>
    <t>eIF4-gamma/eIF5/eIF2-epsilon</t>
  </si>
  <si>
    <t>Na_sulph_symp</t>
  </si>
  <si>
    <t>Sodium:sulfate symporter transmembrane region</t>
  </si>
  <si>
    <t>GSDH</t>
  </si>
  <si>
    <t>Glucose / Sorbosone dehydrogenase</t>
  </si>
  <si>
    <t>Peptidase_M1</t>
  </si>
  <si>
    <t>Peptidase family M1 domain</t>
  </si>
  <si>
    <t>CAF1C_H4-bd</t>
  </si>
  <si>
    <t>Histone-binding protein RBBP4 or subunit C of CAF1 complex</t>
  </si>
  <si>
    <t>SAM_decarbox</t>
  </si>
  <si>
    <t>Adenosylmethionine decarboxylase</t>
  </si>
  <si>
    <t>SAP</t>
  </si>
  <si>
    <t>SAP domain</t>
  </si>
  <si>
    <t>DUF3527</t>
  </si>
  <si>
    <t>Domain of unknown function (DUF3527)</t>
  </si>
  <si>
    <t>SKI</t>
  </si>
  <si>
    <t>Shikimate kinase</t>
  </si>
  <si>
    <t>Ctr</t>
  </si>
  <si>
    <t>Ctr copper transporter family</t>
  </si>
  <si>
    <t>SUFBD</t>
  </si>
  <si>
    <t>SUF system FeS cluster assembly, SufBD</t>
  </si>
  <si>
    <t>CHCH</t>
  </si>
  <si>
    <t>CHCH domain</t>
  </si>
  <si>
    <t>TPR_MLP1_2</t>
  </si>
  <si>
    <t>TPR/MLP1/MLP2-like protein</t>
  </si>
  <si>
    <t>Hydrolase_like</t>
  </si>
  <si>
    <t>HAD-hyrolase-like</t>
  </si>
  <si>
    <t>HD_4</t>
  </si>
  <si>
    <t>HD domain</t>
  </si>
  <si>
    <t>CLASP_N</t>
  </si>
  <si>
    <t>CLASP N terminal</t>
  </si>
  <si>
    <t>VARLMGL</t>
  </si>
  <si>
    <t>DUF761-associated sequence motif</t>
  </si>
  <si>
    <t>GCP_C_terminal</t>
  </si>
  <si>
    <t>Gamma tubulin complex component C-terminal</t>
  </si>
  <si>
    <t>tRNA-synt_1c</t>
  </si>
  <si>
    <t>tRNA synthetases class I (E and Q), catalytic domain</t>
  </si>
  <si>
    <t>SAM_1</t>
  </si>
  <si>
    <t>SAM domain (Sterile alpha motif)</t>
  </si>
  <si>
    <t>WPP</t>
  </si>
  <si>
    <t>WPP domain</t>
  </si>
  <si>
    <t>DNA_pol_E_B</t>
  </si>
  <si>
    <t>DNA polymerase alpha/epsilon subunit B</t>
  </si>
  <si>
    <t>CG-1</t>
  </si>
  <si>
    <t>CG-1 domain</t>
  </si>
  <si>
    <t>Caleosin</t>
  </si>
  <si>
    <t>Caleosin related protein</t>
  </si>
  <si>
    <t>DUF3223</t>
  </si>
  <si>
    <t>Protein of unknown function (DUF3223)</t>
  </si>
  <si>
    <t>zf-MIZ</t>
  </si>
  <si>
    <t>MIZ/SP-RING zinc finger</t>
  </si>
  <si>
    <t>PsbQ</t>
  </si>
  <si>
    <t>Oxygen evolving enhancer protein 3 (PsbQ)</t>
  </si>
  <si>
    <t>SSB</t>
  </si>
  <si>
    <t>Single-strand binding protein family</t>
  </si>
  <si>
    <t>COPIIcoated_ERV</t>
  </si>
  <si>
    <t>Endoplasmic reticulum vesicle transporter</t>
  </si>
  <si>
    <t>Y_phosphatase2</t>
  </si>
  <si>
    <t>Tyrosine phosphatase family</t>
  </si>
  <si>
    <t>FBPase</t>
  </si>
  <si>
    <t>Fructose-1-6-bisphosphatase, N-terminal domain</t>
  </si>
  <si>
    <t>Ala_racemase_N</t>
  </si>
  <si>
    <t>Alanine racemase, N-terminal domain</t>
  </si>
  <si>
    <t>Bromo_TP</t>
  </si>
  <si>
    <t>Bromodomain associated</t>
  </si>
  <si>
    <t>CaM_binding</t>
  </si>
  <si>
    <t>Plant calmodulin-binding domain</t>
  </si>
  <si>
    <t>DUF829</t>
  </si>
  <si>
    <t>Eukaryotic protein of unknown function (DUF829)</t>
  </si>
  <si>
    <t>ELO</t>
  </si>
  <si>
    <t>GNS1/SUR4 family</t>
  </si>
  <si>
    <t>FSH1</t>
  </si>
  <si>
    <t>Serine hydrolase (FSH1)</t>
  </si>
  <si>
    <t>Sigma70_r3</t>
  </si>
  <si>
    <t>Sigma-70 region 3</t>
  </si>
  <si>
    <t>UBX</t>
  </si>
  <si>
    <t>UBX domain</t>
  </si>
  <si>
    <t>TIC20</t>
  </si>
  <si>
    <t>Chloroplast import apparatus Tic20-like</t>
  </si>
  <si>
    <t>Xpo1</t>
  </si>
  <si>
    <t>Exportin 1-like protein</t>
  </si>
  <si>
    <t>Gb3_synth</t>
  </si>
  <si>
    <t>Alpha 1,4-glycosyltransferase conserved region</t>
  </si>
  <si>
    <t>LON_substr_bdg</t>
  </si>
  <si>
    <t>ATP-dependent protease La (LON) substrate-binding domain</t>
  </si>
  <si>
    <t>Asn_synthase</t>
  </si>
  <si>
    <t>Asparagine synthase</t>
  </si>
  <si>
    <t>DIL</t>
  </si>
  <si>
    <t>DIL domain</t>
  </si>
  <si>
    <t>DHO_dh</t>
  </si>
  <si>
    <t>Dihydroorotate dehydrogenase</t>
  </si>
  <si>
    <t>UPF0016</t>
  </si>
  <si>
    <t>Uncharacterized protein family UPF0016</t>
  </si>
  <si>
    <t>tRNA_anti-codon</t>
  </si>
  <si>
    <t>OB-fold nucleic acid binding domain</t>
  </si>
  <si>
    <t>DNA_photolyase</t>
  </si>
  <si>
    <t>DNA photolyase</t>
  </si>
  <si>
    <t>SR-25</t>
  </si>
  <si>
    <t>Nuclear RNA-splicing-associated protein</t>
  </si>
  <si>
    <t>BPS1</t>
  </si>
  <si>
    <t>Protein BYPASS1-related</t>
  </si>
  <si>
    <t>PEPcase</t>
  </si>
  <si>
    <t>Phosphoenolpyruvate carboxylase</t>
  </si>
  <si>
    <t>PTPlike_phytase</t>
  </si>
  <si>
    <t>Inositol hexakisphosphate</t>
  </si>
  <si>
    <t>zf-RING_11</t>
  </si>
  <si>
    <t>RING-like zinc finger</t>
  </si>
  <si>
    <t>His_Phos_2</t>
  </si>
  <si>
    <t>Histidine phosphatase superfamily (branch 2)</t>
  </si>
  <si>
    <t>Nuc_sug_transp</t>
  </si>
  <si>
    <t>Nucleotide-sugar transporter</t>
  </si>
  <si>
    <t>DUF1995</t>
  </si>
  <si>
    <t>Domain of unknown function (DUF1995)</t>
  </si>
  <si>
    <t>Hydrolase_6</t>
  </si>
  <si>
    <t>Ribosomal_L2_C</t>
  </si>
  <si>
    <t>Ribosomal Proteins L2, C-terminal domain</t>
  </si>
  <si>
    <t>RNA_pol_A_bac</t>
  </si>
  <si>
    <t>RNA polymerase Rpb3/RpoA insert domain</t>
  </si>
  <si>
    <t>EMG1</t>
  </si>
  <si>
    <t>EMG1/NEP1 methyltransferase</t>
  </si>
  <si>
    <t>PolyA_pol</t>
  </si>
  <si>
    <t>Poly A polymerase head domain</t>
  </si>
  <si>
    <t>3HCDH_N</t>
  </si>
  <si>
    <t>3-hydroxyacyl-CoA dehydrogenase, NAD binding domain</t>
  </si>
  <si>
    <t>S4</t>
  </si>
  <si>
    <t>S4 domain</t>
  </si>
  <si>
    <t>DUF455</t>
  </si>
  <si>
    <t>Protein of unknown function (DUF455)</t>
  </si>
  <si>
    <t>CRCB</t>
  </si>
  <si>
    <t>CrcB-like protein, Camphor Resistance (CrcB)</t>
  </si>
  <si>
    <t>Toprim_4</t>
  </si>
  <si>
    <t>Toprim domain</t>
  </si>
  <si>
    <t>FMN_dh</t>
  </si>
  <si>
    <t>FMN-dependent dehydrogenase</t>
  </si>
  <si>
    <t>PMSR</t>
  </si>
  <si>
    <t>Peptide methionine sulfoxide reductase</t>
  </si>
  <si>
    <t>GATase</t>
  </si>
  <si>
    <t>Glutamine amidotransferase class-I</t>
  </si>
  <si>
    <t>CSD</t>
  </si>
  <si>
    <t>'Cold-shock' DNA-binding domain</t>
  </si>
  <si>
    <t>DNMT1-RFD</t>
  </si>
  <si>
    <t>Cytosine specific DNA methyltransferase replication foci domain</t>
  </si>
  <si>
    <t>PhoLip_ATPase_N</t>
  </si>
  <si>
    <t>Phospholipid-translocating ATPase N-terminal</t>
  </si>
  <si>
    <t>ArgJ</t>
  </si>
  <si>
    <t>ArgJ family</t>
  </si>
  <si>
    <t>BTB_2</t>
  </si>
  <si>
    <t>Peptidase_M48</t>
  </si>
  <si>
    <t>Peptidase family M48</t>
  </si>
  <si>
    <t>FF</t>
  </si>
  <si>
    <t>FF domain</t>
  </si>
  <si>
    <t>BolA</t>
  </si>
  <si>
    <t>BolA-like protein</t>
  </si>
  <si>
    <t>Ribosomal_L22</t>
  </si>
  <si>
    <t>Ribosomal protein L22p/L17e</t>
  </si>
  <si>
    <t>TRAPP</t>
  </si>
  <si>
    <t>Transport protein particle (TRAPP) component</t>
  </si>
  <si>
    <t>AAA_lid_3</t>
  </si>
  <si>
    <t>AAA+ lid domain</t>
  </si>
  <si>
    <t>RNB</t>
  </si>
  <si>
    <t>RNB domain</t>
  </si>
  <si>
    <t>Glyco_hydro_20</t>
  </si>
  <si>
    <t>Glycosyl hydrolase family 20, catalytic domain</t>
  </si>
  <si>
    <t>CPP1-like</t>
  </si>
  <si>
    <t>Protein CHAPERONE-LIKE PROTEIN OF POR1-like</t>
  </si>
  <si>
    <t>ATP-synt_C</t>
  </si>
  <si>
    <t>ATP synthase subunit C</t>
  </si>
  <si>
    <t>KNOX2</t>
  </si>
  <si>
    <t>KNOX2 domain</t>
  </si>
  <si>
    <t>G6PD_C</t>
  </si>
  <si>
    <t>Glucose-6-phosphate dehydrogenase, C-terminal domain</t>
  </si>
  <si>
    <t>Lyase_1</t>
  </si>
  <si>
    <t>Lyase</t>
  </si>
  <si>
    <t>Acyl-ACP_TE</t>
  </si>
  <si>
    <t>Acyl-ACP thioesterase</t>
  </si>
  <si>
    <t>Fe_hyd_lg_C</t>
  </si>
  <si>
    <t>Iron only hydrogenase large subunit, C-terminal domain</t>
  </si>
  <si>
    <t>Alpha-L-AF_C</t>
  </si>
  <si>
    <t>Alpha-L-arabinofuranosidase C-terminal domain</t>
  </si>
  <si>
    <t>Beach</t>
  </si>
  <si>
    <t>Beige/BEACH domain</t>
  </si>
  <si>
    <t>Pantoate_transf</t>
  </si>
  <si>
    <t>Ketopantoate hydroxymethyltransferase</t>
  </si>
  <si>
    <t>Longin</t>
  </si>
  <si>
    <t>Regulated-SNARE-like domain</t>
  </si>
  <si>
    <t>Formyl_trans_N</t>
  </si>
  <si>
    <t>Formyl transferase</t>
  </si>
  <si>
    <t>GFO_IDH_MocA</t>
  </si>
  <si>
    <t>Oxidoreductase family, NAD-binding Rossmann fold</t>
  </si>
  <si>
    <t>SOK2_plant</t>
  </si>
  <si>
    <t>Protein SOSEKI 2, plant</t>
  </si>
  <si>
    <t>MCU</t>
  </si>
  <si>
    <t>Mitochondrial calcium uniporter</t>
  </si>
  <si>
    <t>tRNA-synt_His</t>
  </si>
  <si>
    <t>Histidyl-tRNA synthetase</t>
  </si>
  <si>
    <t>DUF620</t>
  </si>
  <si>
    <t>Protein of unknown function (DUF620)</t>
  </si>
  <si>
    <t>RNA_pol_Rpb2_1</t>
  </si>
  <si>
    <t>RNA polymerase beta subunit</t>
  </si>
  <si>
    <t>eIF-5a</t>
  </si>
  <si>
    <t>Eukaryotic elongation factor 5A hypusine, DNA-binding OB fold</t>
  </si>
  <si>
    <t>DnaJ-X</t>
  </si>
  <si>
    <t>X-domain of DnaJ-containing</t>
  </si>
  <si>
    <t>ABC_trans_N</t>
  </si>
  <si>
    <t>ABC-transporter N-terminal</t>
  </si>
  <si>
    <t>CDP-OH_P_transf</t>
  </si>
  <si>
    <t>CDP-alcohol phosphatidyltransferase</t>
  </si>
  <si>
    <t>PPTA</t>
  </si>
  <si>
    <t>Protein prenyltransferase alpha subunit repeat</t>
  </si>
  <si>
    <t>DAGK_acc</t>
  </si>
  <si>
    <t>Diacylglycerol kinase accessory domain</t>
  </si>
  <si>
    <t>APO_RNA-bind</t>
  </si>
  <si>
    <t>APO RNA-binding</t>
  </si>
  <si>
    <t>Metalloenzyme</t>
  </si>
  <si>
    <t>Metalloenzyme superfamily</t>
  </si>
  <si>
    <t>FAD_binding_7</t>
  </si>
  <si>
    <t>FAD binding domain of DNA photolyase</t>
  </si>
  <si>
    <t>His_biosynth</t>
  </si>
  <si>
    <t>Histidine biosynthesis protein</t>
  </si>
  <si>
    <t>IMS</t>
  </si>
  <si>
    <t>impB/mucB/samB family</t>
  </si>
  <si>
    <t>Glyco_transf_64</t>
  </si>
  <si>
    <t>Glycosyl transferase family 64 domain</t>
  </si>
  <si>
    <t>ABC2_membrane_7</t>
  </si>
  <si>
    <t>HORMA</t>
  </si>
  <si>
    <t>HORMA domain</t>
  </si>
  <si>
    <t>DAGK_cat</t>
  </si>
  <si>
    <t>Diacylglycerol kinase catalytic domain</t>
  </si>
  <si>
    <t>DNA_pol3_delta2</t>
  </si>
  <si>
    <t>DNA polymerase III, delta subunit</t>
  </si>
  <si>
    <t>SURNod19</t>
  </si>
  <si>
    <t>Stress up-regulated Nod 19</t>
  </si>
  <si>
    <t>DTW</t>
  </si>
  <si>
    <t>DTW domain</t>
  </si>
  <si>
    <t>Dus</t>
  </si>
  <si>
    <t>Dihydrouridine synthase (Dus)</t>
  </si>
  <si>
    <t>NAD_binding_8</t>
  </si>
  <si>
    <t>NAD(P)-binding Rossmann-like domain</t>
  </si>
  <si>
    <t>SPARK</t>
  </si>
  <si>
    <t>Slu7</t>
  </si>
  <si>
    <t>Pre-mRNA splicing Prp18-interacting factor</t>
  </si>
  <si>
    <t>Glyco_transf_41</t>
  </si>
  <si>
    <t>Glycosyl transferase family 41</t>
  </si>
  <si>
    <t>DUF4371</t>
  </si>
  <si>
    <t>Domain of unknown function (DUF4371)</t>
  </si>
  <si>
    <t>CDC50</t>
  </si>
  <si>
    <t>LEM3 (ligand-effect modulator 3) family / CDC50 family</t>
  </si>
  <si>
    <t>TBP</t>
  </si>
  <si>
    <t>Transcription factor TFIID (or TATA-binding protein, TBP)</t>
  </si>
  <si>
    <t>GYF</t>
  </si>
  <si>
    <t>GYF domain</t>
  </si>
  <si>
    <t>eIF-5_eIF-2B</t>
  </si>
  <si>
    <t>Domain found in IF2B/IF5</t>
  </si>
  <si>
    <t>Syntaxin-6_N</t>
  </si>
  <si>
    <t>Syntaxin 6, N-terminal</t>
  </si>
  <si>
    <t>zf-C2H2_jaz</t>
  </si>
  <si>
    <t>Zinc-finger double-stranded RNA-binding</t>
  </si>
  <si>
    <t>UPRTase</t>
  </si>
  <si>
    <t>Uracil phosphoribosyltransferase</t>
  </si>
  <si>
    <t>SASA</t>
  </si>
  <si>
    <t>Carbohydrate esterase, sialic acid-specific acetylesterase</t>
  </si>
  <si>
    <t>Alpha_L_fucos</t>
  </si>
  <si>
    <t>Alpha-L-fucosidase</t>
  </si>
  <si>
    <t>Peptidase_M28</t>
  </si>
  <si>
    <t>Peptidase family M28</t>
  </si>
  <si>
    <t>Pentapeptide</t>
  </si>
  <si>
    <t>Pentapeptide repeats (8 copies)</t>
  </si>
  <si>
    <t>DHquinase_I</t>
  </si>
  <si>
    <t>Type I 3-dehydroquinase</t>
  </si>
  <si>
    <t>eIF-3_zeta</t>
  </si>
  <si>
    <t>Eukaryotic translation initiation factor 3 subunit 7 (eIF-3)</t>
  </si>
  <si>
    <t>Gelsolin</t>
  </si>
  <si>
    <t>Gelsolin repeat</t>
  </si>
  <si>
    <t>NAD_binding_1</t>
  </si>
  <si>
    <t>Oxidoreductase NAD-binding domain</t>
  </si>
  <si>
    <t>SNase</t>
  </si>
  <si>
    <t>Staphylococcal nuclease homologue</t>
  </si>
  <si>
    <t>DUF1668</t>
  </si>
  <si>
    <t>Protein of unknown function (DUF1668)</t>
  </si>
  <si>
    <t>Extensin_2</t>
  </si>
  <si>
    <t>Extensin-like region</t>
  </si>
  <si>
    <t>Methyltransf_23</t>
  </si>
  <si>
    <t>Ribosomal_S9</t>
  </si>
  <si>
    <t>Ribosomal protein S9/S16</t>
  </si>
  <si>
    <t>Tom22</t>
  </si>
  <si>
    <t>Mitochondrial import receptor subunit Tom22</t>
  </si>
  <si>
    <t>Thioredoxin_8</t>
  </si>
  <si>
    <t>Thioredoxin-like</t>
  </si>
  <si>
    <t>GST_C_2</t>
  </si>
  <si>
    <t>DUF3754</t>
  </si>
  <si>
    <t>Protein of unknown function (DUF3754)</t>
  </si>
  <si>
    <t>GBP_C</t>
  </si>
  <si>
    <t>Guanylate-binding protein, C-terminal domain</t>
  </si>
  <si>
    <t>DUF594</t>
  </si>
  <si>
    <t>Protein of unknown function, DUF594</t>
  </si>
  <si>
    <t>Sod_Cu</t>
  </si>
  <si>
    <t>Copper/zinc superoxide dismutase (SODC)</t>
  </si>
  <si>
    <t>PGM_PMM_I</t>
  </si>
  <si>
    <t>Phosphoglucomutase/phosphomannomutase, alpha/beta/alpha domain I</t>
  </si>
  <si>
    <t>LETM1</t>
  </si>
  <si>
    <t>LETM1-like protein</t>
  </si>
  <si>
    <t>STT3</t>
  </si>
  <si>
    <t>Oligosaccharyl transferase STT3 subunit</t>
  </si>
  <si>
    <t>ACCA</t>
  </si>
  <si>
    <t>Acetyl co-enzyme A carboxylase carboxyltransferase alpha subunit</t>
  </si>
  <si>
    <t>Trp_syntA</t>
  </si>
  <si>
    <t>Tryptophan synthase alpha chain</t>
  </si>
  <si>
    <t>DUF702</t>
  </si>
  <si>
    <t>Domain of unknown function (DUF702)</t>
  </si>
  <si>
    <t>Sua5_yciO_yrdC</t>
  </si>
  <si>
    <t>Telomere recombination</t>
  </si>
  <si>
    <t>HEAT_EZ</t>
  </si>
  <si>
    <t>HEAT-like repeat</t>
  </si>
  <si>
    <t>Prenyltrans</t>
  </si>
  <si>
    <t>Prenyltransferase and squalene oxidase repeat</t>
  </si>
  <si>
    <t>PQQ</t>
  </si>
  <si>
    <t>PQQ enzyme repeat</t>
  </si>
  <si>
    <t>XET_C</t>
  </si>
  <si>
    <t>Xyloglucan endo-transglycosylase (XET) C-terminus</t>
  </si>
  <si>
    <t>Glu_cyclase_2</t>
  </si>
  <si>
    <t>Glutamine cyclotransferase</t>
  </si>
  <si>
    <t>XPG_N</t>
  </si>
  <si>
    <t>XPG N-terminal domain</t>
  </si>
  <si>
    <t>BAR_3</t>
  </si>
  <si>
    <t>BAR domain of APPL family</t>
  </si>
  <si>
    <t>Methyltransf_25</t>
  </si>
  <si>
    <t>RST</t>
  </si>
  <si>
    <t>RCD1-SRO-TAF4 (RST) plant domain</t>
  </si>
  <si>
    <t>NOT2_3_5</t>
  </si>
  <si>
    <t>NOT2 / NOT3 / NOT5 family</t>
  </si>
  <si>
    <t>Ribosomal_L29</t>
  </si>
  <si>
    <t>Ribosomal L29 protein</t>
  </si>
  <si>
    <t>ATP11</t>
  </si>
  <si>
    <t>ATP11 protein</t>
  </si>
  <si>
    <t>DUF1644</t>
  </si>
  <si>
    <t>Protein of unknown function (DUF1644)</t>
  </si>
  <si>
    <t>zinc_ribbon_9</t>
  </si>
  <si>
    <t>zinc-ribbon</t>
  </si>
  <si>
    <t>Methyltransf_28</t>
  </si>
  <si>
    <t>Lactamase_B</t>
  </si>
  <si>
    <t>Metallo-beta-lactamase superfamily</t>
  </si>
  <si>
    <t>Glyco_hydro81C</t>
  </si>
  <si>
    <t>Glycosyl hydrolase family 81 C-terminal domain</t>
  </si>
  <si>
    <t>SufE</t>
  </si>
  <si>
    <t>Fe-S metabolism associated domain</t>
  </si>
  <si>
    <t>Carb_anhydrase</t>
  </si>
  <si>
    <t>Eukaryotic-type carbonic anhydrase</t>
  </si>
  <si>
    <t>CAAD</t>
  </si>
  <si>
    <t>CAAD domains of cyanobacterial aminoacyl-tRNA synthetase</t>
  </si>
  <si>
    <t>URO-D</t>
  </si>
  <si>
    <t>Uroporphyrinogen decarboxylase (URO-D)</t>
  </si>
  <si>
    <t>ATG7_N</t>
  </si>
  <si>
    <t>Ubiquitin-like modifier-activating enzyme ATG7 N-terminus</t>
  </si>
  <si>
    <t>Utp12</t>
  </si>
  <si>
    <t>Dip2/Utp12 Family</t>
  </si>
  <si>
    <t>Sin3a_C</t>
  </si>
  <si>
    <t>C-terminal domain of Sin3a protein</t>
  </si>
  <si>
    <t>Organ_specific</t>
  </si>
  <si>
    <t>Organ specific protein</t>
  </si>
  <si>
    <t>VWA_3</t>
  </si>
  <si>
    <t>NOG1_N</t>
  </si>
  <si>
    <t>NOG1 N-terminal helical domain</t>
  </si>
  <si>
    <t>Sod_Fe_C</t>
  </si>
  <si>
    <t>Iron/manganese superoxide dismutases, C-terminal domain</t>
  </si>
  <si>
    <t>Josephin</t>
  </si>
  <si>
    <t>Yip1</t>
  </si>
  <si>
    <t>Yip1 domain</t>
  </si>
  <si>
    <t>PTCB-BRCT</t>
  </si>
  <si>
    <t>twin BRCT domain</t>
  </si>
  <si>
    <t>Globin</t>
  </si>
  <si>
    <t>RPN7</t>
  </si>
  <si>
    <t>26S proteasome subunit RPN7</t>
  </si>
  <si>
    <t>Citrate_synt</t>
  </si>
  <si>
    <t>Citrate synthase, C-terminal domain</t>
  </si>
  <si>
    <t>ILVD_EDD</t>
  </si>
  <si>
    <t>Dehydratase family</t>
  </si>
  <si>
    <t>DUF5600</t>
  </si>
  <si>
    <t>Domain of unknown function (DUF5600)</t>
  </si>
  <si>
    <t>TauD</t>
  </si>
  <si>
    <t>Taurine catabolism dioxygenase TauD, TfdA family</t>
  </si>
  <si>
    <t>HMG-CoA_red</t>
  </si>
  <si>
    <t>Hydroxymethylglutaryl-coenzyme A reductase</t>
  </si>
  <si>
    <t>DXP_synthase_N</t>
  </si>
  <si>
    <t>1-deoxy-D-xylulose-5-phosphate synthase</t>
  </si>
  <si>
    <t>Bap31</t>
  </si>
  <si>
    <t>Bap31/Bap29 transmembrane region</t>
  </si>
  <si>
    <t>Lipocalin_2</t>
  </si>
  <si>
    <t>Lipocalin-like domain</t>
  </si>
  <si>
    <t>Ribosomal_L28</t>
  </si>
  <si>
    <t>Ribosomal L28 family</t>
  </si>
  <si>
    <t>PPR_3</t>
  </si>
  <si>
    <t>Pentatricopeptide repeat domain</t>
  </si>
  <si>
    <t>Helicase_C_2</t>
  </si>
  <si>
    <t>Helicase C-terminal domain</t>
  </si>
  <si>
    <t>PI4K_N</t>
  </si>
  <si>
    <t>PI4-kinase N-terminal region</t>
  </si>
  <si>
    <t>Vps26</t>
  </si>
  <si>
    <t>Vacuolar protein sorting-associated protein 26</t>
  </si>
  <si>
    <t>DCC1-like</t>
  </si>
  <si>
    <t>DCC1-like thiol-disulfide oxidoreductase</t>
  </si>
  <si>
    <t>Exportin-5</t>
  </si>
  <si>
    <t>Exportin-5 family</t>
  </si>
  <si>
    <t>MFMR</t>
  </si>
  <si>
    <t>G-box binding protein MFMR</t>
  </si>
  <si>
    <t>FAD_binding_1</t>
  </si>
  <si>
    <t>LSM14</t>
  </si>
  <si>
    <t>Scd6-like Sm domain</t>
  </si>
  <si>
    <t>Ribul_P_3_epim</t>
  </si>
  <si>
    <t>Ribulose-phosphate 3 epimerase family</t>
  </si>
  <si>
    <t>Rotamase_3</t>
  </si>
  <si>
    <t>PPIC-type PPIASE domain</t>
  </si>
  <si>
    <t>GCV_H</t>
  </si>
  <si>
    <t>Glycine cleavage H-protein</t>
  </si>
  <si>
    <t>CwfJ_C_1</t>
  </si>
  <si>
    <t>Protein similar to CwfJ C-terminus 1</t>
  </si>
  <si>
    <t>SpoIIE</t>
  </si>
  <si>
    <t>Stage II sporulation protein E (SpoIIE)</t>
  </si>
  <si>
    <t>TIM</t>
  </si>
  <si>
    <t>Triosephosphate isomerase</t>
  </si>
  <si>
    <t>Ribosomal_S7</t>
  </si>
  <si>
    <t>Ribosomal protein S7p/S5e</t>
  </si>
  <si>
    <t>Ribosomal_L6</t>
  </si>
  <si>
    <t>Ribosomal protein L6</t>
  </si>
  <si>
    <t>ATG14</t>
  </si>
  <si>
    <t>Vacuolar sorting 38 and autophagy-related subunit 14</t>
  </si>
  <si>
    <t>XPG_I</t>
  </si>
  <si>
    <t>XPG I-region</t>
  </si>
  <si>
    <t>RrnaAD</t>
  </si>
  <si>
    <t>Ribosomal RNA adenine dimethylase</t>
  </si>
  <si>
    <t>GDI</t>
  </si>
  <si>
    <t>GDP dissociation inhibitor</t>
  </si>
  <si>
    <t>Nop</t>
  </si>
  <si>
    <t>snoRNA binding domain, fibrillarin</t>
  </si>
  <si>
    <t>MFS_5</t>
  </si>
  <si>
    <t>Sugar-tranasporters, 12 TM</t>
  </si>
  <si>
    <t>tRNA-synt_1d</t>
  </si>
  <si>
    <t>tRNA synthetases class I (R)</t>
  </si>
  <si>
    <t>NPL</t>
  </si>
  <si>
    <t>Nucleoplasmin-like domain</t>
  </si>
  <si>
    <t>bZIP_2</t>
  </si>
  <si>
    <t>Basic region leucine zipper</t>
  </si>
  <si>
    <t>zf-RING_4</t>
  </si>
  <si>
    <t>RING/Ubox like zinc-binding domain</t>
  </si>
  <si>
    <t>B12D</t>
  </si>
  <si>
    <t>NADH-ubiquinone reductase complex 1 MLRQ subunit</t>
  </si>
  <si>
    <t>SH3_9</t>
  </si>
  <si>
    <t>Variant SH3 domain</t>
  </si>
  <si>
    <t>Ribosomal_L16</t>
  </si>
  <si>
    <t>Ribosomal protein L16p/L10e</t>
  </si>
  <si>
    <t>Zeta_toxin</t>
  </si>
  <si>
    <t>Zeta toxin</t>
  </si>
  <si>
    <t>Pept_tRNA_hydro</t>
  </si>
  <si>
    <t>Peptidyl-tRNA hydrolase</t>
  </si>
  <si>
    <t>SelR</t>
  </si>
  <si>
    <t>SelR domain</t>
  </si>
  <si>
    <t>zf-4CXXC_R1</t>
  </si>
  <si>
    <t>Zinc-finger domain of monoamine-oxidase A repressor R1</t>
  </si>
  <si>
    <t>NAD_kinase_C</t>
  </si>
  <si>
    <t>ATP-NAD kinase C-terminal domain</t>
  </si>
  <si>
    <t>FeS_assembly_P</t>
  </si>
  <si>
    <t>Iron-sulfur cluster assembly protein</t>
  </si>
  <si>
    <t>Senescence</t>
  </si>
  <si>
    <t>Senescence-associated protein</t>
  </si>
  <si>
    <t>Ribosom_S12_S23</t>
  </si>
  <si>
    <t>Ribosomal protein S12/S23</t>
  </si>
  <si>
    <t>R3H</t>
  </si>
  <si>
    <t>R3H domain</t>
  </si>
  <si>
    <t>Sec6</t>
  </si>
  <si>
    <t>Exocyst complex component Sec6</t>
  </si>
  <si>
    <t>Glyco_trans_1_4</t>
  </si>
  <si>
    <t>Prefoldin_2</t>
  </si>
  <si>
    <t>Transglut_core2</t>
  </si>
  <si>
    <t>Transglutaminase-like superfamily</t>
  </si>
  <si>
    <t>RNA_pol_Rpb5_C</t>
  </si>
  <si>
    <t>RNA polymerase Rpb5, C-terminal domain</t>
  </si>
  <si>
    <t>Chromosome_seg</t>
  </si>
  <si>
    <t>Chromosome segregation during meiosis</t>
  </si>
  <si>
    <t>Rho_N</t>
  </si>
  <si>
    <t>Rho termination factor, N-terminal domain</t>
  </si>
  <si>
    <t>ParA</t>
  </si>
  <si>
    <t>NUBPL iron-transfer P-loop NTPase</t>
  </si>
  <si>
    <t>Fe-S_biosyn</t>
  </si>
  <si>
    <t>Iron-sulphur cluster biosynthesis</t>
  </si>
  <si>
    <t>OSCP</t>
  </si>
  <si>
    <t>ATP synthase delta (OSCP) subunit</t>
  </si>
  <si>
    <t>SSXT</t>
  </si>
  <si>
    <t>SSXT protein (N-terminal region)</t>
  </si>
  <si>
    <t>Noc2</t>
  </si>
  <si>
    <t>Noc2p family</t>
  </si>
  <si>
    <t>Ald_Xan_dh_C2</t>
  </si>
  <si>
    <t>Molybdopterin-binding domain of aldehyde dehydrogenase</t>
  </si>
  <si>
    <t>Peptidase_M10</t>
  </si>
  <si>
    <t>Matrixin</t>
  </si>
  <si>
    <t>Ribosomal_S8</t>
  </si>
  <si>
    <t>Ribosomal protein S8</t>
  </si>
  <si>
    <t>AOX</t>
  </si>
  <si>
    <t>Alternative oxidase</t>
  </si>
  <si>
    <t>Cnd2</t>
  </si>
  <si>
    <t>Condensin complex subunit 2</t>
  </si>
  <si>
    <t>IF4E</t>
  </si>
  <si>
    <t>Eukaryotic initiation factor 4E</t>
  </si>
  <si>
    <t>Cwf_Cwc_15</t>
  </si>
  <si>
    <t>Cwf15/Cwc15 cell cycle control protein</t>
  </si>
  <si>
    <t>Glyco_transf_22</t>
  </si>
  <si>
    <t>Alg9-like mannosyltransferase family</t>
  </si>
  <si>
    <t>Ran_BP1</t>
  </si>
  <si>
    <t>RanBP1 domain</t>
  </si>
  <si>
    <t>AIRS_C</t>
  </si>
  <si>
    <t>AIR synthase related protein, C-terminal domain</t>
  </si>
  <si>
    <t>zf-C3HC</t>
  </si>
  <si>
    <t>C3HC zinc finger-like</t>
  </si>
  <si>
    <t>Ribosomal_S6</t>
  </si>
  <si>
    <t>Ribosomal protein S6</t>
  </si>
  <si>
    <t>eIF3g</t>
  </si>
  <si>
    <t>Eukaryotic translation initiation factor 3 subunit G</t>
  </si>
  <si>
    <t>DENN</t>
  </si>
  <si>
    <t>DENN (AEX-3) domain</t>
  </si>
  <si>
    <t>PSII_Pbs27</t>
  </si>
  <si>
    <t>Photosystem II Pbs27</t>
  </si>
  <si>
    <t>Ribosomal_S2</t>
  </si>
  <si>
    <t>Ribosomal protein S2</t>
  </si>
  <si>
    <t>CBF</t>
  </si>
  <si>
    <t>CBF/Mak21 family</t>
  </si>
  <si>
    <t>RNA_pol_Rpb4</t>
  </si>
  <si>
    <t>RNA polymerase Rpb4</t>
  </si>
  <si>
    <t>Cys_Met_Meta_PP</t>
  </si>
  <si>
    <t>Cys/Met metabolism PLP-dependent enzyme</t>
  </si>
  <si>
    <t>DUF819</t>
  </si>
  <si>
    <t>Protein of unknown function (DUF819)</t>
  </si>
  <si>
    <t>DND1_DSRM</t>
  </si>
  <si>
    <t>double strand RNA binding domain from DEAD END PROTEIN 1</t>
  </si>
  <si>
    <t>Coatomer_WDAD</t>
  </si>
  <si>
    <t>Coatomer WD associated region</t>
  </si>
  <si>
    <t>Filament</t>
  </si>
  <si>
    <t>Intermediate filament protein</t>
  </si>
  <si>
    <t>Pex2_Pex12</t>
  </si>
  <si>
    <t>Pex2 / Pex12 amino terminal region</t>
  </si>
  <si>
    <t>Topoisom_bac</t>
  </si>
  <si>
    <t>DNA topoisomerase</t>
  </si>
  <si>
    <t>Gaa1</t>
  </si>
  <si>
    <t>Gaa1-like, GPI transamidase component</t>
  </si>
  <si>
    <t>D27-like_C</t>
  </si>
  <si>
    <t>Beta-carotene isomerase D27-like, C-terminal</t>
  </si>
  <si>
    <t>NMD3</t>
  </si>
  <si>
    <t>NMD3 family</t>
  </si>
  <si>
    <t>Vps5</t>
  </si>
  <si>
    <t>Vps5 C terminal like</t>
  </si>
  <si>
    <t>zinc_ribbon_12</t>
  </si>
  <si>
    <t>Probable zinc-ribbon domain</t>
  </si>
  <si>
    <t>DNA_pol_B</t>
  </si>
  <si>
    <t>DNA polymerase family B</t>
  </si>
  <si>
    <t>UPF0176_N</t>
  </si>
  <si>
    <t>UPF0176 acylphosphatase like domain</t>
  </si>
  <si>
    <t>Nudix_hydro</t>
  </si>
  <si>
    <t>Nudix hydrolase domain</t>
  </si>
  <si>
    <t>TOC159_MAD</t>
  </si>
  <si>
    <t>Translocase of chloroplast 159/132, membrane anchor domain</t>
  </si>
  <si>
    <t>CSN8_PSD8_EIF3K</t>
  </si>
  <si>
    <t>CSN8/PSMD8/EIF3K family</t>
  </si>
  <si>
    <t>ADH_zinc_N_2</t>
  </si>
  <si>
    <t>Profilin</t>
  </si>
  <si>
    <t>WGG</t>
  </si>
  <si>
    <t>Pre-rRNA-processing protein TSR2</t>
  </si>
  <si>
    <t>zf-HIT</t>
  </si>
  <si>
    <t>HIT zinc finger</t>
  </si>
  <si>
    <t>VPS13</t>
  </si>
  <si>
    <t>Vacuolar sorting-associated protein 13, N-terminal</t>
  </si>
  <si>
    <t>RNA_pol_Rpc4</t>
  </si>
  <si>
    <t>RNA polymerase III RPC4</t>
  </si>
  <si>
    <t>TPX2_importin</t>
  </si>
  <si>
    <t>Cell cycle regulated microtubule associated protein</t>
  </si>
  <si>
    <t>Di19_C</t>
  </si>
  <si>
    <t>Stress-induced protein Di19, C-terminal</t>
  </si>
  <si>
    <t>DUF565</t>
  </si>
  <si>
    <t>Protein of unknown function (DUF565)</t>
  </si>
  <si>
    <t>RraA-like</t>
  </si>
  <si>
    <t>Aldolase/RraA</t>
  </si>
  <si>
    <t>EB1</t>
  </si>
  <si>
    <t>EB1-like C-terminal motif</t>
  </si>
  <si>
    <t>Syntaxin_2</t>
  </si>
  <si>
    <t>Syntaxin-like protein</t>
  </si>
  <si>
    <t>CUE</t>
  </si>
  <si>
    <t>CUE domain</t>
  </si>
  <si>
    <t>Exo84_C</t>
  </si>
  <si>
    <t>Exocyst component 84 C-terminal</t>
  </si>
  <si>
    <t>BCAS3</t>
  </si>
  <si>
    <t>Breast carcinoma amplified sequence 3</t>
  </si>
  <si>
    <t>Ribosomal_L34e</t>
  </si>
  <si>
    <t>Ribosomal protein L34e</t>
  </si>
  <si>
    <t>NTP_transf_2</t>
  </si>
  <si>
    <t>Nucleotidyltransferase domain</t>
  </si>
  <si>
    <t>Kinase-PPPase</t>
  </si>
  <si>
    <t>Kinase/pyrophosphorylase</t>
  </si>
  <si>
    <t>Adenine_glyco</t>
  </si>
  <si>
    <t>Methyladenine glycosylase</t>
  </si>
  <si>
    <t>LRAT</t>
  </si>
  <si>
    <t>Lecithin retinol acyltransferase</t>
  </si>
  <si>
    <t>S-AdoMet_synt_C</t>
  </si>
  <si>
    <t>S-adenosylmethionine synthetase, C-terminal domain</t>
  </si>
  <si>
    <t>Ribosomal_S10</t>
  </si>
  <si>
    <t>Ribosomal protein S10p/S20e</t>
  </si>
  <si>
    <t>FAT</t>
  </si>
  <si>
    <t>FAT domain</t>
  </si>
  <si>
    <t>PTH2</t>
  </si>
  <si>
    <t>Peptidyl-tRNA hydrolase PTH2</t>
  </si>
  <si>
    <t>FmdA_AmdA</t>
  </si>
  <si>
    <t>Acetamidase/Formamidase family</t>
  </si>
  <si>
    <t>AARP2CN</t>
  </si>
  <si>
    <t>AARP2CN (NUC121) domain</t>
  </si>
  <si>
    <t>PI-PLC-Y</t>
  </si>
  <si>
    <t>Phosphatidylinositol-specific phospholipase C, Y domain</t>
  </si>
  <si>
    <t>EF-hand_like</t>
  </si>
  <si>
    <t>Phosphoinositide-specific phospholipase C, efhand-like</t>
  </si>
  <si>
    <t>XPC-binding</t>
  </si>
  <si>
    <t>XPC-binding domain</t>
  </si>
  <si>
    <t>Suf</t>
  </si>
  <si>
    <t>Suppressor of forked protein (Suf)</t>
  </si>
  <si>
    <t>WIYLD</t>
  </si>
  <si>
    <t>Ubiquitin-binding WIYLD domain</t>
  </si>
  <si>
    <t>GST_N_2</t>
  </si>
  <si>
    <t>Ferritin</t>
  </si>
  <si>
    <t>LepA_C</t>
  </si>
  <si>
    <t>GTP-binding protein LepA C-terminus</t>
  </si>
  <si>
    <t>DUF863</t>
  </si>
  <si>
    <t>Plant protein of unknown function (DUF863)</t>
  </si>
  <si>
    <t>G_glu_transpept</t>
  </si>
  <si>
    <t>Gamma-glutamyltranspeptidase</t>
  </si>
  <si>
    <t>tRNA-synt_2d</t>
  </si>
  <si>
    <t>tRNA synthetases class II core domain (F)</t>
  </si>
  <si>
    <t>SRP68</t>
  </si>
  <si>
    <t>RNA-binding signal recognition particle 68</t>
  </si>
  <si>
    <t>Torus</t>
  </si>
  <si>
    <t>Torus domain</t>
  </si>
  <si>
    <t>CPSase_L_D2</t>
  </si>
  <si>
    <t>Carbamoyl-phosphate synthase L chain, ATP binding domain</t>
  </si>
  <si>
    <t>ERCC4</t>
  </si>
  <si>
    <t>ERCC4 domain</t>
  </si>
  <si>
    <t>Ribosomal_S13</t>
  </si>
  <si>
    <t>Ribosomal protein S13/S18</t>
  </si>
  <si>
    <t>RGP</t>
  </si>
  <si>
    <t>Reversibly glycosylated polypeptide</t>
  </si>
  <si>
    <t>Lzipper-MIP1</t>
  </si>
  <si>
    <t>Leucine-zipper of ternary complex factor MIP1</t>
  </si>
  <si>
    <t>DJ-1_PfpI</t>
  </si>
  <si>
    <t>DJ-1/PfpI family</t>
  </si>
  <si>
    <t>TFIIS_C</t>
  </si>
  <si>
    <t>Transcription factor S-II (TFIIS)</t>
  </si>
  <si>
    <t>Transcrip_act</t>
  </si>
  <si>
    <t>Transcriptional activator</t>
  </si>
  <si>
    <t>Glycos_transf_4</t>
  </si>
  <si>
    <t>Glycosyl transferase family 4</t>
  </si>
  <si>
    <t>DUF726</t>
  </si>
  <si>
    <t>Protein of unknown function (DUF726)</t>
  </si>
  <si>
    <t>Clathrin_lg_ch</t>
  </si>
  <si>
    <t>Clathrin light chain</t>
  </si>
  <si>
    <t>PDZ_3</t>
  </si>
  <si>
    <t>Pep1_7</t>
  </si>
  <si>
    <t>Elicitor peptide 1-7</t>
  </si>
  <si>
    <t>WCOR413</t>
  </si>
  <si>
    <t>Cold acclimation protein WCOR413</t>
  </si>
  <si>
    <t>PWI</t>
  </si>
  <si>
    <t>PWI domain</t>
  </si>
  <si>
    <t>E1_DerP2_DerF2</t>
  </si>
  <si>
    <t>ML domain</t>
  </si>
  <si>
    <t>Sld5</t>
  </si>
  <si>
    <t>GINS complex protein</t>
  </si>
  <si>
    <t>Nop53</t>
  </si>
  <si>
    <t>Nop53 (60S ribosomal biogenesis)</t>
  </si>
  <si>
    <t>ATP_bind_1</t>
  </si>
  <si>
    <t>Conserved hypothetical ATP binding protein</t>
  </si>
  <si>
    <t>PAN_2</t>
  </si>
  <si>
    <t>PAN-like domain</t>
  </si>
  <si>
    <t>LYTB</t>
  </si>
  <si>
    <t>LytB protein</t>
  </si>
  <si>
    <t>SAC3_GANP</t>
  </si>
  <si>
    <t>SAC3/GANP family</t>
  </si>
  <si>
    <t>Pro_CA</t>
  </si>
  <si>
    <t>Carbonic anhydrase</t>
  </si>
  <si>
    <t>NAP</t>
  </si>
  <si>
    <t>Nucleosome assembly protein (NAP)</t>
  </si>
  <si>
    <t>NAC</t>
  </si>
  <si>
    <t>NAC domain</t>
  </si>
  <si>
    <t>RME-8_N</t>
  </si>
  <si>
    <t>DNAJ protein RME-8 N-terminal</t>
  </si>
  <si>
    <t>Myb_DNA-bind_6</t>
  </si>
  <si>
    <t>DUF151</t>
  </si>
  <si>
    <t>Domain of unknown function (DUF151)</t>
  </si>
  <si>
    <t>5-FTHF_cyc-lig</t>
  </si>
  <si>
    <t>5-formyltetrahydrofolate cyclo-ligase family</t>
  </si>
  <si>
    <t>GIP1_N</t>
  </si>
  <si>
    <t>GBF-interacting protein 1 N-terminal</t>
  </si>
  <si>
    <t>ketoacyl-synt</t>
  </si>
  <si>
    <t>Beta-ketoacyl synthase, N-terminal domain</t>
  </si>
  <si>
    <t>Thymidylat_synt</t>
  </si>
  <si>
    <t>Thymidylate synthase</t>
  </si>
  <si>
    <t>SATase_N</t>
  </si>
  <si>
    <t>Serine acetyltransferase, N-terminal</t>
  </si>
  <si>
    <t>OCRE</t>
  </si>
  <si>
    <t>OCRE domain</t>
  </si>
  <si>
    <t>THF_DHG_CYH_C</t>
  </si>
  <si>
    <t>Tetrahydrofolate dehydrogenase/cyclohydrolase, NAD(P)-binding domain</t>
  </si>
  <si>
    <t>DCB</t>
  </si>
  <si>
    <t>Dimerisation and cyclophilin-binding domain of Mon2</t>
  </si>
  <si>
    <t>EPL1</t>
  </si>
  <si>
    <t>Enhancer of polycomb-like</t>
  </si>
  <si>
    <t>PS_Dcarbxylase</t>
  </si>
  <si>
    <t>Phosphatidylserine decarboxylase</t>
  </si>
  <si>
    <t>Choline_kinase</t>
  </si>
  <si>
    <t>Choline/ethanolamine kinase</t>
  </si>
  <si>
    <t>Elf4</t>
  </si>
  <si>
    <t>Early Flowering 4 domain</t>
  </si>
  <si>
    <t>ATP-synt</t>
  </si>
  <si>
    <t>ATP synthase</t>
  </si>
  <si>
    <t>DUF1517</t>
  </si>
  <si>
    <t>Protein of unknown function (DUF1517)</t>
  </si>
  <si>
    <t>ABC_membrane_2</t>
  </si>
  <si>
    <t>ABC transporter transmembrane region 2</t>
  </si>
  <si>
    <t>TIP49</t>
  </si>
  <si>
    <t>TIP49 P-loop domain</t>
  </si>
  <si>
    <t>Myotub-related</t>
  </si>
  <si>
    <t>Myotubularin-like phosphatase domain</t>
  </si>
  <si>
    <t>UPF0160</t>
  </si>
  <si>
    <t>Uncharacterised protein family (UPF0160)</t>
  </si>
  <si>
    <t>RF-1</t>
  </si>
  <si>
    <t>RF-1 domain</t>
  </si>
  <si>
    <t>RRM_DME</t>
  </si>
  <si>
    <t>RRM in Demeter</t>
  </si>
  <si>
    <t>MAP70</t>
  </si>
  <si>
    <t>Microtubule-associated protein 70</t>
  </si>
  <si>
    <t>zf-U1</t>
  </si>
  <si>
    <t>U1 zinc finger</t>
  </si>
  <si>
    <t>PDH</t>
  </si>
  <si>
    <t>Prephenate dehydrogenase</t>
  </si>
  <si>
    <t>Fcf1</t>
  </si>
  <si>
    <t>PGI</t>
  </si>
  <si>
    <t>Phosphoglucose isomerase</t>
  </si>
  <si>
    <t>SPRY</t>
  </si>
  <si>
    <t>SPRY domain</t>
  </si>
  <si>
    <t>DUF92</t>
  </si>
  <si>
    <t>Integral membrane protein DUF92</t>
  </si>
  <si>
    <t>Symplekin_C</t>
  </si>
  <si>
    <t>Symplekin tight junction protein C terminal</t>
  </si>
  <si>
    <t>SNAP</t>
  </si>
  <si>
    <t>Soluble NSF attachment protein, SNAP</t>
  </si>
  <si>
    <t>Mad3_BUB1_I</t>
  </si>
  <si>
    <t>Mad3/BUB1 homology region 1</t>
  </si>
  <si>
    <t>eRF1_1</t>
  </si>
  <si>
    <t>eRF1 domain 1</t>
  </si>
  <si>
    <t>Trp_Tyr_perm</t>
  </si>
  <si>
    <t>Tryptophan/tyrosine permease family</t>
  </si>
  <si>
    <t>DUF1005</t>
  </si>
  <si>
    <t>Protein of unknown function (DUF1005)</t>
  </si>
  <si>
    <t>Per1</t>
  </si>
  <si>
    <t>Per1-like family</t>
  </si>
  <si>
    <t>Auxin_repressed</t>
  </si>
  <si>
    <t>Dormancy/auxin associated protein</t>
  </si>
  <si>
    <t>Got1</t>
  </si>
  <si>
    <t>Got1/Sft2-like family</t>
  </si>
  <si>
    <t>Castor_Poll_mid</t>
  </si>
  <si>
    <t>Castor and Pollux, part of voltage-gated ion channel</t>
  </si>
  <si>
    <t>ribosomal_L24</t>
  </si>
  <si>
    <t>Ribosomal proteins 50S L24/mitochondrial 39S L24</t>
  </si>
  <si>
    <t>PAS_9</t>
  </si>
  <si>
    <t>PAS domain</t>
  </si>
  <si>
    <t>DPBB_1</t>
  </si>
  <si>
    <t>Lytic transglycolase</t>
  </si>
  <si>
    <t>ERG4_ERG24</t>
  </si>
  <si>
    <t>Ergosterol biosynthesis ERG4/ERG24 family</t>
  </si>
  <si>
    <t>Pyrophosphatase</t>
  </si>
  <si>
    <t>Inorganic pyrophosphatase</t>
  </si>
  <si>
    <t>DUF1997</t>
  </si>
  <si>
    <t>Protein of unknown function (DUF1997)</t>
  </si>
  <si>
    <t>DUF1635</t>
  </si>
  <si>
    <t>Protein of unknown function (DUF1635)</t>
  </si>
  <si>
    <t>Meth_synt_2</t>
  </si>
  <si>
    <t>Cobalamin-independent synthase, Catalytic domain</t>
  </si>
  <si>
    <t>Acyl-CoA_dh_1</t>
  </si>
  <si>
    <t>Acyl-CoA dehydrogenase, C-terminal domain</t>
  </si>
  <si>
    <t>PAPS_reduct</t>
  </si>
  <si>
    <t>Phosphoadenosine phosphosulfate reductase family</t>
  </si>
  <si>
    <t>FAA_hydrolase</t>
  </si>
  <si>
    <t>Fumarylacetoacetate (FAA) hydrolase family</t>
  </si>
  <si>
    <t>Glyco_transf_17</t>
  </si>
  <si>
    <t>Glycosyltransferase family 17</t>
  </si>
  <si>
    <t>Golgin_A5</t>
  </si>
  <si>
    <t>Golgin subfamily A member 5</t>
  </si>
  <si>
    <t>EST1_DNA_bind</t>
  </si>
  <si>
    <t>Est1 DNA/RNA binding domain</t>
  </si>
  <si>
    <t>Piezo_RRas_bdg</t>
  </si>
  <si>
    <t>Piezo non-specific cation channel, R-Ras-binding domain</t>
  </si>
  <si>
    <t>LNS2</t>
  </si>
  <si>
    <t>LNS2 (Lipin/Ned1/Smp2)</t>
  </si>
  <si>
    <t>Cytochrom_C1</t>
  </si>
  <si>
    <t>Cytochrome C1 family</t>
  </si>
  <si>
    <t>Ribosomal_L30_N</t>
  </si>
  <si>
    <t>Ribosomal L30 N-terminal domain</t>
  </si>
  <si>
    <t>Enolase_C</t>
  </si>
  <si>
    <t>Enolase, C-terminal TIM barrel domain</t>
  </si>
  <si>
    <t>Metallophos_C</t>
  </si>
  <si>
    <t>Iron/zinc purple acid phosphatase-like protein C</t>
  </si>
  <si>
    <t>IU_nuc_hydro</t>
  </si>
  <si>
    <t>Inosine-uridine preferring nucleoside hydrolase</t>
  </si>
  <si>
    <t>tRNA-synt_2c</t>
  </si>
  <si>
    <t>tRNA synthetases class II (A)</t>
  </si>
  <si>
    <t>Abhydro_lipase</t>
  </si>
  <si>
    <t>Partial alpha/beta-hydrolase lipase region</t>
  </si>
  <si>
    <t>CTP_synth_N</t>
  </si>
  <si>
    <t>CTP synthase N-terminus</t>
  </si>
  <si>
    <t>VEFS-Box</t>
  </si>
  <si>
    <t>VEFS-Box of polycomb protein</t>
  </si>
  <si>
    <t>ACOX</t>
  </si>
  <si>
    <t>Acyl-CoA oxidase</t>
  </si>
  <si>
    <t>TatD_DNase</t>
  </si>
  <si>
    <t>TatD related DNase</t>
  </si>
  <si>
    <t>PUB</t>
  </si>
  <si>
    <t>PUB domain</t>
  </si>
  <si>
    <t>DUF3403</t>
  </si>
  <si>
    <t>Domain of unknown function (DUF3403)</t>
  </si>
  <si>
    <t>MBOAT</t>
  </si>
  <si>
    <t>MBOAT, membrane-bound O-acyltransferase family</t>
  </si>
  <si>
    <t>TK</t>
  </si>
  <si>
    <t>Thymidine kinase</t>
  </si>
  <si>
    <t>PHY</t>
  </si>
  <si>
    <t>Phytochrome region</t>
  </si>
  <si>
    <t>REF</t>
  </si>
  <si>
    <t>Rubber elongation factor protein (REF)</t>
  </si>
  <si>
    <t>SecA_DEAD</t>
  </si>
  <si>
    <t>SecA DEAD-like domain</t>
  </si>
  <si>
    <t>DUF223</t>
  </si>
  <si>
    <t>Domain of unknown function DUF223</t>
  </si>
  <si>
    <t>Gal-bind_lectin</t>
  </si>
  <si>
    <t>Galactoside-binding lectin</t>
  </si>
  <si>
    <t>A_thal_3526</t>
  </si>
  <si>
    <t>Plant protein 1589 of unknown function (A_thal_3526)</t>
  </si>
  <si>
    <t>DUF502</t>
  </si>
  <si>
    <t>Protein of unknown function (DUF502)</t>
  </si>
  <si>
    <t>Ints3_N</t>
  </si>
  <si>
    <t>Integrator complex subunit 3 N-terminal</t>
  </si>
  <si>
    <t>RRM_5</t>
  </si>
  <si>
    <t>UDPG_MGDP_dh_N</t>
  </si>
  <si>
    <t>UDP-glucose/GDP-mannose dehydrogenase family, NAD binding domain</t>
  </si>
  <si>
    <t>ETF</t>
  </si>
  <si>
    <t>Electron transfer flavoprotein domain</t>
  </si>
  <si>
    <t>Microtub_bd</t>
  </si>
  <si>
    <t>Microtubule binding</t>
  </si>
  <si>
    <t>Semialdhyde_dh</t>
  </si>
  <si>
    <t>Semialdehyde dehydrogenase, NAD binding domain</t>
  </si>
  <si>
    <t>zf-Sec23_Sec24</t>
  </si>
  <si>
    <t>Sec23/Sec24 zinc finger</t>
  </si>
  <si>
    <t>TAL_FSA</t>
  </si>
  <si>
    <t>Transaldolase/Fructose-6-phosphate aldolase</t>
  </si>
  <si>
    <t>Rad21_Rec8_N</t>
  </si>
  <si>
    <t>N terminus of Rad21 / Rec8 like protein</t>
  </si>
  <si>
    <t>Rer1</t>
  </si>
  <si>
    <t>Rer1 family</t>
  </si>
  <si>
    <t>Sterol_MT_C</t>
  </si>
  <si>
    <t>Sterol methyltransferase C-terminal</t>
  </si>
  <si>
    <t>Pro_dh</t>
  </si>
  <si>
    <t>Proline dehydrogenase</t>
  </si>
  <si>
    <t>DUF1230</t>
  </si>
  <si>
    <t>Conserved in the green lineage and diatoms 27</t>
  </si>
  <si>
    <t>cobW</t>
  </si>
  <si>
    <t>CobW/HypB/UreG, nucleotide-binding domain</t>
  </si>
  <si>
    <t>Ribosomal_L13</t>
  </si>
  <si>
    <t>Ribosomal protein L13</t>
  </si>
  <si>
    <t>Mago_nashi</t>
  </si>
  <si>
    <t>Mago nashi protein</t>
  </si>
  <si>
    <t>ALS_ss_C</t>
  </si>
  <si>
    <t>Small subunit of acetolactate synthase</t>
  </si>
  <si>
    <t>CRT-like</t>
  </si>
  <si>
    <t>CRT-like, chloroquine-resistance transporter-like</t>
  </si>
  <si>
    <t>Ribosomal_S19</t>
  </si>
  <si>
    <t>Ribosomal protein S19</t>
  </si>
  <si>
    <t>TP_methylase</t>
  </si>
  <si>
    <t>Tetrapyrrole (Corrin/Porphyrin) Methylases</t>
  </si>
  <si>
    <t>DAP_epimerase</t>
  </si>
  <si>
    <t>Diaminopimelate epimerase</t>
  </si>
  <si>
    <t>TENA_THI-4</t>
  </si>
  <si>
    <t>TENA/THI-4/PQQC family</t>
  </si>
  <si>
    <t>Anticodon_1</t>
  </si>
  <si>
    <t>Anticodon-binding domain of tRNA ligase</t>
  </si>
  <si>
    <t>Ty3_capsid</t>
  </si>
  <si>
    <t>Ty3 transposon capsid-like protein</t>
  </si>
  <si>
    <t>LisH</t>
  </si>
  <si>
    <t>TF_Zn_Ribbon</t>
  </si>
  <si>
    <t>TFIIB zinc-binding</t>
  </si>
  <si>
    <t>EAP30</t>
  </si>
  <si>
    <t>EAP30/Vps36 family</t>
  </si>
  <si>
    <t>BSP</t>
  </si>
  <si>
    <t>Peptidase of plants and bacteria</t>
  </si>
  <si>
    <t>GGACT</t>
  </si>
  <si>
    <t>Gamma-glutamyl cyclotransferase, AIG2-like</t>
  </si>
  <si>
    <t>EFG_C</t>
  </si>
  <si>
    <t>Elongation factor G C-terminus</t>
  </si>
  <si>
    <t>S-methyl_trans</t>
  </si>
  <si>
    <t>Homocysteine S-methyltransferase</t>
  </si>
  <si>
    <t>TMEM214</t>
  </si>
  <si>
    <t>TMEM214, C-terminal, caspase 4 activator</t>
  </si>
  <si>
    <t>DUF4666</t>
  </si>
  <si>
    <t>Domain of unknown function (DUF4666)</t>
  </si>
  <si>
    <t>SWIRM</t>
  </si>
  <si>
    <t>SWIRM domain</t>
  </si>
  <si>
    <t>PLDc</t>
  </si>
  <si>
    <t>Phospholipase D Active site motif</t>
  </si>
  <si>
    <t>GIDE</t>
  </si>
  <si>
    <t>E3 Ubiquitin ligase</t>
  </si>
  <si>
    <t>Neprosin_AP</t>
  </si>
  <si>
    <t>Neprosin activation peptide</t>
  </si>
  <si>
    <t>HAUS4</t>
  </si>
  <si>
    <t>HAUS augmin-like complex subunit 4</t>
  </si>
  <si>
    <t>PEX11</t>
  </si>
  <si>
    <t>Peroxisomal biogenesis factor 11 (PEX11)</t>
  </si>
  <si>
    <t>Kin17_mid</t>
  </si>
  <si>
    <t>Domain of Kin17 curved DNA-binding protein</t>
  </si>
  <si>
    <t>Tic22</t>
  </si>
  <si>
    <t>Tic22-like family</t>
  </si>
  <si>
    <t>MIOX</t>
  </si>
  <si>
    <t>Myo-inositol oxygenase</t>
  </si>
  <si>
    <t>Thymidylate_kin</t>
  </si>
  <si>
    <t>Thymidylate kinase</t>
  </si>
  <si>
    <t>tRNA-synt_1e</t>
  </si>
  <si>
    <t>tRNA synthetases class I (C) catalytic domain</t>
  </si>
  <si>
    <t>ERO1</t>
  </si>
  <si>
    <t>Endoplasmic Reticulum Oxidoreductin 1 (ERO1)</t>
  </si>
  <si>
    <t>Ysc84</t>
  </si>
  <si>
    <t>Las17-binding protein actin regulator</t>
  </si>
  <si>
    <t>Pterin_4a</t>
  </si>
  <si>
    <t>Pterin 4 alpha carbinolamine dehydratase</t>
  </si>
  <si>
    <t>NifU_N</t>
  </si>
  <si>
    <t>NifU-like N terminal domain</t>
  </si>
  <si>
    <t>COG6</t>
  </si>
  <si>
    <t>Conserved oligomeric complex COG6</t>
  </si>
  <si>
    <t>Gal_Lectin</t>
  </si>
  <si>
    <t>Galactose binding lectin domain</t>
  </si>
  <si>
    <t>eIF-1a</t>
  </si>
  <si>
    <t>Translation initiation factor 1A / IF-1</t>
  </si>
  <si>
    <t>Ribosomal_L11_N</t>
  </si>
  <si>
    <t>Ribosomal protein L11, N-terminal domain</t>
  </si>
  <si>
    <t>DUF3591</t>
  </si>
  <si>
    <t>Protein of unknown function (DUF3591)</t>
  </si>
  <si>
    <t>Ribophorin_I</t>
  </si>
  <si>
    <t>Ribophorin I</t>
  </si>
  <si>
    <t>Acyl-CoA_dh_N</t>
  </si>
  <si>
    <t>Acyl-CoA dehydrogenase, N-terminal domain</t>
  </si>
  <si>
    <t>YIF1</t>
  </si>
  <si>
    <t>UPF0114</t>
  </si>
  <si>
    <t>Uncharacterized protein family, UPF0114</t>
  </si>
  <si>
    <t>APH</t>
  </si>
  <si>
    <t>Phosphotransferase enzyme family</t>
  </si>
  <si>
    <t>Nckap1</t>
  </si>
  <si>
    <t>Membrane-associated apoptosis protein</t>
  </si>
  <si>
    <t>Oberon_cc</t>
  </si>
  <si>
    <t>Coiled-coil region of Oberon</t>
  </si>
  <si>
    <t>Autophagy_act_C</t>
  </si>
  <si>
    <t>Autophagocytosis associated protein, active-site domain</t>
  </si>
  <si>
    <t>Ring_hydroxyl_A</t>
  </si>
  <si>
    <t>Ring hydroxylating alpha subunit (catalytic domain)</t>
  </si>
  <si>
    <t>RNA_pol_Rpb2_7</t>
  </si>
  <si>
    <t>RNA polymerase Rpb2, domain 7</t>
  </si>
  <si>
    <t>HgmA</t>
  </si>
  <si>
    <t>homogentisate 1,2-dioxygenase</t>
  </si>
  <si>
    <t>Hydrolase_3</t>
  </si>
  <si>
    <t>V-ATPase_G</t>
  </si>
  <si>
    <t>Vacuolar (H+)-ATPase G subunit</t>
  </si>
  <si>
    <t>PDZ_2</t>
  </si>
  <si>
    <t>CPDase</t>
  </si>
  <si>
    <t>Cyclic phosphodiesterase-like protein</t>
  </si>
  <si>
    <t>API5</t>
  </si>
  <si>
    <t>Apoptosis inhibitory protein 5 (API5)</t>
  </si>
  <si>
    <t>DUF1640</t>
  </si>
  <si>
    <t>Protein of unknown function (DUF1640)</t>
  </si>
  <si>
    <t>DAGAT</t>
  </si>
  <si>
    <t>Diacylglycerol acyltransferase</t>
  </si>
  <si>
    <t>Yae1_N</t>
  </si>
  <si>
    <t>Essential protein Yae1, N terminal</t>
  </si>
  <si>
    <t>Med25_VWA</t>
  </si>
  <si>
    <t>Mediator complex subunit 25 von Willebrand factor type A</t>
  </si>
  <si>
    <t>Ribosomal_S3_C</t>
  </si>
  <si>
    <t>Ribosomal protein S3, C-terminal domain</t>
  </si>
  <si>
    <t>AMP_deaminase</t>
  </si>
  <si>
    <t>AMP deaminase</t>
  </si>
  <si>
    <t>S_locus_glycop</t>
  </si>
  <si>
    <t>S-locus glycoprotein domain</t>
  </si>
  <si>
    <t>SDA1</t>
  </si>
  <si>
    <t>Nucleoporin_N</t>
  </si>
  <si>
    <t>Nup133 N terminal like</t>
  </si>
  <si>
    <t>MazG-like</t>
  </si>
  <si>
    <t>MazG-like family</t>
  </si>
  <si>
    <t>Coatomer_E</t>
  </si>
  <si>
    <t>Coatomer epsilon subunit</t>
  </si>
  <si>
    <t>F-box_5</t>
  </si>
  <si>
    <t>S6PP</t>
  </si>
  <si>
    <t>Sucrose-6F-phosphate phosphohydrolase</t>
  </si>
  <si>
    <t>vATP-synt_AC39</t>
  </si>
  <si>
    <t>ATP synthase (C/AC39) subunit</t>
  </si>
  <si>
    <t>Dor1</t>
  </si>
  <si>
    <t>Dor1-like family</t>
  </si>
  <si>
    <t>zf-CCCH_4</t>
  </si>
  <si>
    <t>CCCH-type zinc finger</t>
  </si>
  <si>
    <t>DP</t>
  </si>
  <si>
    <t>Transcription factor DP</t>
  </si>
  <si>
    <t>FUSC_2</t>
  </si>
  <si>
    <t>Fusaric acid resistance protein-like</t>
  </si>
  <si>
    <t>AAA_5</t>
  </si>
  <si>
    <t>AAA domain (dynein-related subfamily)</t>
  </si>
  <si>
    <t>Methyltransf_21</t>
  </si>
  <si>
    <t>Methyltransferase FkbM domain</t>
  </si>
  <si>
    <t>Heme_oxygenase</t>
  </si>
  <si>
    <t>Heme oxygenase</t>
  </si>
  <si>
    <t>Whirly</t>
  </si>
  <si>
    <t>Whirly transcription factor</t>
  </si>
  <si>
    <t>RPOL_N</t>
  </si>
  <si>
    <t>DNA-directed RNA polymerase N-terminal</t>
  </si>
  <si>
    <t>PEPCK_ATP</t>
  </si>
  <si>
    <t>Phosphoenolpyruvate carboxykinase</t>
  </si>
  <si>
    <t>DSHCT</t>
  </si>
  <si>
    <t>DSHCT (NUC185) domain</t>
  </si>
  <si>
    <t>DDOST_48kD</t>
  </si>
  <si>
    <t>Oligosaccharyltransferase 48 kDa subunit beta</t>
  </si>
  <si>
    <t>Ribosomal_L28e</t>
  </si>
  <si>
    <t>Ribosomal L28e protein family</t>
  </si>
  <si>
    <t>RWD</t>
  </si>
  <si>
    <t>RWD domain</t>
  </si>
  <si>
    <t>CitMHS</t>
  </si>
  <si>
    <t>Citrate transporter</t>
  </si>
  <si>
    <t>AAA_lid_2</t>
  </si>
  <si>
    <t>AAA lid domain</t>
  </si>
  <si>
    <t>DUF3082</t>
  </si>
  <si>
    <t>Protein of unknown function (DUF3082)</t>
  </si>
  <si>
    <t>PRKCSH-like</t>
  </si>
  <si>
    <t>Glucosidase II beta subunit-like</t>
  </si>
  <si>
    <t>EF_assoc_2</t>
  </si>
  <si>
    <t>EF hand associated</t>
  </si>
  <si>
    <t>DUF4149</t>
  </si>
  <si>
    <t>Domain of unknown function (DUF4149)</t>
  </si>
  <si>
    <t>DUF1338</t>
  </si>
  <si>
    <t>Domain of unknown function (DUF1338)</t>
  </si>
  <si>
    <t>LUC7</t>
  </si>
  <si>
    <t>LUC7 N_terminus</t>
  </si>
  <si>
    <t>Ariadne</t>
  </si>
  <si>
    <t>Ariadne domain</t>
  </si>
  <si>
    <t>YceD</t>
  </si>
  <si>
    <t>Large ribosomal RNA subunit accumulation protein YceD</t>
  </si>
  <si>
    <t>RNA_pol_Rpb1_5</t>
  </si>
  <si>
    <t>RNA polymerase Rpb1, domain 5</t>
  </si>
  <si>
    <t>Tim44</t>
  </si>
  <si>
    <t>Tim44-like domain</t>
  </si>
  <si>
    <t>TPM_phosphatase</t>
  </si>
  <si>
    <t>TPM domain</t>
  </si>
  <si>
    <t>MPC</t>
  </si>
  <si>
    <t>Mitochondrial pyruvate carriers</t>
  </si>
  <si>
    <t>SE</t>
  </si>
  <si>
    <t>Squalene epoxidase</t>
  </si>
  <si>
    <t>GTP1_OBG</t>
  </si>
  <si>
    <t>GTP1/OBG</t>
  </si>
  <si>
    <t>AAA_23</t>
  </si>
  <si>
    <t>FAD_binding_6</t>
  </si>
  <si>
    <t>Oxidoreductase FAD-binding domain</t>
  </si>
  <si>
    <t>KH_6</t>
  </si>
  <si>
    <t>DUF1681</t>
  </si>
  <si>
    <t>Protein of unknown function (DUF1681)</t>
  </si>
  <si>
    <t>TBCC</t>
  </si>
  <si>
    <t>Tubulin binding cofactor C</t>
  </si>
  <si>
    <t>Ribosomal_L5e</t>
  </si>
  <si>
    <t>Ribosomal large subunit proteins 60S L5, and 50S L18</t>
  </si>
  <si>
    <t>PGAP1</t>
  </si>
  <si>
    <t>PGAP1-like protein</t>
  </si>
  <si>
    <t>DWNN</t>
  </si>
  <si>
    <t>DWNN domain</t>
  </si>
  <si>
    <t>Peptidase_C65</t>
  </si>
  <si>
    <t>Peptidase C65 Otubain</t>
  </si>
  <si>
    <t>MRP-L47</t>
  </si>
  <si>
    <t>Mitochondrial 39-S ribosomal protein L47 (MRP-L47)</t>
  </si>
  <si>
    <t>ASCH</t>
  </si>
  <si>
    <t>ASCH domain</t>
  </si>
  <si>
    <t>HD</t>
  </si>
  <si>
    <t>Atx10homo_assoc</t>
  </si>
  <si>
    <t>Spinocerebellar ataxia type 10 protein domain</t>
  </si>
  <si>
    <t>TANGO2</t>
  </si>
  <si>
    <t>Transport and Golgi organisation 2</t>
  </si>
  <si>
    <t>LpxK</t>
  </si>
  <si>
    <t>Tetraacyldisaccharide-1-P 4'-kinase</t>
  </si>
  <si>
    <t>Flavoprotein</t>
  </si>
  <si>
    <t>Phosphorylase</t>
  </si>
  <si>
    <t>Carbohydrate phosphorylase</t>
  </si>
  <si>
    <t>Rad17</t>
  </si>
  <si>
    <t>Rad17 P-loop domain</t>
  </si>
  <si>
    <t>CK_II_beta</t>
  </si>
  <si>
    <t>Casein kinase II regulatory subunit</t>
  </si>
  <si>
    <t>Presenilin</t>
  </si>
  <si>
    <t>FPL</t>
  </si>
  <si>
    <t>Uncharacterised conserved protein</t>
  </si>
  <si>
    <t>Glyco_trans_4_5</t>
  </si>
  <si>
    <t>Glycosyl-transferase family 4</t>
  </si>
  <si>
    <t>PsaN</t>
  </si>
  <si>
    <t>Photosystem I reaction centre subunit N (PSAN or PSI-N)</t>
  </si>
  <si>
    <t>EPSP_synthase</t>
  </si>
  <si>
    <t>EPSP synthase (3-phosphoshikimate 1-carboxyvinyltransferase)</t>
  </si>
  <si>
    <t>Transketolase_N</t>
  </si>
  <si>
    <t>Transketolase, thiamine diphosphate binding domain</t>
  </si>
  <si>
    <t>EMC6</t>
  </si>
  <si>
    <t>SCAI</t>
  </si>
  <si>
    <t>Protein SCAI</t>
  </si>
  <si>
    <t>EF_TS</t>
  </si>
  <si>
    <t>Elongation factor TS</t>
  </si>
  <si>
    <t>MTS</t>
  </si>
  <si>
    <t>Methyltransferase small domain</t>
  </si>
  <si>
    <t>Phos_pyr_kin</t>
  </si>
  <si>
    <t>Phosphomethylpyrimidine kinase</t>
  </si>
  <si>
    <t>DUF1279</t>
  </si>
  <si>
    <t>Protein of unknown function (DUF1279)</t>
  </si>
  <si>
    <t>E2F_CC-MB</t>
  </si>
  <si>
    <t>E2F transcription factor CC-MB domain</t>
  </si>
  <si>
    <t>Ribosomal_L17</t>
  </si>
  <si>
    <t>Ribosomal protein L17</t>
  </si>
  <si>
    <t>SF3a60_Prp9_C</t>
  </si>
  <si>
    <t>SF3a60/Prp9 C-terminal</t>
  </si>
  <si>
    <t>DNA_pol_A</t>
  </si>
  <si>
    <t>DNA polymerase family A</t>
  </si>
  <si>
    <t>ATP-synt_10</t>
  </si>
  <si>
    <t>ATP10 protein</t>
  </si>
  <si>
    <t>TFIIIC_sub6</t>
  </si>
  <si>
    <t>TFIIIC subunit triple barrel domain</t>
  </si>
  <si>
    <t>Peptidase_M14</t>
  </si>
  <si>
    <t>Zinc carboxypeptidase</t>
  </si>
  <si>
    <t>SPOC</t>
  </si>
  <si>
    <t>SPOC domain</t>
  </si>
  <si>
    <t>NUC173</t>
  </si>
  <si>
    <t>NUC173 domain</t>
  </si>
  <si>
    <t>Glyco_hydro_63</t>
  </si>
  <si>
    <t>Glycosyl hydrolase family 63 C-terminal domain</t>
  </si>
  <si>
    <t>Nup54</t>
  </si>
  <si>
    <t>Nucleoporin complex subunit 54</t>
  </si>
  <si>
    <t>YEATS</t>
  </si>
  <si>
    <t>YEATS family</t>
  </si>
  <si>
    <t>ClpB_D2-small</t>
  </si>
  <si>
    <t>C-terminal, D2-small domain, of ClpB protein</t>
  </si>
  <si>
    <t>HpcH_HpaI</t>
  </si>
  <si>
    <t>HpcH/HpaI aldolase/citrate lyase family</t>
  </si>
  <si>
    <t>BRAP2</t>
  </si>
  <si>
    <t>BRCA1-associated protein 2</t>
  </si>
  <si>
    <t>DUF3523</t>
  </si>
  <si>
    <t>Domain of unknown function (DUF3523)</t>
  </si>
  <si>
    <t>PIN_4</t>
  </si>
  <si>
    <t>PIN domain</t>
  </si>
  <si>
    <t>5_3_exonuc_N</t>
  </si>
  <si>
    <t>5'-3' exonuclease, N-terminal resolvase-like domain</t>
  </si>
  <si>
    <t>Ribosomal_L37ae</t>
  </si>
  <si>
    <t>Ribosomal L37ae protein family</t>
  </si>
  <si>
    <t>Patched</t>
  </si>
  <si>
    <t>Patched family</t>
  </si>
  <si>
    <t>SAP18</t>
  </si>
  <si>
    <t>Sin3 associated polypeptide p18 (SAP18)</t>
  </si>
  <si>
    <t>Staygreen</t>
  </si>
  <si>
    <t>Staygreen protein</t>
  </si>
  <si>
    <t>GATase_2</t>
  </si>
  <si>
    <t>Glutamine amidotransferases class-II</t>
  </si>
  <si>
    <t>THUMP</t>
  </si>
  <si>
    <t>THUMP domain</t>
  </si>
  <si>
    <t>Sacchrp_dh_NADP</t>
  </si>
  <si>
    <t>Saccharopine dehydrogenase NADP binding domain</t>
  </si>
  <si>
    <t>ATG13</t>
  </si>
  <si>
    <t>Autophagy-related protein 13</t>
  </si>
  <si>
    <t>FAD-oxidase_C</t>
  </si>
  <si>
    <t>FAD linked oxidases, C-terminal domain</t>
  </si>
  <si>
    <t>ENT</t>
  </si>
  <si>
    <t>ENT domain</t>
  </si>
  <si>
    <t>ResB</t>
  </si>
  <si>
    <t>ResB-like family</t>
  </si>
  <si>
    <t>RmlD_sub_bind</t>
  </si>
  <si>
    <t>RmlD substrate binding domain</t>
  </si>
  <si>
    <t>Barwin</t>
  </si>
  <si>
    <t>Barwin family</t>
  </si>
  <si>
    <t>Sec16_C</t>
  </si>
  <si>
    <t>Sec23-binding domain of Sec16</t>
  </si>
  <si>
    <t>EDS1_EP</t>
  </si>
  <si>
    <t>Enhanced disease susceptibility 1 protein EP domain</t>
  </si>
  <si>
    <t>SIR2</t>
  </si>
  <si>
    <t>Sir2 family</t>
  </si>
  <si>
    <t>PC4</t>
  </si>
  <si>
    <t>Transcriptional Coactivator p15 (PC4)</t>
  </si>
  <si>
    <t>Ribosomal_L18A</t>
  </si>
  <si>
    <t>Ribosomal proteins 50S-L18Ae/60S-L20/60S-L18A</t>
  </si>
  <si>
    <t>TAF1_subA</t>
  </si>
  <si>
    <t>TAF RNA Polymerase I subunit A</t>
  </si>
  <si>
    <t>RsfS</t>
  </si>
  <si>
    <t>Ribosomal silencing factor during starvation</t>
  </si>
  <si>
    <t>RHD3</t>
  </si>
  <si>
    <t>Root hair defective 3 GTP-binding protein (RHD3)</t>
  </si>
  <si>
    <t>RRP7</t>
  </si>
  <si>
    <t>Ribosomal RNA-processing protein 7 (RRP7) C-terminal domain</t>
  </si>
  <si>
    <t>Arginosuc_synth</t>
  </si>
  <si>
    <t>Arginosuccinate synthase</t>
  </si>
  <si>
    <t>MEKHLA</t>
  </si>
  <si>
    <t>MEKHLA domain</t>
  </si>
  <si>
    <t>RNA_pol_L_2</t>
  </si>
  <si>
    <t>RNA polymerase Rpb3/Rpb11 dimerisation domain</t>
  </si>
  <si>
    <t>UPF0172</t>
  </si>
  <si>
    <t>Uncharacterised protein family (UPF0172)</t>
  </si>
  <si>
    <t>TSSC4</t>
  </si>
  <si>
    <t>Tumour suppressing sub-chromosomal transferable candidate 4</t>
  </si>
  <si>
    <t>NABP</t>
  </si>
  <si>
    <t>Nucleic acid binding protein NABP</t>
  </si>
  <si>
    <t>APEH_N</t>
  </si>
  <si>
    <t>Acylamino-acid-releasing enzyme, N-terminal domain</t>
  </si>
  <si>
    <t>cwf21</t>
  </si>
  <si>
    <t>cwf21 domain</t>
  </si>
  <si>
    <t>GFO_IDH_MocA_C</t>
  </si>
  <si>
    <t>Oxidoreductase family, C-terminal alpha/beta domain</t>
  </si>
  <si>
    <t>Cmc1</t>
  </si>
  <si>
    <t>Cytochrome c oxidase biogenesis protein Cmc1 like</t>
  </si>
  <si>
    <t>RbcX</t>
  </si>
  <si>
    <t>RbcX protein</t>
  </si>
  <si>
    <t>MCD</t>
  </si>
  <si>
    <t>Malonyl-CoA decarboxylase C-terminal domain</t>
  </si>
  <si>
    <t>MIT</t>
  </si>
  <si>
    <t>MIT (microtubule interacting and transport) domain</t>
  </si>
  <si>
    <t>CRM1_C</t>
  </si>
  <si>
    <t>CRM1 C terminal</t>
  </si>
  <si>
    <t>RuvX</t>
  </si>
  <si>
    <t>Holliday junction resolvase</t>
  </si>
  <si>
    <t>Sec34</t>
  </si>
  <si>
    <t>Sec34-like family</t>
  </si>
  <si>
    <t>S10_plectin</t>
  </si>
  <si>
    <t>Plectin/S10 domain</t>
  </si>
  <si>
    <t>DUF2470</t>
  </si>
  <si>
    <t>Protein of unknown function (DUF2470)</t>
  </si>
  <si>
    <t>tRNA-synt_2e</t>
  </si>
  <si>
    <t>Glycyl-tRNA synthetase alpha subunit</t>
  </si>
  <si>
    <t>tRNA_edit</t>
  </si>
  <si>
    <t>Aminoacyl-tRNA editing domain</t>
  </si>
  <si>
    <t>TRAP_beta</t>
  </si>
  <si>
    <t>Translocon-associated protein beta (TRAPB)</t>
  </si>
  <si>
    <t>GMC_oxred_C</t>
  </si>
  <si>
    <t>HABP4_PAI-RBP1</t>
  </si>
  <si>
    <t>Hyaluronan / mRNA binding family</t>
  </si>
  <si>
    <t>P34-Arc</t>
  </si>
  <si>
    <t>Arp2/3 complex, 34 kD subunit p34-Arc</t>
  </si>
  <si>
    <t>Peptidase_C15</t>
  </si>
  <si>
    <t>Pyroglutamyl peptidase</t>
  </si>
  <si>
    <t>AI-2E_transport</t>
  </si>
  <si>
    <t>AI-2E family transporter</t>
  </si>
  <si>
    <t>tRNA_bind</t>
  </si>
  <si>
    <t>Putative tRNA binding domain</t>
  </si>
  <si>
    <t>Diphthamide_syn</t>
  </si>
  <si>
    <t>Putative diphthamide synthesis protein</t>
  </si>
  <si>
    <t>SAM_2</t>
  </si>
  <si>
    <t>OST-HTH</t>
  </si>
  <si>
    <t>OST-HTH/LOTUS domain</t>
  </si>
  <si>
    <t>Ribosomal_L13e</t>
  </si>
  <si>
    <t>Ribosomal protein L13e</t>
  </si>
  <si>
    <t>Jiv90</t>
  </si>
  <si>
    <t>Cleavage inducing molecular chaperone</t>
  </si>
  <si>
    <t>SWIRM-assoc_1</t>
  </si>
  <si>
    <t>SWIRM-associated region 1</t>
  </si>
  <si>
    <t>DUF525</t>
  </si>
  <si>
    <t>ApaG domain</t>
  </si>
  <si>
    <t>DUF1221</t>
  </si>
  <si>
    <t>Protein of unknown function (DUF1221)</t>
  </si>
  <si>
    <t>Helicase_C_4</t>
  </si>
  <si>
    <t>C-terminal domain on Strawberry notch homologue</t>
  </si>
  <si>
    <t>Oxidored_q6</t>
  </si>
  <si>
    <t>NADH ubiquinone oxidoreductase, 20 Kd subunit</t>
  </si>
  <si>
    <t>ATP-synt_G</t>
  </si>
  <si>
    <t>Mitochondrial ATP synthase g subunit</t>
  </si>
  <si>
    <t>TatA_B_E</t>
  </si>
  <si>
    <t>mttA/Hcf106 family</t>
  </si>
  <si>
    <t>Ribosomal_S30</t>
  </si>
  <si>
    <t>Ribosomal protein S30</t>
  </si>
  <si>
    <t>Cnd1</t>
  </si>
  <si>
    <t>non-SMC mitotic condensation complex subunit 1</t>
  </si>
  <si>
    <t>Met_10</t>
  </si>
  <si>
    <t>Met-10+ like-protein</t>
  </si>
  <si>
    <t>FAD_binding_2</t>
  </si>
  <si>
    <t>HAD</t>
  </si>
  <si>
    <t>Cornichon</t>
  </si>
  <si>
    <t>Cornichon protein</t>
  </si>
  <si>
    <t>CHD5</t>
  </si>
  <si>
    <t>CHD5-like protein</t>
  </si>
  <si>
    <t>Cullin_binding</t>
  </si>
  <si>
    <t>Cullin binding</t>
  </si>
  <si>
    <t>DUF3522</t>
  </si>
  <si>
    <t>Protein of unknown function (DUF3522)</t>
  </si>
  <si>
    <t>Snapin_Pallidin</t>
  </si>
  <si>
    <t>Snapin/Pallidin</t>
  </si>
  <si>
    <t>DUF3531</t>
  </si>
  <si>
    <t>Protein of unknown function (DUF3531)</t>
  </si>
  <si>
    <t>PAPA-1</t>
  </si>
  <si>
    <t>PAPA-1-like conserved region</t>
  </si>
  <si>
    <t>RdDM_RDM1</t>
  </si>
  <si>
    <t>RNA-directed DNA methylation 1</t>
  </si>
  <si>
    <t>RNA_pol_Rpb5_N</t>
  </si>
  <si>
    <t>RNA polymerase Rpb5, N-terminal domain</t>
  </si>
  <si>
    <t>DNA_mis_repair</t>
  </si>
  <si>
    <t>DNA mismatch repair protein, C-terminal domain</t>
  </si>
  <si>
    <t>Ribosomal_S5_C</t>
  </si>
  <si>
    <t>Ribosomal protein S5, C-terminal domain</t>
  </si>
  <si>
    <t>SPC12</t>
  </si>
  <si>
    <t>Microsomal signal peptidase 12 kDa subunit (SPC12)</t>
  </si>
  <si>
    <t>RsgA_GTPase</t>
  </si>
  <si>
    <t>RsgA GTPase</t>
  </si>
  <si>
    <t>OPA3</t>
  </si>
  <si>
    <t>Optic atrophy 3 protein (OPA3)</t>
  </si>
  <si>
    <t>NDUFA12</t>
  </si>
  <si>
    <t>NADH ubiquinone oxidoreductase subunit NDUFA12</t>
  </si>
  <si>
    <t>Hyccin</t>
  </si>
  <si>
    <t>ICMT</t>
  </si>
  <si>
    <t>Isoprenylcysteine carboxyl methyltransferase (ICMT) family</t>
  </si>
  <si>
    <t>Pam16</t>
  </si>
  <si>
    <t>Acid_PPase</t>
  </si>
  <si>
    <t>Acid Phosphatase</t>
  </si>
  <si>
    <t>DIRP</t>
  </si>
  <si>
    <t>MGDG_synth</t>
  </si>
  <si>
    <t>Monogalactosyldiacylglycerol (MGDG) synthase</t>
  </si>
  <si>
    <t>Mon2_C</t>
  </si>
  <si>
    <t>C-terminal region of Mon2 protein</t>
  </si>
  <si>
    <t>VMA21</t>
  </si>
  <si>
    <t>VMA21-like domain</t>
  </si>
  <si>
    <t>Aconitase</t>
  </si>
  <si>
    <t>Aconitase family (aconitate hydratase)</t>
  </si>
  <si>
    <t>SM-ATX</t>
  </si>
  <si>
    <t>Ataxin 2 SM domain</t>
  </si>
  <si>
    <t>SANT_DAMP1_like</t>
  </si>
  <si>
    <t>SANT/Myb-like domain of DAMP1</t>
  </si>
  <si>
    <t>Ribosomal_L21p</t>
  </si>
  <si>
    <t>Ribosomal prokaryotic L21 protein</t>
  </si>
  <si>
    <t>Ceramidase_alk</t>
  </si>
  <si>
    <t>Neutral/alkaline non-lysosomal ceramidase, N-terminal</t>
  </si>
  <si>
    <t>SRR1</t>
  </si>
  <si>
    <t>DUF3458_C</t>
  </si>
  <si>
    <t>Domain of unknown function (DUF3458_C) ARM repeats</t>
  </si>
  <si>
    <t>LMBR1</t>
  </si>
  <si>
    <t>LMBR1-like membrane protein</t>
  </si>
  <si>
    <t>Lon_C</t>
  </si>
  <si>
    <t>Lon protease (S16) C-terminal proteolytic domain</t>
  </si>
  <si>
    <t>ATP-synt_DE_N</t>
  </si>
  <si>
    <t>ATP synthase, Delta/Epsilon chain, beta-sandwich domain</t>
  </si>
  <si>
    <t>SOR_SNZ</t>
  </si>
  <si>
    <t>SOR/SNZ family</t>
  </si>
  <si>
    <t>6PF2K</t>
  </si>
  <si>
    <t>6-phosphofructo-2-kinase</t>
  </si>
  <si>
    <t>COPI_C</t>
  </si>
  <si>
    <t>Coatomer (COPI) alpha subunit C-terminus</t>
  </si>
  <si>
    <t>TFIIF_beta</t>
  </si>
  <si>
    <t>TFIIF, beta subunit HTH domain</t>
  </si>
  <si>
    <t>SBF_like</t>
  </si>
  <si>
    <t>SBF-like CPA transporter family (DUF4137)</t>
  </si>
  <si>
    <t>Glyco_tran_28_C</t>
  </si>
  <si>
    <t>Glycosyltransferase family 28 C-terminal domain</t>
  </si>
  <si>
    <t>zf-Tim10_DDP</t>
  </si>
  <si>
    <t>Tim10/DDP family zinc finger</t>
  </si>
  <si>
    <t>Methyltransf_31</t>
  </si>
  <si>
    <t>Endosulfine</t>
  </si>
  <si>
    <t>cAMP-regulated phosphoprotein/endosulfine conserved region</t>
  </si>
  <si>
    <t>eIF-4B</t>
  </si>
  <si>
    <t>Plant specific eukaryotic initiation factor 4B</t>
  </si>
  <si>
    <t>Creatinase_N_2</t>
  </si>
  <si>
    <t>Creatinase/Prolidase N-terminal domain</t>
  </si>
  <si>
    <t>Alpha-amylase_C</t>
  </si>
  <si>
    <t>Alpha amylase, C-terminal all-beta domain</t>
  </si>
  <si>
    <t>SHR-BD</t>
  </si>
  <si>
    <t>SHR-binding domain of vacuolar-sorting associated protein 13</t>
  </si>
  <si>
    <t>GATase_5</t>
  </si>
  <si>
    <t>CobB/CobQ-like glutamine amidotransferase domain</t>
  </si>
  <si>
    <t>RINT1_TIP1</t>
  </si>
  <si>
    <t>RINT-1 / TIP-1 family</t>
  </si>
  <si>
    <t>MazG</t>
  </si>
  <si>
    <t>MazG nucleotide pyrophosphohydrolase domain</t>
  </si>
  <si>
    <t>Peptidase_C26</t>
  </si>
  <si>
    <t>Peptidase C26</t>
  </si>
  <si>
    <t>SRPRB</t>
  </si>
  <si>
    <t>Signal recognition particle receptor beta subunit</t>
  </si>
  <si>
    <t>PPDK_N</t>
  </si>
  <si>
    <t>Pyruvate phosphate dikinase, AMP/ATP-binding domain</t>
  </si>
  <si>
    <t>Ribosomal_L21e</t>
  </si>
  <si>
    <t>Ribosomal protein L21e</t>
  </si>
  <si>
    <t>DUF1365</t>
  </si>
  <si>
    <t>Protein of unknown function (DUF1365)</t>
  </si>
  <si>
    <t>VDE</t>
  </si>
  <si>
    <t>VDE lipocalin domain</t>
  </si>
  <si>
    <t>Ribosomal_S24e</t>
  </si>
  <si>
    <t>Ribosomal protein S24e</t>
  </si>
  <si>
    <t>TGS</t>
  </si>
  <si>
    <t>TGS domain</t>
  </si>
  <si>
    <t>U1snRNP70_N</t>
  </si>
  <si>
    <t>U1 small nuclear ribonucleoprotein of 70kDa MW N terminal</t>
  </si>
  <si>
    <t>TMEM135_C_rich</t>
  </si>
  <si>
    <t>N-terminal cysteine-rich region of Transmembrane protein 135</t>
  </si>
  <si>
    <t>ClpS</t>
  </si>
  <si>
    <t>ATP-dependent Clp protease adaptor protein ClpS</t>
  </si>
  <si>
    <t>UMP1</t>
  </si>
  <si>
    <t>Proteasome maturation factor UMP1</t>
  </si>
  <si>
    <t>KH_8</t>
  </si>
  <si>
    <t>Krr1 KH1 domain</t>
  </si>
  <si>
    <t>ARC6-like_IMS</t>
  </si>
  <si>
    <t>ARC6-like, IMS domain</t>
  </si>
  <si>
    <t>zf-TAZ</t>
  </si>
  <si>
    <t>TAZ zinc finger</t>
  </si>
  <si>
    <t>HAT_KAT11</t>
  </si>
  <si>
    <t>Histone acetylation protein</t>
  </si>
  <si>
    <t>Rab3-GTPase_cat</t>
  </si>
  <si>
    <t>Rab3 GTPase-activating protein catalytic subunit</t>
  </si>
  <si>
    <t>Spt20</t>
  </si>
  <si>
    <t>Spt20 family</t>
  </si>
  <si>
    <t>Ribosomal_S19e</t>
  </si>
  <si>
    <t>Ribosomal protein S19e</t>
  </si>
  <si>
    <t>Spore_III_AA</t>
  </si>
  <si>
    <t>Sporulation stage III, protein AA</t>
  </si>
  <si>
    <t>CIA30</t>
  </si>
  <si>
    <t>Complex I intermediate-associated protein 30 (CIA30)</t>
  </si>
  <si>
    <t>Methyltransf_4</t>
  </si>
  <si>
    <t>Putative methyltransferase</t>
  </si>
  <si>
    <t>Nucleoporin2</t>
  </si>
  <si>
    <t>Nucleoporin autopeptidase</t>
  </si>
  <si>
    <t>PGM_PMM_II</t>
  </si>
  <si>
    <t>Phosphoglucomutase/phosphomannomutase, alpha/beta/alpha domain II</t>
  </si>
  <si>
    <t>Uso1_p115_C</t>
  </si>
  <si>
    <t>Uso1 / p115 like vesicle tethering protein, C terminal region</t>
  </si>
  <si>
    <t>Citrate_bind</t>
  </si>
  <si>
    <t>ATP citrate lyase citrate-binding</t>
  </si>
  <si>
    <t>WSD</t>
  </si>
  <si>
    <t>Williams-Beuren syndrome DDT (WSD), D-TOX E motif</t>
  </si>
  <si>
    <t>MutL_C</t>
  </si>
  <si>
    <t>MutL C terminal dimerisation domain</t>
  </si>
  <si>
    <t>Ribosomal_L37e</t>
  </si>
  <si>
    <t>Ribosomal protein L37e</t>
  </si>
  <si>
    <t>ATP_bind_3</t>
  </si>
  <si>
    <t>PP-loop family</t>
  </si>
  <si>
    <t>Chorein_N</t>
  </si>
  <si>
    <t>N-terminal region of Chorein or VPS13</t>
  </si>
  <si>
    <t>CBM_20</t>
  </si>
  <si>
    <t>Starch binding domain</t>
  </si>
  <si>
    <t>Glyco_hydro_77</t>
  </si>
  <si>
    <t>4-alpha-glucanotransferase</t>
  </si>
  <si>
    <t>Ldh_1_N</t>
  </si>
  <si>
    <t>lactate/malate dehydrogenase, NAD binding domain</t>
  </si>
  <si>
    <t>ODR4-like</t>
  </si>
  <si>
    <t>Odorant response abnormal 4-like</t>
  </si>
  <si>
    <t>Rubredoxin</t>
  </si>
  <si>
    <t>SGL</t>
  </si>
  <si>
    <t>SMP-30/Gluconolactonase/LRE-like region</t>
  </si>
  <si>
    <t>Ribonucleas_3_3</t>
  </si>
  <si>
    <t>Ribonuclease-III-like</t>
  </si>
  <si>
    <t>Chalcone_2</t>
  </si>
  <si>
    <t>Chalcone isomerase like</t>
  </si>
  <si>
    <t>Ferrochelatase</t>
  </si>
  <si>
    <t>HEM4</t>
  </si>
  <si>
    <t>Uroporphyrinogen-III synthase HemD</t>
  </si>
  <si>
    <t>Mito_fiss_Elm1</t>
  </si>
  <si>
    <t>Mitochondrial fission ELM1</t>
  </si>
  <si>
    <t>Ribosomal_S25</t>
  </si>
  <si>
    <t>S25 ribosomal protein</t>
  </si>
  <si>
    <t>Tab2_like</t>
  </si>
  <si>
    <t>RNA-binding protein Tab2/Atab2</t>
  </si>
  <si>
    <t>NEMP</t>
  </si>
  <si>
    <t>NEMP family</t>
  </si>
  <si>
    <t>AlaDh_PNT_N</t>
  </si>
  <si>
    <t>Alanine dehydrogenase/PNT, N-terminal domain</t>
  </si>
  <si>
    <t>NPR1_interact</t>
  </si>
  <si>
    <t>NPR1 interacting</t>
  </si>
  <si>
    <t>Sec23_helical</t>
  </si>
  <si>
    <t>Sec23/Sec24 helical domain</t>
  </si>
  <si>
    <t>TSP1_ADAMTS</t>
  </si>
  <si>
    <t>Thrombospondin type 1 domain</t>
  </si>
  <si>
    <t>HAT</t>
  </si>
  <si>
    <t>HAT (Half-A-TPR) repeat</t>
  </si>
  <si>
    <t>Mur_ligase_M</t>
  </si>
  <si>
    <t>Mur ligase middle domain</t>
  </si>
  <si>
    <t>tRNA-synt_1g</t>
  </si>
  <si>
    <t>tRNA synthetases class I (M)</t>
  </si>
  <si>
    <t>rRNA_proc-arch</t>
  </si>
  <si>
    <t>rRNA-processing arch domain</t>
  </si>
  <si>
    <t>RTT107_BRCT_5</t>
  </si>
  <si>
    <t>Regulator of Ty1 transposition protein 107 BRCT domain</t>
  </si>
  <si>
    <t>PSK</t>
  </si>
  <si>
    <t>Phytosulfokine precursor protein (PSK)</t>
  </si>
  <si>
    <t>GCN5L1</t>
  </si>
  <si>
    <t>GCN5-like protein 1 (GCN5L1)</t>
  </si>
  <si>
    <t>TraB_PrgY_gumN</t>
  </si>
  <si>
    <t>TraB/PrgY/gumN family</t>
  </si>
  <si>
    <t>PI31_Prot_N</t>
  </si>
  <si>
    <t>PI31 proteasome regulator N-terminal</t>
  </si>
  <si>
    <t>TRM</t>
  </si>
  <si>
    <t>N2,N2-dimethylguanosine tRNA methyltransferase</t>
  </si>
  <si>
    <t>HATPase_c_3</t>
  </si>
  <si>
    <t>HVSL</t>
  </si>
  <si>
    <t>DUF3535</t>
  </si>
  <si>
    <t>Domain of unknown function (DUF3535)</t>
  </si>
  <si>
    <t>CK2S</t>
  </si>
  <si>
    <t>Casein Kinase 2 substrate</t>
  </si>
  <si>
    <t>RPA_C</t>
  </si>
  <si>
    <t>Replication protein A C terminal</t>
  </si>
  <si>
    <t>ADIP</t>
  </si>
  <si>
    <t>Afadin- and alpha -actinin-Binding</t>
  </si>
  <si>
    <t>G10</t>
  </si>
  <si>
    <t>G10 protein</t>
  </si>
  <si>
    <t>DNA_ligase_A_M</t>
  </si>
  <si>
    <t>ATP dependent DNA ligase domain</t>
  </si>
  <si>
    <t>Myb_DNA-bind_7</t>
  </si>
  <si>
    <t>Myb DNA-binding like</t>
  </si>
  <si>
    <t>Beta-Casp</t>
  </si>
  <si>
    <t>Beta-Casp domain</t>
  </si>
  <si>
    <t>Oxidored_molyb</t>
  </si>
  <si>
    <t>Oxidoreductase molybdopterin binding domain</t>
  </si>
  <si>
    <t>Sulfotransfer_3</t>
  </si>
  <si>
    <t>Sulfotransferase family</t>
  </si>
  <si>
    <t>Ubiq_cyt_C_chap</t>
  </si>
  <si>
    <t>Ubiquinol-cytochrome C chaperone</t>
  </si>
  <si>
    <t>PNGaseA</t>
  </si>
  <si>
    <t>Peptide N-acetyl-beta-D-glucosaminyl asparaginase amidase A</t>
  </si>
  <si>
    <t>RAB3GAP2_N</t>
  </si>
  <si>
    <t>Rab3 GTPase-activating protein regulatory subunit N-terminus</t>
  </si>
  <si>
    <t>CLPTM1</t>
  </si>
  <si>
    <t>Cleft lip and palate transmembrane protein 1 (CLPTM1)</t>
  </si>
  <si>
    <t>Sec15</t>
  </si>
  <si>
    <t>Exocyst complex subunit Sec15-like</t>
  </si>
  <si>
    <t>Ribosomal_L33</t>
  </si>
  <si>
    <t>Ribosomal protein L33</t>
  </si>
  <si>
    <t>CtaG_Cox11</t>
  </si>
  <si>
    <t>Cytochrome c oxidase assembly protein CtaG/Cox11</t>
  </si>
  <si>
    <t>FPN1</t>
  </si>
  <si>
    <t>Ferroportin1 (FPN1)</t>
  </si>
  <si>
    <t>NAPRTase_C</t>
  </si>
  <si>
    <t>Nicotinate phosphoribosyltransferase C-terminal domain</t>
  </si>
  <si>
    <t>PPR_long</t>
  </si>
  <si>
    <t>Pentacotripeptide-repeat region of PRORP</t>
  </si>
  <si>
    <t>DUF3326</t>
  </si>
  <si>
    <t>Protein of unknown function (DUF3326)</t>
  </si>
  <si>
    <t>Tyr-DNA_phospho</t>
  </si>
  <si>
    <t>Tyrosyl-DNA phosphodiesterase</t>
  </si>
  <si>
    <t>CYSTM</t>
  </si>
  <si>
    <t>Cysteine-rich TM module stress tolerance</t>
  </si>
  <si>
    <t>CRAL_TRIO_2</t>
  </si>
  <si>
    <t>Divergent CRAL/TRIO domain</t>
  </si>
  <si>
    <t>CCB2_CCB4</t>
  </si>
  <si>
    <t>Cofactor assembly of complex C subunit B, CCB2/CCB4</t>
  </si>
  <si>
    <t>Ubie_methyltran</t>
  </si>
  <si>
    <t>ubiE/COQ5 methyltransferase family</t>
  </si>
  <si>
    <t>Homeobox_KN</t>
  </si>
  <si>
    <t>Homeobox KN domain</t>
  </si>
  <si>
    <t>MRG</t>
  </si>
  <si>
    <t>Sedlin_N</t>
  </si>
  <si>
    <t>Sedlin, N-terminal conserved region</t>
  </si>
  <si>
    <t>EF1G</t>
  </si>
  <si>
    <t>Elongation factor 1 gamma, conserved domain</t>
  </si>
  <si>
    <t>Filamin</t>
  </si>
  <si>
    <t>Filamin/ABP280 repeat</t>
  </si>
  <si>
    <t>DUF155</t>
  </si>
  <si>
    <t>Uncharacterised ACR, YagE family COG1723</t>
  </si>
  <si>
    <t>DUF383</t>
  </si>
  <si>
    <t>Domain of unknown function (DUF383)</t>
  </si>
  <si>
    <t>CHASE</t>
  </si>
  <si>
    <t>CHASE domain</t>
  </si>
  <si>
    <t>SurE</t>
  </si>
  <si>
    <t>Survival protein SurE</t>
  </si>
  <si>
    <t>NUC153</t>
  </si>
  <si>
    <t>NUC153 domain</t>
  </si>
  <si>
    <t>Ubiquitin_4</t>
  </si>
  <si>
    <t>Ubiquitin-like domain</t>
  </si>
  <si>
    <t>DUF561</t>
  </si>
  <si>
    <t>Protein of unknown function (DUF561)</t>
  </si>
  <si>
    <t>ZZ</t>
  </si>
  <si>
    <t>Zinc finger, ZZ type</t>
  </si>
  <si>
    <t>Orn_Arg_deC_N</t>
  </si>
  <si>
    <t>Pyridoxal-dependent decarboxylase, pyridoxal binding domain</t>
  </si>
  <si>
    <t>HIG_1_N</t>
  </si>
  <si>
    <t>Hypoxia induced protein conserved region</t>
  </si>
  <si>
    <t>Rad1</t>
  </si>
  <si>
    <t>Repair protein Rad1/Rec1/Rad17</t>
  </si>
  <si>
    <t>AAA_22</t>
  </si>
  <si>
    <t>PPP5</t>
  </si>
  <si>
    <t>PPP5 TPR repeat region</t>
  </si>
  <si>
    <t>PDCD2_C</t>
  </si>
  <si>
    <t>Programmed cell death protein 2, C-terminal putative domain</t>
  </si>
  <si>
    <t>M16C_assoc</t>
  </si>
  <si>
    <t>Peptidase M16C associated</t>
  </si>
  <si>
    <t>PHF5</t>
  </si>
  <si>
    <t>PHF5-like protein</t>
  </si>
  <si>
    <t>DAHP_synth_2</t>
  </si>
  <si>
    <t>Class-II DAHP synthetase family</t>
  </si>
  <si>
    <t>YL1_C</t>
  </si>
  <si>
    <t>YL1 nuclear protein C-terminal domain</t>
  </si>
  <si>
    <t>AFG1_ATPase</t>
  </si>
  <si>
    <t>AFG1-like ATPase</t>
  </si>
  <si>
    <t>DIE2_ALG10</t>
  </si>
  <si>
    <t>DIE2/ALG10 family</t>
  </si>
  <si>
    <t>ARD</t>
  </si>
  <si>
    <t>ARD/ARD' family</t>
  </si>
  <si>
    <t>IPK</t>
  </si>
  <si>
    <t>Inositol polyphosphate kinase</t>
  </si>
  <si>
    <t>FemAB_like</t>
  </si>
  <si>
    <t>Peptidogalycan biosysnthesis/recognition</t>
  </si>
  <si>
    <t>DUF1117</t>
  </si>
  <si>
    <t>Protein of unknown function (DUF1117)</t>
  </si>
  <si>
    <t>Peptidase_M18</t>
  </si>
  <si>
    <t>Aminopeptidase I zinc metalloprotease (M18)</t>
  </si>
  <si>
    <t>zf-C2H2_3rep</t>
  </si>
  <si>
    <t>Zinc finger C2H2-type, 3 repeats</t>
  </si>
  <si>
    <t>TMEM220</t>
  </si>
  <si>
    <t>Transmembrane family 220, helix</t>
  </si>
  <si>
    <t>Vta1</t>
  </si>
  <si>
    <t>Vta1 like</t>
  </si>
  <si>
    <t>Ceramidase</t>
  </si>
  <si>
    <t>DUF3493</t>
  </si>
  <si>
    <t>Low psii accumulation1 / Rep27</t>
  </si>
  <si>
    <t>GalKase_gal_bdg</t>
  </si>
  <si>
    <t>Galactokinase galactose-binding signature</t>
  </si>
  <si>
    <t>Peptidase_M50B</t>
  </si>
  <si>
    <t>Peptidase M50B-like</t>
  </si>
  <si>
    <t>CactinC_cactus</t>
  </si>
  <si>
    <t>Cactus-binding C-terminus of cactin protein</t>
  </si>
  <si>
    <t>Ribosomal_S27</t>
  </si>
  <si>
    <t>Ribosomal protein S27a</t>
  </si>
  <si>
    <t>zf-DNL</t>
  </si>
  <si>
    <t>DNL zinc finger</t>
  </si>
  <si>
    <t>Ribosomal_L19</t>
  </si>
  <si>
    <t>Ribosomal protein L19</t>
  </si>
  <si>
    <t>Fez1</t>
  </si>
  <si>
    <t>Sec39</t>
  </si>
  <si>
    <t>Secretory pathway protein Sec39</t>
  </si>
  <si>
    <t>Mlf1IP</t>
  </si>
  <si>
    <t>Myelodysplasia-myeloid leukemia factor 1-interacting protein</t>
  </si>
  <si>
    <t>DUF608</t>
  </si>
  <si>
    <t>Glycosyl-hydrolase family 116, catalytic region</t>
  </si>
  <si>
    <t>Nup192</t>
  </si>
  <si>
    <t>Nuclear pore complex scaffold, nucleoporins 186/192/205</t>
  </si>
  <si>
    <t>NAD_Gly3P_dh_C</t>
  </si>
  <si>
    <t>NAD-dependent glycerol-3-phosphate dehydrogenase C-terminus</t>
  </si>
  <si>
    <t>DEAD_2</t>
  </si>
  <si>
    <t>RelA_SpoT</t>
  </si>
  <si>
    <t>Region found in RelA / SpoT proteins</t>
  </si>
  <si>
    <t>Rad9</t>
  </si>
  <si>
    <t>SCAB_CC</t>
  </si>
  <si>
    <t>Coiled-coil regions of plant-specific actin-binding protein</t>
  </si>
  <si>
    <t>Rad60-SLD_2</t>
  </si>
  <si>
    <t>zf-C3Hc3H</t>
  </si>
  <si>
    <t>Potential DNA-binding domain</t>
  </si>
  <si>
    <t>SYMPK_PTA1_N</t>
  </si>
  <si>
    <t>Symplekin/PTA1 N-terminal</t>
  </si>
  <si>
    <t>HAGH_C</t>
  </si>
  <si>
    <t>Hydroxyacylglutathione hydrolase C-terminus</t>
  </si>
  <si>
    <t>eIF3_subunit</t>
  </si>
  <si>
    <t>Translation initiation factor eIF3 subunit</t>
  </si>
  <si>
    <t>Diphthami_syn_2</t>
  </si>
  <si>
    <t>Diphthamide synthase</t>
  </si>
  <si>
    <t>Ribosomal_S17e</t>
  </si>
  <si>
    <t>Ribosomal S17</t>
  </si>
  <si>
    <t>PABP</t>
  </si>
  <si>
    <t>Poly-adenylate binding protein, unique domain</t>
  </si>
  <si>
    <t>CCDC84</t>
  </si>
  <si>
    <t>Coiled coil protein 84</t>
  </si>
  <si>
    <t>LCM</t>
  </si>
  <si>
    <t>Leucine carboxyl methyltransferase</t>
  </si>
  <si>
    <t>AhpC-TSA_2</t>
  </si>
  <si>
    <t>AhpC/TSA antioxidant enzyme</t>
  </si>
  <si>
    <t>MP</t>
  </si>
  <si>
    <t>Viral movement protein (MP)</t>
  </si>
  <si>
    <t>Terpene_syn_C_2</t>
  </si>
  <si>
    <t>Terpene synthase family 2, C-terminal metal binding</t>
  </si>
  <si>
    <t>SIS</t>
  </si>
  <si>
    <t>SIS domain</t>
  </si>
  <si>
    <t>Cas1_AcylT</t>
  </si>
  <si>
    <t>10 TM Acyl Transferase domain found in Cas1p</t>
  </si>
  <si>
    <t>Sybindin</t>
  </si>
  <si>
    <t>Sybindin-like family</t>
  </si>
  <si>
    <t>EMC3_TMCO1</t>
  </si>
  <si>
    <t>Integral membrane protein EMC3/TMCO1-like</t>
  </si>
  <si>
    <t>vATP-synt_E</t>
  </si>
  <si>
    <t>ATP synthase (E/31 kDa) subunit</t>
  </si>
  <si>
    <t>SAGA-Tad1</t>
  </si>
  <si>
    <t>Transcriptional regulator of RNA polII, SAGA, subunit</t>
  </si>
  <si>
    <t>Peptidase_C78</t>
  </si>
  <si>
    <t>Peptidase family C78</t>
  </si>
  <si>
    <t>Nicastrin</t>
  </si>
  <si>
    <t>DCP1</t>
  </si>
  <si>
    <t>Dcp1-like decapping family</t>
  </si>
  <si>
    <t>Peptidase_C2</t>
  </si>
  <si>
    <t>Calpain family cysteine protease</t>
  </si>
  <si>
    <t>LBP_BPI_CETP_C</t>
  </si>
  <si>
    <t>LBP / BPI / CETP family, C-terminal domain</t>
  </si>
  <si>
    <t>DUF1421</t>
  </si>
  <si>
    <t>UBA-like domain (DUF1421)</t>
  </si>
  <si>
    <t>BBE</t>
  </si>
  <si>
    <t>Berberine and berberine like</t>
  </si>
  <si>
    <t>NUMOD3</t>
  </si>
  <si>
    <t>NUMOD3 motif</t>
  </si>
  <si>
    <t>Katanin_con80</t>
  </si>
  <si>
    <t>con80 domain of Katanin</t>
  </si>
  <si>
    <t>NMT_C</t>
  </si>
  <si>
    <t>Myristoyl-CoA:protein N-myristoyltransferase, C-terminal domain</t>
  </si>
  <si>
    <t>TMEM208_SND2</t>
  </si>
  <si>
    <t>SRP-independent targeting protein 2/TMEM208</t>
  </si>
  <si>
    <t>NAR2</t>
  </si>
  <si>
    <t>High-affinity nitrate transporter accessory</t>
  </si>
  <si>
    <t>Ribosomal_L19e</t>
  </si>
  <si>
    <t>Ribosomal protein L19e</t>
  </si>
  <si>
    <t>PRP38</t>
  </si>
  <si>
    <t>PRP38 family</t>
  </si>
  <si>
    <t>Ribosomal_S27e</t>
  </si>
  <si>
    <t>Ribosomal protein S27</t>
  </si>
  <si>
    <t>UBA_4</t>
  </si>
  <si>
    <t>UBA-like domain</t>
  </si>
  <si>
    <t>PXA</t>
  </si>
  <si>
    <t>PXA domain</t>
  </si>
  <si>
    <t>DUF167</t>
  </si>
  <si>
    <t>Uncharacterised ACR, YggU family COG1872</t>
  </si>
  <si>
    <t>Sec10</t>
  </si>
  <si>
    <t>Exocyst complex component Sec10</t>
  </si>
  <si>
    <t>Vps55</t>
  </si>
  <si>
    <t>Vacuolar protein sorting 55</t>
  </si>
  <si>
    <t>Glyco_transf_10</t>
  </si>
  <si>
    <t>Glycosyltransferase family 10 (fucosyltransferase) C-term</t>
  </si>
  <si>
    <t>6PGD</t>
  </si>
  <si>
    <t>6-phosphogluconate dehydrogenase, C-terminal domain</t>
  </si>
  <si>
    <t>MCAfunc</t>
  </si>
  <si>
    <t>MCAfunc domain</t>
  </si>
  <si>
    <t>Ppx-GppA</t>
  </si>
  <si>
    <t>Ppx/GppA phosphatase family</t>
  </si>
  <si>
    <t>GILT</t>
  </si>
  <si>
    <t>Gamma interferon inducible lysosomal thiol reductase (GILT)</t>
  </si>
  <si>
    <t>PPO1_KFDV</t>
  </si>
  <si>
    <t>Protein of unknown function (DUF_B2219)</t>
  </si>
  <si>
    <t>NCA2</t>
  </si>
  <si>
    <t>ATP synthase regulation protein NCA2</t>
  </si>
  <si>
    <t>Phosphodiest</t>
  </si>
  <si>
    <t>Type I phosphodiesterase / nucleotide pyrophosphatase</t>
  </si>
  <si>
    <t>Aquarius_N</t>
  </si>
  <si>
    <t>Intron-binding protein aquarius N-terminus</t>
  </si>
  <si>
    <t>DUF4793</t>
  </si>
  <si>
    <t>Domain of unknown function (DUF4793)</t>
  </si>
  <si>
    <t>UNC-93</t>
  </si>
  <si>
    <t>Ion channel regulatory protein UNC-93</t>
  </si>
  <si>
    <t>DUF179</t>
  </si>
  <si>
    <t>Uncharacterized ACR, COG1678</t>
  </si>
  <si>
    <t>KxDL</t>
  </si>
  <si>
    <t>Uncharacterized conserved protein</t>
  </si>
  <si>
    <t>Ribosomal_L36e</t>
  </si>
  <si>
    <t>Ribosomal protein L36e</t>
  </si>
  <si>
    <t>CDT1_C</t>
  </si>
  <si>
    <t>DNA replication factor Cdt1 C-terminal domain</t>
  </si>
  <si>
    <t>Hemerythrin</t>
  </si>
  <si>
    <t>Hemerythrin HHE cation binding domain</t>
  </si>
  <si>
    <t>Topoisom_I_N</t>
  </si>
  <si>
    <t>Eukaryotic DNA topoisomerase I, DNA binding fragment</t>
  </si>
  <si>
    <t>Pep_deformylase</t>
  </si>
  <si>
    <t>Polypeptide deformylase</t>
  </si>
  <si>
    <t>Ribosomal_S8e</t>
  </si>
  <si>
    <t>Ribosomal protein S8e</t>
  </si>
  <si>
    <t>GCP_N_terminal</t>
  </si>
  <si>
    <t>Gamma tubulin complex component N-terminal</t>
  </si>
  <si>
    <t>ZT_dimer</t>
  </si>
  <si>
    <t>Dimerisation domain of Zinc Transporter</t>
  </si>
  <si>
    <t>Dala_Dala_lig_N</t>
  </si>
  <si>
    <t>D-ala D-ala ligase N-terminus</t>
  </si>
  <si>
    <t>TFIID_20kDa</t>
  </si>
  <si>
    <t>Transcription initiation factor TFIID subunit A</t>
  </si>
  <si>
    <t>MID_MedPIWI</t>
  </si>
  <si>
    <t>MID domain of medPIWI</t>
  </si>
  <si>
    <t>Cornifin</t>
  </si>
  <si>
    <t>Cornifin (SPRR) family</t>
  </si>
  <si>
    <t>Peptidase_M16_M</t>
  </si>
  <si>
    <t>Middle or third domain of peptidase_M16</t>
  </si>
  <si>
    <t>TFIIA</t>
  </si>
  <si>
    <t>Transcription factor IIA, alpha/beta subunit</t>
  </si>
  <si>
    <t>PAP2_C</t>
  </si>
  <si>
    <t>PAP2 superfamily C-terminal</t>
  </si>
  <si>
    <t>DUF1295</t>
  </si>
  <si>
    <t>Protein of unknown function (DUF1295)</t>
  </si>
  <si>
    <t>Suc_Fer-like</t>
  </si>
  <si>
    <t>Sucrase/ferredoxin-like</t>
  </si>
  <si>
    <t>TIR</t>
  </si>
  <si>
    <t>TIR domain</t>
  </si>
  <si>
    <t>KOW</t>
  </si>
  <si>
    <t>KOW motif</t>
  </si>
  <si>
    <t>PCNA_C</t>
  </si>
  <si>
    <t>Proliferating cell nuclear antigen, C-terminal domain</t>
  </si>
  <si>
    <t>ETF_QO</t>
  </si>
  <si>
    <t>Electron transfer flavoprotein-ubiquinone oxidoreductase, 4Fe-4S</t>
  </si>
  <si>
    <t>TP6A_N</t>
  </si>
  <si>
    <t>Type IIB DNA topoisomerase</t>
  </si>
  <si>
    <t>TFIID-31kDa</t>
  </si>
  <si>
    <t>Transcription initiation factor IID, 31kD subunit</t>
  </si>
  <si>
    <t>LIDHydrolase</t>
  </si>
  <si>
    <t>Lipid-droplet associated hydrolase</t>
  </si>
  <si>
    <t>SGT1</t>
  </si>
  <si>
    <t>SGT1 protein</t>
  </si>
  <si>
    <t>Glyco_hydro_127</t>
  </si>
  <si>
    <t>Beta-L-arabinofuranosidase, GH127</t>
  </si>
  <si>
    <t>Ribosomal_S28e</t>
  </si>
  <si>
    <t>Ribosomal protein S28e</t>
  </si>
  <si>
    <t>Glyco_transf_4</t>
  </si>
  <si>
    <t>Glycosyltransferase Family 4</t>
  </si>
  <si>
    <t>DUF1350</t>
  </si>
  <si>
    <t>Protein of unknown function (DUF1350)</t>
  </si>
  <si>
    <t>DUF4057</t>
  </si>
  <si>
    <t>Protein of unknown function (DUF4057)</t>
  </si>
  <si>
    <t>TAF6_C</t>
  </si>
  <si>
    <t>TAF6 C-terminal HEAT repeat domain</t>
  </si>
  <si>
    <t>Dak1</t>
  </si>
  <si>
    <t>Dak1 domain</t>
  </si>
  <si>
    <t>Fip1</t>
  </si>
  <si>
    <t>Fip1 motif</t>
  </si>
  <si>
    <t>PAP_assoc</t>
  </si>
  <si>
    <t>Cid1 family poly A polymerase</t>
  </si>
  <si>
    <t>Leo1</t>
  </si>
  <si>
    <t>Leo1-like protein</t>
  </si>
  <si>
    <t>Ribosomal_L31e</t>
  </si>
  <si>
    <t>Ribosomal protein L31e</t>
  </si>
  <si>
    <t>Pirin_C</t>
  </si>
  <si>
    <t>Pirin C-terminal cupin domain</t>
  </si>
  <si>
    <t>Gpi16</t>
  </si>
  <si>
    <t>Gpi16 subunit, GPI transamidase component</t>
  </si>
  <si>
    <t>NFACT-R_1</t>
  </si>
  <si>
    <t>NFACT protein RNA binding domain</t>
  </si>
  <si>
    <t>Nse4_C</t>
  </si>
  <si>
    <t>Nse4 C-terminal</t>
  </si>
  <si>
    <t>Ribosomal_L5_C</t>
  </si>
  <si>
    <t>ribosomal L5P family C-terminus</t>
  </si>
  <si>
    <t>DUF1499</t>
  </si>
  <si>
    <t>Protein of unknown function (DUF1499)</t>
  </si>
  <si>
    <t>Vac14_Fab1_bd</t>
  </si>
  <si>
    <t>Vacuolar 14 Fab1-binding region</t>
  </si>
  <si>
    <t>Ribonuc_red_sm</t>
  </si>
  <si>
    <t>Ribonucleotide reductase, small chain</t>
  </si>
  <si>
    <t>DUF4686</t>
  </si>
  <si>
    <t>Domain of unknown function (DUF4686)</t>
  </si>
  <si>
    <t>Evr1_Alr</t>
  </si>
  <si>
    <t>Erv1 / Alr family</t>
  </si>
  <si>
    <t>DUF3755</t>
  </si>
  <si>
    <t>Protein of unknown function (DUF3755)</t>
  </si>
  <si>
    <t>WI12</t>
  </si>
  <si>
    <t>Wound-induced protein WI12</t>
  </si>
  <si>
    <t>HRDC</t>
  </si>
  <si>
    <t>HRDC domain</t>
  </si>
  <si>
    <t>Pectate_lyase_3</t>
  </si>
  <si>
    <t>Pectate lyase superfamily protein</t>
  </si>
  <si>
    <t>MMR_HSR1_Xtn</t>
  </si>
  <si>
    <t>C-terminal region of MMR_HSR1 domain</t>
  </si>
  <si>
    <t>TFIIF_alpha</t>
  </si>
  <si>
    <t>Transcription initiation factor IIF, alpha subunit (TFIIF-alpha)</t>
  </si>
  <si>
    <t>Sec5</t>
  </si>
  <si>
    <t>Exocyst complex component Sec5</t>
  </si>
  <si>
    <t>DUF4050</t>
  </si>
  <si>
    <t>Protein of unknown function (DUF4050)</t>
  </si>
  <si>
    <t>MRP_L53</t>
  </si>
  <si>
    <t>39S ribosomal protein L53/MRP-L53</t>
  </si>
  <si>
    <t>XRN_N</t>
  </si>
  <si>
    <t>XRN 5'-3' exonuclease N-terminus</t>
  </si>
  <si>
    <t>LEA_3</t>
  </si>
  <si>
    <t>Malectin</t>
  </si>
  <si>
    <t>Malectin domain</t>
  </si>
  <si>
    <t>ANAPC3</t>
  </si>
  <si>
    <t>Anaphase-promoting complex, cyclosome, subunit 3</t>
  </si>
  <si>
    <t>Sec20</t>
  </si>
  <si>
    <t>MitMem_reg</t>
  </si>
  <si>
    <t>Maintenance of mitochondrial structure and function</t>
  </si>
  <si>
    <t>CDI</t>
  </si>
  <si>
    <t>Cyclin-dependent kinase inhibitor</t>
  </si>
  <si>
    <t>APG5</t>
  </si>
  <si>
    <t>Autophagy protein Apg5</t>
  </si>
  <si>
    <t>Mob1_phocein</t>
  </si>
  <si>
    <t>Mob1/phocein family</t>
  </si>
  <si>
    <t>FBXL18_C</t>
  </si>
  <si>
    <t>F-box/LRR-repeat protein 18 C-terminal</t>
  </si>
  <si>
    <t>PLDc_2</t>
  </si>
  <si>
    <t>PLD-like domain</t>
  </si>
  <si>
    <t>PX</t>
  </si>
  <si>
    <t>PX domain</t>
  </si>
  <si>
    <t>Alliinase_C</t>
  </si>
  <si>
    <t>Allinase</t>
  </si>
  <si>
    <t>bPH_2</t>
  </si>
  <si>
    <t>Bacterial PH domain</t>
  </si>
  <si>
    <t>zf-CCCH_3</t>
  </si>
  <si>
    <t>Zinc-finger containing family</t>
  </si>
  <si>
    <t>Ribosomal_S21</t>
  </si>
  <si>
    <t>Ribosomal protein S21</t>
  </si>
  <si>
    <t>DUF962</t>
  </si>
  <si>
    <t>Protein of unknown function (DUF962)</t>
  </si>
  <si>
    <t>TMF_TATA_bd</t>
  </si>
  <si>
    <t>TATA element modulatory factor 1 TATA binding</t>
  </si>
  <si>
    <t>Cohesin_HEAT</t>
  </si>
  <si>
    <t>HEAT repeat associated with sister chromatid cohesion</t>
  </si>
  <si>
    <t>Ribosomal_S17</t>
  </si>
  <si>
    <t>Ribosomal protein S17</t>
  </si>
  <si>
    <t>DHR-2</t>
  </si>
  <si>
    <t>Dock homology region 2</t>
  </si>
  <si>
    <t>PIG-U</t>
  </si>
  <si>
    <t>GPI transamidase subunit PIG-U</t>
  </si>
  <si>
    <t>FBPase_C</t>
  </si>
  <si>
    <t>Fructose-1-6-bisphosphatase, C-terminal domain</t>
  </si>
  <si>
    <t>Btz</t>
  </si>
  <si>
    <t>CASC3/Barentsz eIF4AIII binding</t>
  </si>
  <si>
    <t>Ribosomal_S21e</t>
  </si>
  <si>
    <t>Ribosomal protein S21e</t>
  </si>
  <si>
    <t>MaoC_dehydratas</t>
  </si>
  <si>
    <t>MaoC like domain</t>
  </si>
  <si>
    <t>MnmE_helical</t>
  </si>
  <si>
    <t>MnmE helical domain</t>
  </si>
  <si>
    <t>zf-TRAF</t>
  </si>
  <si>
    <t>TRAF-type zinc finger</t>
  </si>
  <si>
    <t>EF1_GNE</t>
  </si>
  <si>
    <t>EF-1 guanine nucleotide exchange domain</t>
  </si>
  <si>
    <t>EFG_IV</t>
  </si>
  <si>
    <t>Elongation factor G, domain IV</t>
  </si>
  <si>
    <t>DUF4079</t>
  </si>
  <si>
    <t>Protein of unknown function (DUF4079)</t>
  </si>
  <si>
    <t>L51_S25_CI-B8</t>
  </si>
  <si>
    <t>Mitochondrial ribosomal protein L51 / S25 / CI-B8 domain</t>
  </si>
  <si>
    <t>BNR_2</t>
  </si>
  <si>
    <t>BNR repeat-like domain</t>
  </si>
  <si>
    <t>GATase_7</t>
  </si>
  <si>
    <t>Glutamine amidotransferase domain</t>
  </si>
  <si>
    <t>DUF724</t>
  </si>
  <si>
    <t>Protein of unknown function (DUF724)</t>
  </si>
  <si>
    <t>Translin</t>
  </si>
  <si>
    <t>Translin family</t>
  </si>
  <si>
    <t>Ribosomal_S26e</t>
  </si>
  <si>
    <t>Ribosomal protein S26e</t>
  </si>
  <si>
    <t>Ribosomal_L6e</t>
  </si>
  <si>
    <t>Ribosomal protein L6e</t>
  </si>
  <si>
    <t>HAUS5</t>
  </si>
  <si>
    <t>HAUS augmin-like complex subunit 5</t>
  </si>
  <si>
    <t>DSBA</t>
  </si>
  <si>
    <t>DSBA-like thioredoxin domain</t>
  </si>
  <si>
    <t>GAF</t>
  </si>
  <si>
    <t>GAF domain</t>
  </si>
  <si>
    <t>ARGLU</t>
  </si>
  <si>
    <t>Arginine and glutamate-rich 1</t>
  </si>
  <si>
    <t>ENOD93</t>
  </si>
  <si>
    <t>Early nodulin 93 ENOD93 protein</t>
  </si>
  <si>
    <t>Ribosomal_L23</t>
  </si>
  <si>
    <t>Ribosomal protein L23</t>
  </si>
  <si>
    <t>RMI1_N</t>
  </si>
  <si>
    <t>RecQ mediated genome instability protein</t>
  </si>
  <si>
    <t>CLP1_P</t>
  </si>
  <si>
    <t>mRNA cleavage and polyadenylation factor CLP1 P-loop</t>
  </si>
  <si>
    <t>Seipin</t>
  </si>
  <si>
    <t>Putative adipose-regulatory protein (Seipin)</t>
  </si>
  <si>
    <t>OST3_OST6</t>
  </si>
  <si>
    <t>OST3 / OST6 family, transporter family</t>
  </si>
  <si>
    <t>eIF-3c_N</t>
  </si>
  <si>
    <t>Eukaryotic translation initiation factor 3 subunit 8 N-terminus</t>
  </si>
  <si>
    <t>zf-CHY</t>
  </si>
  <si>
    <t>CHY zinc finger</t>
  </si>
  <si>
    <t>Vps51</t>
  </si>
  <si>
    <t>Vps51/Vps67</t>
  </si>
  <si>
    <t>SIP1</t>
  </si>
  <si>
    <t>Survival motor neuron (SMN) interacting protein 1 (SIP1)</t>
  </si>
  <si>
    <t>Big_2</t>
  </si>
  <si>
    <t>Bacterial Ig-like domain (group 2)</t>
  </si>
  <si>
    <t>Cyclin_D1_bind</t>
  </si>
  <si>
    <t>Cyclin D1 binding domain</t>
  </si>
  <si>
    <t>DBP10CT</t>
  </si>
  <si>
    <t>DBP10CT (NUC160) domain</t>
  </si>
  <si>
    <t>Peptidase_C54</t>
  </si>
  <si>
    <t>Peptidase family C54</t>
  </si>
  <si>
    <t>MutS_I</t>
  </si>
  <si>
    <t>MutS domain I</t>
  </si>
  <si>
    <t>PTPLA</t>
  </si>
  <si>
    <t>Protein tyrosine phosphatase-like protein, PTPLA</t>
  </si>
  <si>
    <t>Peptidase_C12</t>
  </si>
  <si>
    <t>Ubiquitin carboxyl-terminal hydrolase, family 1</t>
  </si>
  <si>
    <t>zinc_ribbon_6</t>
  </si>
  <si>
    <t>Zinc-ribbon</t>
  </si>
  <si>
    <t>FGGY_N</t>
  </si>
  <si>
    <t>FGGY family of carbohydrate kinases, N-terminal domain</t>
  </si>
  <si>
    <t>FAM32A</t>
  </si>
  <si>
    <t>Ribosomal_L18</t>
  </si>
  <si>
    <t>Ribosomal protein 60S L18 and 50S L18e</t>
  </si>
  <si>
    <t>ERGIC_N</t>
  </si>
  <si>
    <t>Endoplasmic Reticulum-Golgi Intermediate Compartment (ERGIC)</t>
  </si>
  <si>
    <t>tRNA_Me_trans</t>
  </si>
  <si>
    <t>tRNA methyl transferase</t>
  </si>
  <si>
    <t>Rad21_Rec8</t>
  </si>
  <si>
    <t>Conserved region of Rad21 / Rec8 like protein</t>
  </si>
  <si>
    <t>Ribosomal_S13_N</t>
  </si>
  <si>
    <t>Ribosomal S13/S15 N-terminal domain</t>
  </si>
  <si>
    <t>Ribosomal_L32e</t>
  </si>
  <si>
    <t>Ribosomal protein L32</t>
  </si>
  <si>
    <t>Pyrid_oxidase_2</t>
  </si>
  <si>
    <t>Pyridoxamine 5'-phosphate oxidase</t>
  </si>
  <si>
    <t>Alg6_Alg8</t>
  </si>
  <si>
    <t>ALG6, ALG8 glycosyltransferase family</t>
  </si>
  <si>
    <t>zf-C3H1</t>
  </si>
  <si>
    <t>Putative zinc-finger domain</t>
  </si>
  <si>
    <t>PITH</t>
  </si>
  <si>
    <t>PITH domain</t>
  </si>
  <si>
    <t>Methyltrans_RNA</t>
  </si>
  <si>
    <t>RNA methyltransferase</t>
  </si>
  <si>
    <t>Tmemb_40</t>
  </si>
  <si>
    <t>Predicted membrane protein</t>
  </si>
  <si>
    <t>TMEM_230_134</t>
  </si>
  <si>
    <t>Transmembrane proteins 230/134</t>
  </si>
  <si>
    <t>ChaC</t>
  </si>
  <si>
    <t>ChaC-like protein</t>
  </si>
  <si>
    <t>DVL</t>
  </si>
  <si>
    <t>DVL family</t>
  </si>
  <si>
    <t>Sec3_C</t>
  </si>
  <si>
    <t>Exocyst complex component Sec3</t>
  </si>
  <si>
    <t>UFC1</t>
  </si>
  <si>
    <t>Ubiquitin-fold modifier-conjugating enzyme 1</t>
  </si>
  <si>
    <t>Palm_thioest</t>
  </si>
  <si>
    <t>Palmitoyl protein thioesterase</t>
  </si>
  <si>
    <t>Rib_5-P_isom_A</t>
  </si>
  <si>
    <t>Ribose 5-phosphate isomerase A (phosphoriboisomerase A)</t>
  </si>
  <si>
    <t>NOZZLE</t>
  </si>
  <si>
    <t>Plant transcription factor NOZZLE</t>
  </si>
  <si>
    <t>WLM</t>
  </si>
  <si>
    <t>WLM domain</t>
  </si>
  <si>
    <t>MIF</t>
  </si>
  <si>
    <t>Macrophage migration inhibitory factor (MIF)</t>
  </si>
  <si>
    <t>DUF2985</t>
  </si>
  <si>
    <t>Protein of unknown function (DUF2985)</t>
  </si>
  <si>
    <t>DUF382</t>
  </si>
  <si>
    <t>Domain of unknown function (DUF382)</t>
  </si>
  <si>
    <t>Ndr</t>
  </si>
  <si>
    <t>Ndr family</t>
  </si>
  <si>
    <t>DUF1985</t>
  </si>
  <si>
    <t>Domain of unknown function (DUF1985)</t>
  </si>
  <si>
    <t>PSI_PSAK</t>
  </si>
  <si>
    <t>Photosystem I psaG / psaK</t>
  </si>
  <si>
    <t>SecA_SW</t>
  </si>
  <si>
    <t>SecA Wing and Scaffold domain</t>
  </si>
  <si>
    <t>mRNA_cap_enzyme</t>
  </si>
  <si>
    <t>mRNA capping enzyme, catalytic domain</t>
  </si>
  <si>
    <t>tRNA_synt_2f</t>
  </si>
  <si>
    <t>Glycyl-tRNA synthetase beta subunit</t>
  </si>
  <si>
    <t>CGI-121</t>
  </si>
  <si>
    <t>Kinase binding protein CGI-121</t>
  </si>
  <si>
    <t>Apt1</t>
  </si>
  <si>
    <t>Golgi-body localisation protein domain</t>
  </si>
  <si>
    <t>Ribosomal_S4e</t>
  </si>
  <si>
    <t>Ribosomal family S4e</t>
  </si>
  <si>
    <t>Fis1_TPR_C</t>
  </si>
  <si>
    <t>Fis1 C-terminal tetratricopeptide repeat</t>
  </si>
  <si>
    <t>COG7</t>
  </si>
  <si>
    <t>Golgi complex component 7 (COG7)</t>
  </si>
  <si>
    <t>Ribosomal_S6e</t>
  </si>
  <si>
    <t>Ribosomal protein S6e</t>
  </si>
  <si>
    <t>DUF2828</t>
  </si>
  <si>
    <t>Domain of unknown function (DUF2828)</t>
  </si>
  <si>
    <t>Sec23_BS</t>
  </si>
  <si>
    <t>Sec23/Sec24 beta-sandwich domain</t>
  </si>
  <si>
    <t>Ecm29</t>
  </si>
  <si>
    <t>Proteasome stabiliser</t>
  </si>
  <si>
    <t>TPR_7</t>
  </si>
  <si>
    <t>Dymeclin</t>
  </si>
  <si>
    <t>Dyggve-Melchior-Clausen syndrome protein</t>
  </si>
  <si>
    <t>IF3_N</t>
  </si>
  <si>
    <t>Translation initiation factor IF-3, N-terminal domain</t>
  </si>
  <si>
    <t>Tyrosinase</t>
  </si>
  <si>
    <t>Common central domain of tyrosinase</t>
  </si>
  <si>
    <t>Aha1_N</t>
  </si>
  <si>
    <t>Activator of Hsp90 ATPase, N-terminal</t>
  </si>
  <si>
    <t>Guanylate_kin</t>
  </si>
  <si>
    <t>Guanylate kinase</t>
  </si>
  <si>
    <t>eIF3h_C</t>
  </si>
  <si>
    <t>C-terminal region of eIF3h</t>
  </si>
  <si>
    <t>FG-GAP_3</t>
  </si>
  <si>
    <t>FG-GAP-like repeat</t>
  </si>
  <si>
    <t>ATP12</t>
  </si>
  <si>
    <t>ATP12 chaperone protein</t>
  </si>
  <si>
    <t>Lycopene_cycl</t>
  </si>
  <si>
    <t>Lycopene cyclase protein</t>
  </si>
  <si>
    <t>DS</t>
  </si>
  <si>
    <t>Deoxyhypusine synthase</t>
  </si>
  <si>
    <t>HNH</t>
  </si>
  <si>
    <t>HNH endonuclease</t>
  </si>
  <si>
    <t>Fer2_3</t>
  </si>
  <si>
    <t>Rep_fac_C</t>
  </si>
  <si>
    <t>Replication factor C C-terminal domain</t>
  </si>
  <si>
    <t>Enolase_N</t>
  </si>
  <si>
    <t>Enolase, N-terminal domain</t>
  </si>
  <si>
    <t>NGP1NT</t>
  </si>
  <si>
    <t>NGP1NT (NUC091) domain</t>
  </si>
  <si>
    <t>Catalase</t>
  </si>
  <si>
    <t>TLC</t>
  </si>
  <si>
    <t>TLC ATP/ADP transporter</t>
  </si>
  <si>
    <t>BcrAD_BadFG</t>
  </si>
  <si>
    <t>BadF/BadG/BcrA/BcrD ATPase family</t>
  </si>
  <si>
    <t>CREPT</t>
  </si>
  <si>
    <t>Cell-cycle alteration and expression-elevated protein in tumour</t>
  </si>
  <si>
    <t>zf-NF-X1</t>
  </si>
  <si>
    <t>NF-X1 type zinc finger</t>
  </si>
  <si>
    <t>GTP_cyclohydro2</t>
  </si>
  <si>
    <t>GTP cyclohydrolase II</t>
  </si>
  <si>
    <t>DUF150</t>
  </si>
  <si>
    <t>RimP N-terminal domain</t>
  </si>
  <si>
    <t>Chloroplast_duf</t>
  </si>
  <si>
    <t>Petal formation-expressed</t>
  </si>
  <si>
    <t>PARG_cat</t>
  </si>
  <si>
    <t>Poly (ADP-ribose) glycohydrolase (PARG)</t>
  </si>
  <si>
    <t>Ufd2P_core</t>
  </si>
  <si>
    <t>Ubiquitin elongating factor core</t>
  </si>
  <si>
    <t>RNase_PH_C</t>
  </si>
  <si>
    <t>3' exoribonuclease family, domain 2</t>
  </si>
  <si>
    <t>Asp_Glu_race</t>
  </si>
  <si>
    <t>Asp/Glu/Hydantoin racemase</t>
  </si>
  <si>
    <t>Ribosomal_L9_N</t>
  </si>
  <si>
    <t>Ribosomal protein L9, N-terminal domain</t>
  </si>
  <si>
    <t>Pox_MCEL</t>
  </si>
  <si>
    <t>mRNA capping enzyme</t>
  </si>
  <si>
    <t>3HCDH</t>
  </si>
  <si>
    <t>3-hydroxyacyl-CoA dehydrogenase, C-terminal domain</t>
  </si>
  <si>
    <t>GCS2</t>
  </si>
  <si>
    <t>Glutamate-cysteine ligase family 2(GCS2)</t>
  </si>
  <si>
    <t>DUF778</t>
  </si>
  <si>
    <t>Protein of unknown function (DUF778)</t>
  </si>
  <si>
    <t>Lyase_aromatic</t>
  </si>
  <si>
    <t>Aromatic amino acid lyase</t>
  </si>
  <si>
    <t>DUF3464</t>
  </si>
  <si>
    <t>Photosynthesis affected mutant 68</t>
  </si>
  <si>
    <t>AAA_34</t>
  </si>
  <si>
    <t>P-loop containing NTP hydrolase pore-1</t>
  </si>
  <si>
    <t>zf-RING_5</t>
  </si>
  <si>
    <t>zinc-RING finger domain</t>
  </si>
  <si>
    <t>RQC</t>
  </si>
  <si>
    <t>RQC domain</t>
  </si>
  <si>
    <t>DUF1749</t>
  </si>
  <si>
    <t>Protein of unknown function (DUF1749)</t>
  </si>
  <si>
    <t>RNA_pol_Rpb1_1</t>
  </si>
  <si>
    <t>RNA polymerase Rpb1, domain 1</t>
  </si>
  <si>
    <t>Conotoxin</t>
  </si>
  <si>
    <t>SnoaL_3</t>
  </si>
  <si>
    <t>SnoaL-like domain</t>
  </si>
  <si>
    <t>RIC1</t>
  </si>
  <si>
    <t>RAMP4</t>
  </si>
  <si>
    <t>Ribosome associated membrane protein RAMP4</t>
  </si>
  <si>
    <t>MBF1</t>
  </si>
  <si>
    <t>Multiprotein bridging factor 1</t>
  </si>
  <si>
    <t>ING</t>
  </si>
  <si>
    <t>Inhibitor of growth proteins N-terminal histone-binding</t>
  </si>
  <si>
    <t>EBP</t>
  </si>
  <si>
    <t>EXPERA (EXPanded EBP superfamily)</t>
  </si>
  <si>
    <t>SBP_bac_6</t>
  </si>
  <si>
    <t>Bacterial extracellular solute-binding protein</t>
  </si>
  <si>
    <t>SnoaL_2</t>
  </si>
  <si>
    <t>Neurochondrin</t>
  </si>
  <si>
    <t>Pribosyltran_N</t>
  </si>
  <si>
    <t>N-terminal domain of ribose phosphate pyrophosphokinase</t>
  </si>
  <si>
    <t>SPC22</t>
  </si>
  <si>
    <t>Signal peptidase subunit</t>
  </si>
  <si>
    <t>Homoserine_dh</t>
  </si>
  <si>
    <t>Homoserine dehydrogenase</t>
  </si>
  <si>
    <t>TOM20_plant</t>
  </si>
  <si>
    <t>Plant specific mitochondrial import receptor subunit TOM20</t>
  </si>
  <si>
    <t>DRIM</t>
  </si>
  <si>
    <t>Down-regulated in metastasis</t>
  </si>
  <si>
    <t>Nup35_RRM</t>
  </si>
  <si>
    <t>Nup53/35/40-type RNA recognition motif</t>
  </si>
  <si>
    <t>PIG-S</t>
  </si>
  <si>
    <t>Phosphatidylinositol-glycan biosynthesis class S protein</t>
  </si>
  <si>
    <t>Glucosamine_iso</t>
  </si>
  <si>
    <t>Glucosamine-6-phosphate isomerases/6-phosphogluconolactonase</t>
  </si>
  <si>
    <t>HD_3</t>
  </si>
  <si>
    <t>PGP_phosphatase</t>
  </si>
  <si>
    <t>Mitochondrial PGP phosphatase</t>
  </si>
  <si>
    <t>Trm112p</t>
  </si>
  <si>
    <t>Trm112p-like protein</t>
  </si>
  <si>
    <t>CCB1</t>
  </si>
  <si>
    <t>Cofactor assembly of complex C subunit B</t>
  </si>
  <si>
    <t>RNA_pol_Rpc34</t>
  </si>
  <si>
    <t>RNA polymerase Rpc34 subunit</t>
  </si>
  <si>
    <t>RRF</t>
  </si>
  <si>
    <t>Ribosome recycling factor</t>
  </si>
  <si>
    <t>Ribosomal_L27e</t>
  </si>
  <si>
    <t>Ribosomal L27e protein family</t>
  </si>
  <si>
    <t>Nsp1_C</t>
  </si>
  <si>
    <t>Nsp1-like C-terminal region</t>
  </si>
  <si>
    <t>ORC2</t>
  </si>
  <si>
    <t>Origin recognition complex subunit 2</t>
  </si>
  <si>
    <t>Cytochrom_C_asm</t>
  </si>
  <si>
    <t>Cytochrome C assembly protein</t>
  </si>
  <si>
    <t>Ribosomal_S14</t>
  </si>
  <si>
    <t>Ribosomal protein S14p/S29e</t>
  </si>
  <si>
    <t>ELFV_dehydrog</t>
  </si>
  <si>
    <t>Glutamate/Leucine/Phenylalanine/Valine dehydrogenase</t>
  </si>
  <si>
    <t>HCMV_UL139</t>
  </si>
  <si>
    <t>Human Cytomegalovirus UL139 protein</t>
  </si>
  <si>
    <t>Fcf2</t>
  </si>
  <si>
    <t>Fcf2 pre-rRNA processing</t>
  </si>
  <si>
    <t>Vps54_N</t>
  </si>
  <si>
    <t>Vacuolar-sorting protein 54, of GARP complex</t>
  </si>
  <si>
    <t>N6-adenineMlase</t>
  </si>
  <si>
    <t>Probable N6-adenine methyltransferase</t>
  </si>
  <si>
    <t>COX6B</t>
  </si>
  <si>
    <t>Cytochrome oxidase c subunit VIb</t>
  </si>
  <si>
    <t>ProRS-C_1</t>
  </si>
  <si>
    <t>Prolyl-tRNA synthetase, C-terminal</t>
  </si>
  <si>
    <t>DUF3458</t>
  </si>
  <si>
    <t>Domain of unknown function (DUF3458) Ig-like fold</t>
  </si>
  <si>
    <t>SEP</t>
  </si>
  <si>
    <t>SEP domain</t>
  </si>
  <si>
    <t>Utp11</t>
  </si>
  <si>
    <t>Utp11 protein</t>
  </si>
  <si>
    <t>PHM7_cyt</t>
  </si>
  <si>
    <t>Cytosolic domain of 10TM putative phosphate transporter</t>
  </si>
  <si>
    <t>APS_kinase</t>
  </si>
  <si>
    <t>Adenylylsulphate kinase</t>
  </si>
  <si>
    <t>Ribosomal_L38e</t>
  </si>
  <si>
    <t>Ribosomal L38e protein family</t>
  </si>
  <si>
    <t>TspO_MBR</t>
  </si>
  <si>
    <t>TspO/MBR family</t>
  </si>
  <si>
    <t>Ribosomal_L44</t>
  </si>
  <si>
    <t>Ribosomal protein L44</t>
  </si>
  <si>
    <t>YchF-GTPase_C</t>
  </si>
  <si>
    <t>Protein of unknown function (DUF933)</t>
  </si>
  <si>
    <t>Peptidase_S49</t>
  </si>
  <si>
    <t>Peptidase family S49</t>
  </si>
  <si>
    <t>BUD22</t>
  </si>
  <si>
    <t>BLOC1_2</t>
  </si>
  <si>
    <t>Biogenesis of lysosome-related organelles complex-1 subunit 2</t>
  </si>
  <si>
    <t>malic</t>
  </si>
  <si>
    <t>Malic enzyme, N-terminal domain</t>
  </si>
  <si>
    <t>DapB_C</t>
  </si>
  <si>
    <t>Dihydrodipicolinate reductase, C-terminus</t>
  </si>
  <si>
    <t>GET4</t>
  </si>
  <si>
    <t>Golgi to ER traffic protein 4</t>
  </si>
  <si>
    <t>YqaJ</t>
  </si>
  <si>
    <t>YqaJ-like viral recombinase domain</t>
  </si>
  <si>
    <t>CAP_GLY</t>
  </si>
  <si>
    <t>CAP-Gly domain</t>
  </si>
  <si>
    <t>DUF3475</t>
  </si>
  <si>
    <t>Domain of unknown function (DUF3475)</t>
  </si>
  <si>
    <t>PsbY</t>
  </si>
  <si>
    <t>Photosystem II protein Y (PsbY)</t>
  </si>
  <si>
    <t>Exo5</t>
  </si>
  <si>
    <t>Exonuclease V - a 5' deoxyribonuclease</t>
  </si>
  <si>
    <t>Ribonuc_2-5A</t>
  </si>
  <si>
    <t>Ribonuclease 2-5A</t>
  </si>
  <si>
    <t>Vicilin_N</t>
  </si>
  <si>
    <t>Vicilin N terminal region</t>
  </si>
  <si>
    <t>PPIP5K2_N</t>
  </si>
  <si>
    <t>Diphosphoinositol pentakisphosphate kinase 2 N-terminal domain</t>
  </si>
  <si>
    <t>GCIP</t>
  </si>
  <si>
    <t>Grap2 and cyclin-D-interacting</t>
  </si>
  <si>
    <t>Ribosomal_L26</t>
  </si>
  <si>
    <t>Ribosomal proteins L26 eukaryotic, L24P archaeal</t>
  </si>
  <si>
    <t>CaATP_NAI</t>
  </si>
  <si>
    <t>Ca2+-ATPase N terminal autoinhibitory domain</t>
  </si>
  <si>
    <t>HK</t>
  </si>
  <si>
    <t>Hydroxyethylthiazole kinase family</t>
  </si>
  <si>
    <t>AA_permease_C</t>
  </si>
  <si>
    <t>C-terminus of AA_permease</t>
  </si>
  <si>
    <t>BRX_N</t>
  </si>
  <si>
    <t>Transcription factor BRX N-terminal domain</t>
  </si>
  <si>
    <t>Gcd10p</t>
  </si>
  <si>
    <t>Gcd10p family</t>
  </si>
  <si>
    <t>AMP-binding_C</t>
  </si>
  <si>
    <t>AMP-binding enzyme C-terminal domain</t>
  </si>
  <si>
    <t>USP7_ICP0_bdg</t>
  </si>
  <si>
    <t>ICP0-binding domain of Ubiquitin-specific protease 7</t>
  </si>
  <si>
    <t>DUF1118</t>
  </si>
  <si>
    <t>Protein of unknown function (DUF1118)</t>
  </si>
  <si>
    <t>ALG3</t>
  </si>
  <si>
    <t>ALG3 protein</t>
  </si>
  <si>
    <t>Maf1</t>
  </si>
  <si>
    <t>Maf1 regulator</t>
  </si>
  <si>
    <t>WAPL</t>
  </si>
  <si>
    <t>Wings apart-like protein regulation of heterochromatin</t>
  </si>
  <si>
    <t>BRE</t>
  </si>
  <si>
    <t>Brain and reproductive organ-expressed protein (BRE)</t>
  </si>
  <si>
    <t>NIR_SIR</t>
  </si>
  <si>
    <t>Nitrite and sulphite reductase 4Fe-4S domain</t>
  </si>
  <si>
    <t>Spt5-NGN</t>
  </si>
  <si>
    <t>Early transcription elongation factor of RNA pol II, NGN section</t>
  </si>
  <si>
    <t>Auxin_BP</t>
  </si>
  <si>
    <t>Auxin binding protein</t>
  </si>
  <si>
    <t>RL10P_insert</t>
  </si>
  <si>
    <t>Insertion domain in 60S ribosomal protein L10P</t>
  </si>
  <si>
    <t>zf-RING_6</t>
  </si>
  <si>
    <t>zf-RING of BARD1-type protein</t>
  </si>
  <si>
    <t>SART-1</t>
  </si>
  <si>
    <t>SART-1 family</t>
  </si>
  <si>
    <t>DUF3357</t>
  </si>
  <si>
    <t>Domain of unknown function (DUF3357)</t>
  </si>
  <si>
    <t>YccV-like</t>
  </si>
  <si>
    <t>Hemimethylated DNA-binding protein YccV like</t>
  </si>
  <si>
    <t>Glycos_transf_N</t>
  </si>
  <si>
    <t>3-Deoxy-D-manno-octulosonic-acid transferase (kdotransferase)</t>
  </si>
  <si>
    <t>TGT</t>
  </si>
  <si>
    <t>Queuine tRNA-ribosyltransferase</t>
  </si>
  <si>
    <t>RTC_insert</t>
  </si>
  <si>
    <t>RNA 3'-terminal phosphate cyclase (RTC), insert domain</t>
  </si>
  <si>
    <t>FTCD_N</t>
  </si>
  <si>
    <t>Formiminotransferase domain, N-terminal subdomain</t>
  </si>
  <si>
    <t>Cons_hypoth95</t>
  </si>
  <si>
    <t>Conserved hypothetical protein 95</t>
  </si>
  <si>
    <t>GAT</t>
  </si>
  <si>
    <t>GAT domain</t>
  </si>
  <si>
    <t>HR_lesion</t>
  </si>
  <si>
    <t>HR-like lesion-inducing</t>
  </si>
  <si>
    <t>CERK_C</t>
  </si>
  <si>
    <t>Ceramide kinase C-terminal domain</t>
  </si>
  <si>
    <t>CPSF_A</t>
  </si>
  <si>
    <t>CPSF A subunit region</t>
  </si>
  <si>
    <t>dsDNA_bind</t>
  </si>
  <si>
    <t>Double-stranded DNA-binding domain</t>
  </si>
  <si>
    <t>Nup88</t>
  </si>
  <si>
    <t>Nuclear pore component</t>
  </si>
  <si>
    <t>Zn_Tnp_IS1595</t>
  </si>
  <si>
    <t>Transposase zinc-ribbon domain</t>
  </si>
  <si>
    <t>Tho1_MOS11_C</t>
  </si>
  <si>
    <t>Tho1/MOS11 C-terminal domain</t>
  </si>
  <si>
    <t>NAD_binding_11</t>
  </si>
  <si>
    <t>NAD-binding of NADP-dependent 3-hydroxyisobutyrate dehydrogenase</t>
  </si>
  <si>
    <t>dDENN</t>
  </si>
  <si>
    <t>dDENN domain</t>
  </si>
  <si>
    <t>MR_MLE_C</t>
  </si>
  <si>
    <t>Enolase C-terminal domain-like</t>
  </si>
  <si>
    <t>MOSC</t>
  </si>
  <si>
    <t>MOSC domain</t>
  </si>
  <si>
    <t>tRNA_SAD</t>
  </si>
  <si>
    <t>Threonyl and Alanyl tRNA synthetase second additional domain</t>
  </si>
  <si>
    <t>ATP-synt_ab_N</t>
  </si>
  <si>
    <t>ATP synthase alpha/beta family, beta-barrel domain</t>
  </si>
  <si>
    <t>LIAS_N</t>
  </si>
  <si>
    <t>N-terminal domain of lipoyl synthase of Radical_SAM family</t>
  </si>
  <si>
    <t>DUF1990</t>
  </si>
  <si>
    <t>Domain of unknown function (DUF1990)</t>
  </si>
  <si>
    <t>Ribosomal_L27</t>
  </si>
  <si>
    <t>Ribosomal L27 protein</t>
  </si>
  <si>
    <t>Ribosomal_L23eN</t>
  </si>
  <si>
    <t>Ribosomal protein L23, N-terminal domain</t>
  </si>
  <si>
    <t>VPS28</t>
  </si>
  <si>
    <t>VPS28 protein</t>
  </si>
  <si>
    <t>Complex1_49kDa</t>
  </si>
  <si>
    <t>Respiratory-chain NADH dehydrogenase, 49 Kd subunit</t>
  </si>
  <si>
    <t>4F5</t>
  </si>
  <si>
    <t>4F5 protein related disordered region</t>
  </si>
  <si>
    <t>Acyl-CoA_dh_M</t>
  </si>
  <si>
    <t>Acyl-CoA dehydrogenase, middle domain</t>
  </si>
  <si>
    <t>ATP-sulfurylase</t>
  </si>
  <si>
    <t>Rtf2</t>
  </si>
  <si>
    <t>Rtf2 RING-finger</t>
  </si>
  <si>
    <t>Wbp11</t>
  </si>
  <si>
    <t>WW domain binding protein 11</t>
  </si>
  <si>
    <t>Eapp_C</t>
  </si>
  <si>
    <t>E2F-associated phosphoprotein</t>
  </si>
  <si>
    <t>Ribosomal_L40e</t>
  </si>
  <si>
    <t>Ribosomal L40e family</t>
  </si>
  <si>
    <t>Sas10_Utp3</t>
  </si>
  <si>
    <t>Sas10/Utp3/C1D family</t>
  </si>
  <si>
    <t>Orf78</t>
  </si>
  <si>
    <t>Orf78 (ac78)</t>
  </si>
  <si>
    <t>Mt_ATP-synt_D</t>
  </si>
  <si>
    <t>ATP synthase D chain, mitochondrial (ATP5H)</t>
  </si>
  <si>
    <t>NADHdh</t>
  </si>
  <si>
    <t>NADH dehydrogenase</t>
  </si>
  <si>
    <t>Allene_ox_cyc</t>
  </si>
  <si>
    <t>Allene oxide cyclase</t>
  </si>
  <si>
    <t>DUF3474</t>
  </si>
  <si>
    <t>Domain of unknown function (DUF3474)</t>
  </si>
  <si>
    <t>DUF630</t>
  </si>
  <si>
    <t>Protein of unknown function (DUF630)</t>
  </si>
  <si>
    <t>Macro</t>
  </si>
  <si>
    <t>Macro domain</t>
  </si>
  <si>
    <t>TatC</t>
  </si>
  <si>
    <t>Sec-independent protein translocase protein (TatC)</t>
  </si>
  <si>
    <t>EF-hand_5</t>
  </si>
  <si>
    <t>RNA_pol_Rpb2_3</t>
  </si>
  <si>
    <t>RNA polymerase Rpb2, domain 3</t>
  </si>
  <si>
    <t>Sec61_beta</t>
  </si>
  <si>
    <t>Sec61beta family</t>
  </si>
  <si>
    <t>GED</t>
  </si>
  <si>
    <t>Dynamin GTPase effector domain</t>
  </si>
  <si>
    <t>Cytochrom_C</t>
  </si>
  <si>
    <t>Cytochrome c</t>
  </si>
  <si>
    <t>Beta_helix</t>
  </si>
  <si>
    <t>Right handed beta helix region</t>
  </si>
  <si>
    <t>Photo_RC</t>
  </si>
  <si>
    <t>Photosynthetic reaction centre protein</t>
  </si>
  <si>
    <t>Y_phosphatase</t>
  </si>
  <si>
    <t>Protein-tyrosine phosphatase</t>
  </si>
  <si>
    <t>Med7</t>
  </si>
  <si>
    <t>MED7 protein</t>
  </si>
  <si>
    <t>zf-LYAR</t>
  </si>
  <si>
    <t>LYAR-type C2HC zinc finger</t>
  </si>
  <si>
    <t>RuBisCO_large_N</t>
  </si>
  <si>
    <t>Ribulose bisphosphate carboxylase large chain, N-terminal domain</t>
  </si>
  <si>
    <t>SLR1-BP</t>
  </si>
  <si>
    <t>S locus-related glycoprotein 1 binding pollen coat protein (SLR1-BP)</t>
  </si>
  <si>
    <t>Proton_antipo_M</t>
  </si>
  <si>
    <t>Proton-conducting membrane transporter</t>
  </si>
  <si>
    <t>Glyco_hydro_2_C</t>
  </si>
  <si>
    <t>Glycosyl hydrolases family 2, TIM barrel domain</t>
  </si>
  <si>
    <t>PAR1</t>
  </si>
  <si>
    <t>PAR1 protein</t>
  </si>
  <si>
    <t>Pyridox_oxase_2</t>
  </si>
  <si>
    <t>PSP</t>
  </si>
  <si>
    <t>Zw10</t>
  </si>
  <si>
    <t>Centromere/kinetochore Zw10</t>
  </si>
  <si>
    <t>Ubiquitin_2</t>
  </si>
  <si>
    <t>HMG_CoA_synt_C</t>
  </si>
  <si>
    <t>Hydroxymethylglutaryl-coenzyme A synthase C terminal</t>
  </si>
  <si>
    <t>PSII</t>
  </si>
  <si>
    <t>Photosystem II protein</t>
  </si>
  <si>
    <t>CANIN</t>
  </si>
  <si>
    <t>Coiled-coil and Nse Interacting (CANIN) domain</t>
  </si>
  <si>
    <t>MRP-S33</t>
  </si>
  <si>
    <t>Mitochondrial ribosomal subunit S27</t>
  </si>
  <si>
    <t>DUF3119</t>
  </si>
  <si>
    <t>Protein of unknown function (DUF3119)</t>
  </si>
  <si>
    <t>DUF2062</t>
  </si>
  <si>
    <t>Uncharacterized protein conserved in bacteria (DUF2062)</t>
  </si>
  <si>
    <t>COX5B</t>
  </si>
  <si>
    <t>Cytochrome c oxidase subunit Vb</t>
  </si>
  <si>
    <t>N_BRCA1_IG</t>
  </si>
  <si>
    <t>Ig-like domain from next to BRCA1 gene</t>
  </si>
  <si>
    <t>Anoctamin</t>
  </si>
  <si>
    <t>Calcium-activated chloride channel</t>
  </si>
  <si>
    <t>ELFV_dehydrog_N</t>
  </si>
  <si>
    <t>Glu/Leu/Phe/Val dehydrogenase, dimerisation domain</t>
  </si>
  <si>
    <t>B-block_TFIIIC</t>
  </si>
  <si>
    <t>B-block binding subunit of TFIIIC</t>
  </si>
  <si>
    <t>SLX9</t>
  </si>
  <si>
    <t>Ribosome biogenesis protein SLX9</t>
  </si>
  <si>
    <t>Cyclase</t>
  </si>
  <si>
    <t>Putative cyclase</t>
  </si>
  <si>
    <t>Membralin</t>
  </si>
  <si>
    <t>Tumour-associated protein</t>
  </si>
  <si>
    <t>Rxt3</t>
  </si>
  <si>
    <t>Histone deacetylation protein Rxt3</t>
  </si>
  <si>
    <t>RRN3</t>
  </si>
  <si>
    <t>RNA polymerase I specific transcription initiation factor RRN3</t>
  </si>
  <si>
    <t>DER1</t>
  </si>
  <si>
    <t>Der1-like family</t>
  </si>
  <si>
    <t>EXOSC1</t>
  </si>
  <si>
    <t>Exosome component EXOSC1/CSL4</t>
  </si>
  <si>
    <t>PRKCSH</t>
  </si>
  <si>
    <t>Glucosidase II beta subunit-like protein</t>
  </si>
  <si>
    <t>CYTH</t>
  </si>
  <si>
    <t>CYTH domain</t>
  </si>
  <si>
    <t>DUF3148</t>
  </si>
  <si>
    <t>Protein of unknown function (DUF3148)</t>
  </si>
  <si>
    <t>SHS2_Rpb7-N</t>
  </si>
  <si>
    <t>SHS2 domain found in N terminus of Rpb7p/Rpc25p/MJ0397</t>
  </si>
  <si>
    <t>ThiC_Rad_SAM</t>
  </si>
  <si>
    <t>Radical SAM ThiC family</t>
  </si>
  <si>
    <t>TSP9</t>
  </si>
  <si>
    <t>Thylakoid soluble phosphoprotein TSP9</t>
  </si>
  <si>
    <t>Rrp15p</t>
  </si>
  <si>
    <t>Trypan_PARP</t>
  </si>
  <si>
    <t>Procyclic acidic repetitive protein (PARP)</t>
  </si>
  <si>
    <t>TFIID-18kDa</t>
  </si>
  <si>
    <t>Transcription initiation factor IID, 18kD subunit</t>
  </si>
  <si>
    <t>Peptidase_C50</t>
  </si>
  <si>
    <t>Peptidase family C50</t>
  </si>
  <si>
    <t>UTP25</t>
  </si>
  <si>
    <t>Utp25, U3 small nucleolar RNA-associated SSU processome protein 25</t>
  </si>
  <si>
    <t>RNA_pol_Rpb6</t>
  </si>
  <si>
    <t>RNA polymerase Rpb6</t>
  </si>
  <si>
    <t>Transcrip_reg</t>
  </si>
  <si>
    <t>Transcriptional regulator</t>
  </si>
  <si>
    <t>N_Asn_amidohyd</t>
  </si>
  <si>
    <t>Protein N-terminal asparagine amidohydrolase</t>
  </si>
  <si>
    <t>Elongin_A</t>
  </si>
  <si>
    <t>RNA polymerase II transcription factor SIII (Elongin) subunit A</t>
  </si>
  <si>
    <t>AAT</t>
  </si>
  <si>
    <t>Acyl-coenzyme A:6-aminopenicillanic acid acyl-transferase</t>
  </si>
  <si>
    <t>BCL_N</t>
  </si>
  <si>
    <t>BCL7, N-terminal conserver region</t>
  </si>
  <si>
    <t>Trigger_C</t>
  </si>
  <si>
    <t>Bacterial trigger factor protein (TF) C-terminus</t>
  </si>
  <si>
    <t>Complex1_51K</t>
  </si>
  <si>
    <t>Respiratory-chain NADH dehydrogenase 51 Kd subunit</t>
  </si>
  <si>
    <t>Transthyretin</t>
  </si>
  <si>
    <t>HIUase/Transthyretin family</t>
  </si>
  <si>
    <t>GTP-bdg_M</t>
  </si>
  <si>
    <t>GTP-binding GTPase Middle Region</t>
  </si>
  <si>
    <t>Paf1</t>
  </si>
  <si>
    <t>MMS19_N</t>
  </si>
  <si>
    <t>Dos2-interacting transcription regulator of RNA-Pol-II</t>
  </si>
  <si>
    <t>Herpes_BLLF1</t>
  </si>
  <si>
    <t>Herpes virus major outer envelope glycoprotein (BLLF1)</t>
  </si>
  <si>
    <t>Nrap_D5</t>
  </si>
  <si>
    <t>Nrap protein PAP/OAS1-like domain 5</t>
  </si>
  <si>
    <t>Mago-bind</t>
  </si>
  <si>
    <t>Mago binding</t>
  </si>
  <si>
    <t>AdoHcyase</t>
  </si>
  <si>
    <t>S-adenosyl-L-homocysteine hydrolase</t>
  </si>
  <si>
    <t>MoCF_biosynth</t>
  </si>
  <si>
    <t>Probable molybdopterin binding domain</t>
  </si>
  <si>
    <t>Pex14_N</t>
  </si>
  <si>
    <t>Pex14 N-terminal domain</t>
  </si>
  <si>
    <t>DXP_reductoisom</t>
  </si>
  <si>
    <t>1-deoxy-D-xylulose 5-phosphate reductoisomerase</t>
  </si>
  <si>
    <t>Ku_N</t>
  </si>
  <si>
    <t>Ku70/Ku80 N-terminal alpha/beta domain</t>
  </si>
  <si>
    <t>Nop10p</t>
  </si>
  <si>
    <t>Nucleolar RNA-binding protein, Nop10p family</t>
  </si>
  <si>
    <t>DUF2996</t>
  </si>
  <si>
    <t>Protein of unknown function (DUF2996)</t>
  </si>
  <si>
    <t>RPA_interact_M</t>
  </si>
  <si>
    <t>Replication protein A interacting middle</t>
  </si>
  <si>
    <t>AIM24</t>
  </si>
  <si>
    <t>Mitochondrial biogenesis AIM24</t>
  </si>
  <si>
    <t>Aconitase_C</t>
  </si>
  <si>
    <t>Aconitase C-terminal domain</t>
  </si>
  <si>
    <t>Ribosomal_L15e</t>
  </si>
  <si>
    <t>Ribosomal L15</t>
  </si>
  <si>
    <t>Cyanate_lyase</t>
  </si>
  <si>
    <t>Cyanate lyase C-terminal domain</t>
  </si>
  <si>
    <t>CcmH</t>
  </si>
  <si>
    <t>Cytochrome C biogenesis protein</t>
  </si>
  <si>
    <t>RCC_reductase</t>
  </si>
  <si>
    <t>Red chlorophyll catabolite reductase (RCC reductase)</t>
  </si>
  <si>
    <t>IPP-2</t>
  </si>
  <si>
    <t>Protein phosphatase inhibitor 2 (IPP-2)</t>
  </si>
  <si>
    <t>Ctf8</t>
  </si>
  <si>
    <t>CDC14</t>
  </si>
  <si>
    <t>Cell division control protein 14, SIN component</t>
  </si>
  <si>
    <t>Poxvirus</t>
  </si>
  <si>
    <t>dsDNA Poxvirus</t>
  </si>
  <si>
    <t>NnrU</t>
  </si>
  <si>
    <t>NnrU protein</t>
  </si>
  <si>
    <t>POPLD</t>
  </si>
  <si>
    <t>POPLD (NUC188) domain</t>
  </si>
  <si>
    <t>EB_dh</t>
  </si>
  <si>
    <t>Ethylbenzene dehydrogenase</t>
  </si>
  <si>
    <t>SdrD_B</t>
  </si>
  <si>
    <t>SdrD B-like domain</t>
  </si>
  <si>
    <t>SCNM1_acidic</t>
  </si>
  <si>
    <t>Acidic C-terminal region of sodium channel modifier 1 SCNM1</t>
  </si>
  <si>
    <t>Peptidase_S24</t>
  </si>
  <si>
    <t>Peptidase S24-like</t>
  </si>
  <si>
    <t>Coprogen_oxidas</t>
  </si>
  <si>
    <t>Coproporphyrinogen III oxidase</t>
  </si>
  <si>
    <t>zf-CDGSH</t>
  </si>
  <si>
    <t>Iron-binding zinc finger CDGSH type</t>
  </si>
  <si>
    <t>CHORD</t>
  </si>
  <si>
    <t>zf-primase</t>
  </si>
  <si>
    <t>Primase zinc finger</t>
  </si>
  <si>
    <t>PSRP-3_Ycf65</t>
  </si>
  <si>
    <t>Plastid and cyanobacterial ribosomal protein (PSRP-3 / Ycf65)</t>
  </si>
  <si>
    <t>Coa1</t>
  </si>
  <si>
    <t>Cytochrome oxidase complex assembly protein 1</t>
  </si>
  <si>
    <t>Psb28</t>
  </si>
  <si>
    <t>Psb28 protein</t>
  </si>
  <si>
    <t>DHQ_synthase</t>
  </si>
  <si>
    <t>3-dehydroquinate synthase</t>
  </si>
  <si>
    <t>SRAP</t>
  </si>
  <si>
    <t>SOS response associated peptidase (SRAP)</t>
  </si>
  <si>
    <t>GIY_YIG_domain</t>
  </si>
  <si>
    <t>GIY-YIG domain-containing protein</t>
  </si>
  <si>
    <t>MIR</t>
  </si>
  <si>
    <t>MIR domain</t>
  </si>
  <si>
    <t>LBR_tudor</t>
  </si>
  <si>
    <t>Lamin-B receptor of TUDOR domain</t>
  </si>
  <si>
    <t>3-dmu-9_3-mt</t>
  </si>
  <si>
    <t>3-demethylubiquinone-9 3-methyltransferase</t>
  </si>
  <si>
    <t>HAUS-augmin3</t>
  </si>
  <si>
    <t>HAUS augmin-like complex subunit 3</t>
  </si>
  <si>
    <t>DUF2052</t>
  </si>
  <si>
    <t>Coiled-coil domain containing protein (DUF2052)</t>
  </si>
  <si>
    <t>RAI1</t>
  </si>
  <si>
    <t>RAI1 like PD-(D/E)XK nuclease</t>
  </si>
  <si>
    <t>HisG</t>
  </si>
  <si>
    <t>ATP phosphoribosyltransferase</t>
  </si>
  <si>
    <t>GTP-bdg_N</t>
  </si>
  <si>
    <t>GTP-binding GTPase N-terminal</t>
  </si>
  <si>
    <t>PEN-2</t>
  </si>
  <si>
    <t>Presenilin enhancer-2 subunit of gamma secretase</t>
  </si>
  <si>
    <t>NdhO</t>
  </si>
  <si>
    <t>Cyanobacterial and plant NDH-1 subunit O</t>
  </si>
  <si>
    <t>Arginase</t>
  </si>
  <si>
    <t>Arginase family</t>
  </si>
  <si>
    <t>Cys_rich_CPXG</t>
  </si>
  <si>
    <t>Cysteine-rich CPXCG</t>
  </si>
  <si>
    <t>AAR2</t>
  </si>
  <si>
    <t>AAR2 protein</t>
  </si>
  <si>
    <t>DUF2040</t>
  </si>
  <si>
    <t>Coiled-coil domain-containing protein 55 (DUF2040)</t>
  </si>
  <si>
    <t>zf-ZPR1</t>
  </si>
  <si>
    <t>ZPR1 zinc-finger domain</t>
  </si>
  <si>
    <t>Rpn3_C</t>
  </si>
  <si>
    <t>Proteasome regulatory subunit C-terminal</t>
  </si>
  <si>
    <t>Gpi1</t>
  </si>
  <si>
    <t>N-acetylglucosaminyl transferase component (Gpi1)</t>
  </si>
  <si>
    <t>Not1</t>
  </si>
  <si>
    <t>CCR4-Not complex component, Not1</t>
  </si>
  <si>
    <t>Trehalase</t>
  </si>
  <si>
    <t>Rsm22</t>
  </si>
  <si>
    <t>Mitochondrial small ribosomal subunit Rsm22</t>
  </si>
  <si>
    <t>XAP5</t>
  </si>
  <si>
    <t>XAP5, circadian clock regulator</t>
  </si>
  <si>
    <t>TRAP_alpha</t>
  </si>
  <si>
    <t>Translocon-associated protein (TRAP), alpha subunit</t>
  </si>
  <si>
    <t>Fructosamin_kin</t>
  </si>
  <si>
    <t>Fructosamine kinase</t>
  </si>
  <si>
    <t>Nop52</t>
  </si>
  <si>
    <t>Nucleolar protein,Nop52</t>
  </si>
  <si>
    <t>Endonuclease_1</t>
  </si>
  <si>
    <t>Endonuclease I</t>
  </si>
  <si>
    <t>Adaptin_binding</t>
  </si>
  <si>
    <t>Alpha and gamma adaptin binding protein p34</t>
  </si>
  <si>
    <t>FtsZ_C</t>
  </si>
  <si>
    <t>FtsZ family, C-terminal domain</t>
  </si>
  <si>
    <t>Dicer_dimer</t>
  </si>
  <si>
    <t>Dicer dimerisation domain</t>
  </si>
  <si>
    <t>NTPase_1</t>
  </si>
  <si>
    <t>NTPase</t>
  </si>
  <si>
    <t>Lgl_C</t>
  </si>
  <si>
    <t>Lethal giant larvae(Lgl) like, C-terminal</t>
  </si>
  <si>
    <t>Nfu_N</t>
  </si>
  <si>
    <t>Scaffold protein Nfu/NifU N terminal</t>
  </si>
  <si>
    <t>DUF2012</t>
  </si>
  <si>
    <t>Protein of unknown function (DUF2012)</t>
  </si>
  <si>
    <t>A_deamin</t>
  </si>
  <si>
    <t>Adenosine-deaminase (editase) domain</t>
  </si>
  <si>
    <t>CCDC93_CC</t>
  </si>
  <si>
    <t>CCDC93, coiled-coil domain</t>
  </si>
  <si>
    <t>zf-CHCC</t>
  </si>
  <si>
    <t>Zinc-finger domain</t>
  </si>
  <si>
    <t>PIG-H</t>
  </si>
  <si>
    <t>GPI-GlcNAc transferase complex, PIG-H component</t>
  </si>
  <si>
    <t>EI24</t>
  </si>
  <si>
    <t>Etoposide-induced protein 2.4 (EI24)</t>
  </si>
  <si>
    <t>A_deaminase</t>
  </si>
  <si>
    <t>Adenosine deaminase</t>
  </si>
  <si>
    <t>DUF1713</t>
  </si>
  <si>
    <t>Mitochondrial domain of unknown function (DUF1713)</t>
  </si>
  <si>
    <t>Rpr2</t>
  </si>
  <si>
    <t>RNAse P Rpr2/Rpp21/SNM1 subunit domain</t>
  </si>
  <si>
    <t>Kinetochor_Ybp2</t>
  </si>
  <si>
    <t>Uncharacterised protein family, YAP/Alf4/glomulin</t>
  </si>
  <si>
    <t>SelO</t>
  </si>
  <si>
    <t>Protein adenylyltransferase SelO</t>
  </si>
  <si>
    <t>Peptidase_S15</t>
  </si>
  <si>
    <t>X-Pro dipeptidyl-peptidase (S15 family)</t>
  </si>
  <si>
    <t>PUL</t>
  </si>
  <si>
    <t>PUL domain</t>
  </si>
  <si>
    <t>DKCLD</t>
  </si>
  <si>
    <t>DKCLD (NUC011) domain</t>
  </si>
  <si>
    <t>Tcf25</t>
  </si>
  <si>
    <t>Transcriptional repressor TCF25</t>
  </si>
  <si>
    <t>Glyco_hyd_65N_2</t>
  </si>
  <si>
    <t>Glycosyl hydrolase family 65, N-terminal domain</t>
  </si>
  <si>
    <t>Med22</t>
  </si>
  <si>
    <t>Surfeit locus protein 5 subunit 22 of Mediator complex</t>
  </si>
  <si>
    <t>Metallophos_2</t>
  </si>
  <si>
    <t>Calcineurin-like phosphoesterase superfamily domain</t>
  </si>
  <si>
    <t>AAA_21</t>
  </si>
  <si>
    <t>AAA domain, putative AbiEii toxin, Type IV TA system</t>
  </si>
  <si>
    <t>Prenylcys_lyase</t>
  </si>
  <si>
    <t>Prenylcysteine lyase</t>
  </si>
  <si>
    <t>TAFII55_N</t>
  </si>
  <si>
    <t>TAFII55 protein conserved region</t>
  </si>
  <si>
    <t>RRP14</t>
  </si>
  <si>
    <t>60S ribosome biogenesis protein Rrp14</t>
  </si>
  <si>
    <t>bZIP_C</t>
  </si>
  <si>
    <t>Basic leucine-zipper C terminal</t>
  </si>
  <si>
    <t>Npa1</t>
  </si>
  <si>
    <t>Ribosome 60S biogenesis N-terminal</t>
  </si>
  <si>
    <t>Prot_ATP_ID_OB</t>
  </si>
  <si>
    <t>Proteasomal ATPase OB C-terminal domain</t>
  </si>
  <si>
    <t>eIF-6</t>
  </si>
  <si>
    <t>eIF-6 family</t>
  </si>
  <si>
    <t>Esterase</t>
  </si>
  <si>
    <t>Putative esterase</t>
  </si>
  <si>
    <t>Methyltransf_32</t>
  </si>
  <si>
    <t>PRMT5_C</t>
  </si>
  <si>
    <t>PRMT5 oligomerisation domain</t>
  </si>
  <si>
    <t>Fes1</t>
  </si>
  <si>
    <t>Nucleotide exchange factor Fes1</t>
  </si>
  <si>
    <t>GPAT_N</t>
  </si>
  <si>
    <t>Glycerol-3-phosphate acyltransferase N-terminal</t>
  </si>
  <si>
    <t>SAYSvFN</t>
  </si>
  <si>
    <t>Uncharacterized conserved domain (SAYSvFN)</t>
  </si>
  <si>
    <t>ANAPC10</t>
  </si>
  <si>
    <t>Anaphase-promoting complex, subunit 10 (APC10)</t>
  </si>
  <si>
    <t>4HBT_3</t>
  </si>
  <si>
    <t>Thioesterase-like superfamily</t>
  </si>
  <si>
    <t>Bestrophin</t>
  </si>
  <si>
    <t>Bestrophin, RFP-TM, chloride channel</t>
  </si>
  <si>
    <t>GNAT_acetyltr_2</t>
  </si>
  <si>
    <t>GNAT acetyltransferase 2</t>
  </si>
  <si>
    <t>Mt_ATP_synt</t>
  </si>
  <si>
    <t>Mitochondrial ATP synthase subunit</t>
  </si>
  <si>
    <t>APC1_C</t>
  </si>
  <si>
    <t>Anaphase-promoting complex sub unit 1 C-terminal domain</t>
  </si>
  <si>
    <t>HipN</t>
  </si>
  <si>
    <t>Hsp70-interacting protein N N-terminal domain</t>
  </si>
  <si>
    <t>Topo-VIb_trans</t>
  </si>
  <si>
    <t>Topoisomerase VI B subunit, transducer</t>
  </si>
  <si>
    <t>PSII_BNR</t>
  </si>
  <si>
    <t>Photosynthesis system II assembly factor YCF48</t>
  </si>
  <si>
    <t>Med11</t>
  </si>
  <si>
    <t>Mediator complex protein</t>
  </si>
  <si>
    <t>Methyltransf_12</t>
  </si>
  <si>
    <t>Lum_binding</t>
  </si>
  <si>
    <t>Lumazine binding domain</t>
  </si>
  <si>
    <t>AIRC</t>
  </si>
  <si>
    <t>AIR carboxylase</t>
  </si>
  <si>
    <t>PROCN</t>
  </si>
  <si>
    <t>PROCN (NUC071) domain</t>
  </si>
  <si>
    <t>GidB</t>
  </si>
  <si>
    <t>rRNA small subunit methyltransferase G</t>
  </si>
  <si>
    <t>AP_endonuc_2</t>
  </si>
  <si>
    <t>Xylose isomerase-like TIM barrel</t>
  </si>
  <si>
    <t>Ku</t>
  </si>
  <si>
    <t>Ku70/Ku80 beta-barrel domain</t>
  </si>
  <si>
    <t>Sec7_N</t>
  </si>
  <si>
    <t>Guanine nucleotide exchange factor in Golgi transport N-terminal</t>
  </si>
  <si>
    <t>AAA_18</t>
  </si>
  <si>
    <t>Alg14</t>
  </si>
  <si>
    <t>Oligosaccharide biosynthesis protein Alg14 like</t>
  </si>
  <si>
    <t>RNA_GG_bind</t>
  </si>
  <si>
    <t>PHAX RNA-binding domain</t>
  </si>
  <si>
    <t>DUF812</t>
  </si>
  <si>
    <t>Protein of unknown function (DUF812)</t>
  </si>
  <si>
    <t>Glu-tRNAGln</t>
  </si>
  <si>
    <t>Glu-tRNAGln amidotransferase C subunit</t>
  </si>
  <si>
    <t>MTHFR</t>
  </si>
  <si>
    <t>Methylenetetrahydrofolate reductase</t>
  </si>
  <si>
    <t>MAPEG</t>
  </si>
  <si>
    <t>MAPEG family</t>
  </si>
  <si>
    <t>AIRS</t>
  </si>
  <si>
    <t>AIR synthase related protein, N-terminal domain</t>
  </si>
  <si>
    <t>tRNA_int_endo</t>
  </si>
  <si>
    <t>tRNA intron endonuclease, catalytic C-terminal domain</t>
  </si>
  <si>
    <t>CbiA</t>
  </si>
  <si>
    <t>CobQ/CobB/MinD/ParA nucleotide binding domain</t>
  </si>
  <si>
    <t>DUF6523</t>
  </si>
  <si>
    <t>Family of unknown function (DUF6523)</t>
  </si>
  <si>
    <t>DNA_repr_REX1B</t>
  </si>
  <si>
    <t>DNA repair REX1-B</t>
  </si>
  <si>
    <t>DHDPS</t>
  </si>
  <si>
    <t>Dihydrodipicolinate synthetase family</t>
  </si>
  <si>
    <t>NINJA_B</t>
  </si>
  <si>
    <t>Putative nuclear localisation signal</t>
  </si>
  <si>
    <t>PhyH</t>
  </si>
  <si>
    <t>Phytanoyl-CoA dioxygenase (PhyH)</t>
  </si>
  <si>
    <t>BicD</t>
  </si>
  <si>
    <t>Microtubule-associated protein Bicaudal-D</t>
  </si>
  <si>
    <t>TerC</t>
  </si>
  <si>
    <t>Integral membrane protein TerC family</t>
  </si>
  <si>
    <t>F-actin_cap_A</t>
  </si>
  <si>
    <t>F-actin capping protein alpha subunit</t>
  </si>
  <si>
    <t>DUF5009</t>
  </si>
  <si>
    <t>Domain of unknown function (DUF5009)</t>
  </si>
  <si>
    <t>NADH-u_ox-rdase</t>
  </si>
  <si>
    <t>NADH-ubiquinone oxidoreductase complex I, 21 kDa subunit</t>
  </si>
  <si>
    <t>PLU-1</t>
  </si>
  <si>
    <t>PLU-1-like protein</t>
  </si>
  <si>
    <t>DUF615</t>
  </si>
  <si>
    <t>Protein of unknown function (DUF615)</t>
  </si>
  <si>
    <t>OGG_N</t>
  </si>
  <si>
    <t>8-oxoguanine DNA glycosylase, N-terminal domain</t>
  </si>
  <si>
    <t>Med28</t>
  </si>
  <si>
    <t>Mediator complex subunit 28</t>
  </si>
  <si>
    <t>TRAPPC-Trs85</t>
  </si>
  <si>
    <t>ER-Golgi trafficking TRAPP I complex 85 kDa subunit</t>
  </si>
  <si>
    <t>Med14</t>
  </si>
  <si>
    <t>Mediator complex subunit MED14</t>
  </si>
  <si>
    <t>ATG_C</t>
  </si>
  <si>
    <t>Autophagy-related protein C terminal domain</t>
  </si>
  <si>
    <t>DUF1744</t>
  </si>
  <si>
    <t>Domain of unknown function (DUF1744)</t>
  </si>
  <si>
    <t>NRDE-2</t>
  </si>
  <si>
    <t>NRDE-2, necessary for RNA interference</t>
  </si>
  <si>
    <t>LrgB</t>
  </si>
  <si>
    <t>LrgB-like family</t>
  </si>
  <si>
    <t>DUF3336</t>
  </si>
  <si>
    <t>Domain of unknown function (DUF3336)</t>
  </si>
  <si>
    <t>tRNA_U5-meth_tr</t>
  </si>
  <si>
    <t>tRNA (Uracil-5-)-methyltransferase</t>
  </si>
  <si>
    <t>Rad4</t>
  </si>
  <si>
    <t>Rad4 transglutaminase-like domain</t>
  </si>
  <si>
    <t>YjeF_N</t>
  </si>
  <si>
    <t>YjeF-related protein N-terminus</t>
  </si>
  <si>
    <t>TTL</t>
  </si>
  <si>
    <t>Tubulin-tyrosine ligase family</t>
  </si>
  <si>
    <t>TMEM192</t>
  </si>
  <si>
    <t>TMEM192 family</t>
  </si>
  <si>
    <t>OTCace</t>
  </si>
  <si>
    <t>Aspartate/ornithine carbamoyltransferase, Asp/Orn binding domain</t>
  </si>
  <si>
    <t>NusG</t>
  </si>
  <si>
    <t>Transcription termination factor nusG</t>
  </si>
  <si>
    <t>V-ATPase_C</t>
  </si>
  <si>
    <t>V-ATPase subunit C</t>
  </si>
  <si>
    <t>TMEM131_like_N</t>
  </si>
  <si>
    <t>Transmembrane protein 131-like N-terminal</t>
  </si>
  <si>
    <t>eIF2_C</t>
  </si>
  <si>
    <t>Initiation factor eIF2 gamma, C terminal</t>
  </si>
  <si>
    <t>UPF0565</t>
  </si>
  <si>
    <t>Uncharacterised protein family UPF0565</t>
  </si>
  <si>
    <t>SKA1</t>
  </si>
  <si>
    <t>Spindle and kinetochore-associated protein 1</t>
  </si>
  <si>
    <t>EVE</t>
  </si>
  <si>
    <t>EVE domain</t>
  </si>
  <si>
    <t>DUF1168</t>
  </si>
  <si>
    <t>Protein of unknown function (DUF1168)</t>
  </si>
  <si>
    <t>DUF3611</t>
  </si>
  <si>
    <t>Protein of unknown function (DUF3611)</t>
  </si>
  <si>
    <t>Ribonuc_L-PSP</t>
  </si>
  <si>
    <t>Endoribonuclease L-PSP</t>
  </si>
  <si>
    <t>Las1</t>
  </si>
  <si>
    <t>Las1-like</t>
  </si>
  <si>
    <t>OMPdecase</t>
  </si>
  <si>
    <t>Orotidine 5'-phosphate decarboxylase / HUMPS family</t>
  </si>
  <si>
    <t>TamB</t>
  </si>
  <si>
    <t>TamB, inner membrane protein subunit of TAM complex</t>
  </si>
  <si>
    <t>Mlh1_C</t>
  </si>
  <si>
    <t>DNA mismatch repair protein Mlh1 C-terminus</t>
  </si>
  <si>
    <t>Tcp11</t>
  </si>
  <si>
    <t>T-complex protein 11</t>
  </si>
  <si>
    <t>DUF1232</t>
  </si>
  <si>
    <t>Protein of unknown function (DUF1232)</t>
  </si>
  <si>
    <t>SPO22</t>
  </si>
  <si>
    <t>Meiosis protein SPO22/ZIP4 like</t>
  </si>
  <si>
    <t>Rft-1</t>
  </si>
  <si>
    <t>Rft protein</t>
  </si>
  <si>
    <t>Glyoxalase_6</t>
  </si>
  <si>
    <t>Glyoxalase-like domain</t>
  </si>
  <si>
    <t>CxxCxxCC</t>
  </si>
  <si>
    <t>Putative zinc- or iron-chelating domain</t>
  </si>
  <si>
    <t>Dpoe2NT</t>
  </si>
  <si>
    <t>DNA polymerases epsilon N terminal</t>
  </si>
  <si>
    <t>DUF4602</t>
  </si>
  <si>
    <t>Domain of unknown function (DUF4602)</t>
  </si>
  <si>
    <t>PIGA</t>
  </si>
  <si>
    <t>PIGA (GPI anchor biosynthesis)</t>
  </si>
  <si>
    <t>Syntaxin-18_N</t>
  </si>
  <si>
    <t>SNARE-complex protein Syntaxin-18 N-terminus</t>
  </si>
  <si>
    <t>COPI_assoc</t>
  </si>
  <si>
    <t>COPI associated protein</t>
  </si>
  <si>
    <t>Ssl1</t>
  </si>
  <si>
    <t>Ssl1-like</t>
  </si>
  <si>
    <t>FragX_IP</t>
  </si>
  <si>
    <t>Cytoplasmic Fragile-X interacting family</t>
  </si>
  <si>
    <t>Sdh_cyt</t>
  </si>
  <si>
    <t>Succinate dehydrogenase/Fumarate reductase transmembrane subunit</t>
  </si>
  <si>
    <t>PNISR</t>
  </si>
  <si>
    <t>Arginine/serine-rich protein PNISR</t>
  </si>
  <si>
    <t>PHO4</t>
  </si>
  <si>
    <t>Phosphate transporter family</t>
  </si>
  <si>
    <t>Utp21</t>
  </si>
  <si>
    <t>Utp21 specific WD40 associated putative domain</t>
  </si>
  <si>
    <t>RibD_C</t>
  </si>
  <si>
    <t>RibD C-terminal domain</t>
  </si>
  <si>
    <t>NOC3p</t>
  </si>
  <si>
    <t>Nucleolar complex-associated protein</t>
  </si>
  <si>
    <t>DFP</t>
  </si>
  <si>
    <t>DNA / pantothenate metabolism flavoprotein</t>
  </si>
  <si>
    <t>STI1</t>
  </si>
  <si>
    <t>STI1 domain</t>
  </si>
  <si>
    <t>MRP-S34</t>
  </si>
  <si>
    <t>Mitochondrial 28S ribosomal protein S34</t>
  </si>
  <si>
    <t>TIR_2</t>
  </si>
  <si>
    <t>SBP56</t>
  </si>
  <si>
    <t>56kDa selenium binding protein (SBP56)</t>
  </si>
  <si>
    <t>BAT2_N</t>
  </si>
  <si>
    <t>BAT2 N-terminus</t>
  </si>
  <si>
    <t>Sgf11</t>
  </si>
  <si>
    <t>Sgf11 (transcriptional regulation protein)</t>
  </si>
  <si>
    <t>DELLA</t>
  </si>
  <si>
    <t>Transcriptional regulator DELLA protein N terminal</t>
  </si>
  <si>
    <t>potato_inhibit</t>
  </si>
  <si>
    <t>Potato inhibitor I family</t>
  </si>
  <si>
    <t>Pescadillo_N</t>
  </si>
  <si>
    <t>Pescadillo N-terminus</t>
  </si>
  <si>
    <t>Med12</t>
  </si>
  <si>
    <t>Transcription mediator complex subunit Med12</t>
  </si>
  <si>
    <t>CDC24_OB3</t>
  </si>
  <si>
    <t>Cell division control protein 24, OB domain 3</t>
  </si>
  <si>
    <t>Taxilin</t>
  </si>
  <si>
    <t>Myosin-like coiled-coil protein</t>
  </si>
  <si>
    <t>Use1</t>
  </si>
  <si>
    <t>Membrane fusion protein Use1</t>
  </si>
  <si>
    <t>DUF543</t>
  </si>
  <si>
    <t>Domain of unknown function (DUF543)</t>
  </si>
  <si>
    <t>TCTP</t>
  </si>
  <si>
    <t>Translationally controlled tumour protein</t>
  </si>
  <si>
    <t>Nop14</t>
  </si>
  <si>
    <t>Nop14-like family</t>
  </si>
  <si>
    <t>GDC-P</t>
  </si>
  <si>
    <t>Glycine cleavage system P-protein</t>
  </si>
  <si>
    <t>TBPIP</t>
  </si>
  <si>
    <t>TBPIP/Hop2 winged helix domain</t>
  </si>
  <si>
    <t>ALG11_N</t>
  </si>
  <si>
    <t>ALG11 mannosyltransferase N-terminus</t>
  </si>
  <si>
    <t>Rad10</t>
  </si>
  <si>
    <t>Binding domain of DNA repair protein Ercc1 (rad10/Swi10)</t>
  </si>
  <si>
    <t>Med23</t>
  </si>
  <si>
    <t>Mediator complex subunit 23</t>
  </si>
  <si>
    <t>PIG-X</t>
  </si>
  <si>
    <t>PIG-X / PBN1</t>
  </si>
  <si>
    <t>Ribophorin_II</t>
  </si>
  <si>
    <t>Oligosaccharyltransferase subunit Ribophorin II</t>
  </si>
  <si>
    <t>MTCP1</t>
  </si>
  <si>
    <t>Mature-T-Cell Proliferation I type</t>
  </si>
  <si>
    <t>RecX</t>
  </si>
  <si>
    <t>RecX family</t>
  </si>
  <si>
    <t>GCV_T</t>
  </si>
  <si>
    <t>Aminomethyltransferase folate-binding domain</t>
  </si>
  <si>
    <t>GCD14</t>
  </si>
  <si>
    <t>tRNA methyltransferase complex GCD14 subunit</t>
  </si>
  <si>
    <t>PCMT</t>
  </si>
  <si>
    <t>Protein-L-isoaspartate(D-aspartate) O-methyltransferase (PCMT)</t>
  </si>
  <si>
    <t>Fapy_DNA_glyco</t>
  </si>
  <si>
    <t>Formamidopyrimidine-DNA glycosylase N-terminal domain</t>
  </si>
  <si>
    <t>H2TH</t>
  </si>
  <si>
    <t>Formamidopyrimidine-DNA glycosylase H2TH domain</t>
  </si>
  <si>
    <t>Mit_KHE1</t>
  </si>
  <si>
    <t>Mitochondrial K+-H+ exchange-related</t>
  </si>
  <si>
    <t>ALAD</t>
  </si>
  <si>
    <t>Delta-aminolevulinic acid dehydratase</t>
  </si>
  <si>
    <t>EMC1_C</t>
  </si>
  <si>
    <t>ER membrane protein complex subunit 1, C-terminal</t>
  </si>
  <si>
    <t>Tocopherol_cycl</t>
  </si>
  <si>
    <t>Tocopherol cyclase</t>
  </si>
  <si>
    <t>DUF3143</t>
  </si>
  <si>
    <t>Protein of unknown function (DUF3143)</t>
  </si>
  <si>
    <t>PIGO_PIGG</t>
  </si>
  <si>
    <t>GPI ethanolamine phosphate transferase membrane region</t>
  </si>
  <si>
    <t>GPI2</t>
  </si>
  <si>
    <t>Phosphatidylinositol N-acetylglucosaminyltransferase</t>
  </si>
  <si>
    <t>DNA_pol_B_palm</t>
  </si>
  <si>
    <t>DNA polymerase beta palm</t>
  </si>
  <si>
    <t>AKAP7_NLS</t>
  </si>
  <si>
    <t>AKAP7 2'5' RNA ligase-like domain</t>
  </si>
  <si>
    <t>Ribosomal_L14e</t>
  </si>
  <si>
    <t>Ribosomal protein L14</t>
  </si>
  <si>
    <t>ELM2</t>
  </si>
  <si>
    <t>ELM2 domain</t>
  </si>
  <si>
    <t>ELYS</t>
  </si>
  <si>
    <t>Nuclear pore complex assembly</t>
  </si>
  <si>
    <t>DUF4370</t>
  </si>
  <si>
    <t>Domain of unknown function (DUF4370)</t>
  </si>
  <si>
    <t>Dcc1</t>
  </si>
  <si>
    <t>Sister chromatid cohesion protein Dcc1</t>
  </si>
  <si>
    <t>Dna2</t>
  </si>
  <si>
    <t>DNA replication factor Dna2</t>
  </si>
  <si>
    <t>RSB_motif</t>
  </si>
  <si>
    <t>RNSP1-SAP18 binding (RSB) motif</t>
  </si>
  <si>
    <t>AtuA</t>
  </si>
  <si>
    <t>Acyclic terpene utilisation family protein AtuA</t>
  </si>
  <si>
    <t>DUF4042</t>
  </si>
  <si>
    <t>Domain of unknown function (DUF4042)</t>
  </si>
  <si>
    <t>SYS1</t>
  </si>
  <si>
    <t>Integral membrane protein S linking to the trans Golgi network</t>
  </si>
  <si>
    <t>MWFE</t>
  </si>
  <si>
    <t>NADH-ubiquinone oxidoreductase MWFE subunit</t>
  </si>
  <si>
    <t>ATE_C</t>
  </si>
  <si>
    <t>Arginine-tRNA-protein transferase, C terminus</t>
  </si>
  <si>
    <t>Nkap_C</t>
  </si>
  <si>
    <t>NF-kappa-B-activating protein C-terminal domain</t>
  </si>
  <si>
    <t>PigN</t>
  </si>
  <si>
    <t>Phosphatidylinositolglycan class N (PIG-N)</t>
  </si>
  <si>
    <t>zf-UBR</t>
  </si>
  <si>
    <t>Putative zinc finger in N-recognin (UBR box)</t>
  </si>
  <si>
    <t>Ribosomal_S17_N</t>
  </si>
  <si>
    <t>Ribosomal_S17 N-terminal</t>
  </si>
  <si>
    <t>IlvC</t>
  </si>
  <si>
    <t>Acetohydroxy acid isomeroreductase, catalytic domain</t>
  </si>
  <si>
    <t>SKA2</t>
  </si>
  <si>
    <t>Spindle and kinetochore-associated protein 2</t>
  </si>
  <si>
    <t>F_actin_cap_B</t>
  </si>
  <si>
    <t>F-actin capping protein, beta subunit</t>
  </si>
  <si>
    <t>zf-CCHC_2</t>
  </si>
  <si>
    <t>LdpA_C</t>
  </si>
  <si>
    <t>Iron-Sulfur binding protein C terminal</t>
  </si>
  <si>
    <t>Trigger_N</t>
  </si>
  <si>
    <t>Bacterial trigger factor protein (TF)</t>
  </si>
  <si>
    <t>Pirin</t>
  </si>
  <si>
    <t>Q_salvage</t>
  </si>
  <si>
    <t>Potential Queuosine, Q, salvage protein family</t>
  </si>
  <si>
    <t>SGS</t>
  </si>
  <si>
    <t>SGS domain</t>
  </si>
  <si>
    <t>MRP-L46</t>
  </si>
  <si>
    <t>39S mitochondrial ribosomal protein L46</t>
  </si>
  <si>
    <t>COX7a</t>
  </si>
  <si>
    <t>Cytochrome c oxidase subunit VII</t>
  </si>
  <si>
    <t>ParBc</t>
  </si>
  <si>
    <t>ParB-like nuclease domain</t>
  </si>
  <si>
    <t>THOC2_N</t>
  </si>
  <si>
    <t>THO complex subunit 2 N-terminus</t>
  </si>
  <si>
    <t>Tho2</t>
  </si>
  <si>
    <t>Transcription factor/nuclear export subunit protein 2</t>
  </si>
  <si>
    <t>Condensin2nSMC</t>
  </si>
  <si>
    <t>Condensin II non structural maintenance of chromosomes subunit</t>
  </si>
  <si>
    <t>DUF3337</t>
  </si>
  <si>
    <t>Domain of unknown function (DUF3337)</t>
  </si>
  <si>
    <t>ECF_trnsprt</t>
  </si>
  <si>
    <t>ECF transporter, substrate-specific component</t>
  </si>
  <si>
    <t>DUF3450</t>
  </si>
  <si>
    <t>Protein of unknown function (DUF3450)</t>
  </si>
  <si>
    <t>TMEM33_Pom33</t>
  </si>
  <si>
    <t>Transmembrane protein 33/Nucleoporin POM33</t>
  </si>
  <si>
    <t>PQQ_3</t>
  </si>
  <si>
    <t>PQQ-like domain</t>
  </si>
  <si>
    <t>Rcd1</t>
  </si>
  <si>
    <t>Cell differentiation family, Rcd1-like</t>
  </si>
  <si>
    <t>BRCA-2_OB1</t>
  </si>
  <si>
    <t>BRCA2, oligonucleotide/oligosaccharide-binding, domain 1</t>
  </si>
  <si>
    <t>ACPS</t>
  </si>
  <si>
    <t>4'-phosphopantetheinyl transferase superfamily</t>
  </si>
  <si>
    <t>DUF713</t>
  </si>
  <si>
    <t>Protein of unknown function (DUF713)</t>
  </si>
  <si>
    <t>HI0933_like</t>
  </si>
  <si>
    <t>HI0933-like protein</t>
  </si>
  <si>
    <t>UvrD_C</t>
  </si>
  <si>
    <t>UvrD-like helicase C-terminal domain</t>
  </si>
  <si>
    <t>UvrD-helicase</t>
  </si>
  <si>
    <t>UvrD/REP helicase N-terminal domain</t>
  </si>
  <si>
    <t>DUF866</t>
  </si>
  <si>
    <t>Eukaryotic protein of unknown function (DUF866)</t>
  </si>
  <si>
    <t>SAP30_Sin3_bdg</t>
  </si>
  <si>
    <t>Sin3 binding region of histone deacetylase complex subunit SAP30</t>
  </si>
  <si>
    <t>Peptidase_M8</t>
  </si>
  <si>
    <t>Leishmanolysin</t>
  </si>
  <si>
    <t>GatB_N</t>
  </si>
  <si>
    <t>GatB/GatE catalytic domain</t>
  </si>
  <si>
    <t>PsaL</t>
  </si>
  <si>
    <t>Photosystem I reaction centre subunit XI</t>
  </si>
  <si>
    <t>DUF2854</t>
  </si>
  <si>
    <t>Protein of unknown function (DUF2854)</t>
  </si>
  <si>
    <t>GYF_2</t>
  </si>
  <si>
    <t>GYF domain 2</t>
  </si>
  <si>
    <t>LpxC</t>
  </si>
  <si>
    <t>UDP-3-O-acyl N-acetylglycosamine deacetylase</t>
  </si>
  <si>
    <t>Fuz_longin_1</t>
  </si>
  <si>
    <t>First Longin domain of FUZ, MON1 and HPS1</t>
  </si>
  <si>
    <t>Chalcone_3</t>
  </si>
  <si>
    <t>Chalcone isomerase-like</t>
  </si>
  <si>
    <t>ARS2</t>
  </si>
  <si>
    <t>Arsenite-resistance protein 2</t>
  </si>
  <si>
    <t>Memo</t>
  </si>
  <si>
    <t>Memo-like protein</t>
  </si>
  <si>
    <t>Ribosomal_L35p</t>
  </si>
  <si>
    <t>Ribosomal protein L35</t>
  </si>
  <si>
    <t>Hira</t>
  </si>
  <si>
    <t>TUP1-like enhancer of split</t>
  </si>
  <si>
    <t>Carboxyl_trans</t>
  </si>
  <si>
    <t>Carboxyl transferase domain</t>
  </si>
  <si>
    <t>NT5C</t>
  </si>
  <si>
    <t>5' nucleotidase, deoxy (Pyrimidine), cytosolic type C protein (NT5C)</t>
  </si>
  <si>
    <t>MOZ_SAS</t>
  </si>
  <si>
    <t>MOZ/SAS family</t>
  </si>
  <si>
    <t>Ydr279_N</t>
  </si>
  <si>
    <t>Ydr279p protein triple barrel domain</t>
  </si>
  <si>
    <t>Med6</t>
  </si>
  <si>
    <t>MED6 mediator sub complex component</t>
  </si>
  <si>
    <t>Dicty_CAR</t>
  </si>
  <si>
    <t>Slime mold cyclic AMP receptor</t>
  </si>
  <si>
    <t>Acetyltransf_CG</t>
  </si>
  <si>
    <t>GCN5-related N-acetyl-transferase</t>
  </si>
  <si>
    <t>FBO_C</t>
  </si>
  <si>
    <t>F-box only protein C-terminal region</t>
  </si>
  <si>
    <t>Ribosomal_S5</t>
  </si>
  <si>
    <t>Ribosomal protein S5, N-terminal domain</t>
  </si>
  <si>
    <t>TFA2_Winged_2</t>
  </si>
  <si>
    <t>TFA2 Winged helix domain 2</t>
  </si>
  <si>
    <t>PAP2_3</t>
  </si>
  <si>
    <t>Tic110</t>
  </si>
  <si>
    <t>Chloroplast envelope transporter</t>
  </si>
  <si>
    <t>SNF5</t>
  </si>
  <si>
    <t>SNF5 / SMARCB1 / INI1</t>
  </si>
  <si>
    <t>HUN</t>
  </si>
  <si>
    <t>HPC2 and ubinuclein domain</t>
  </si>
  <si>
    <t>BRCT_3</t>
  </si>
  <si>
    <t>NdhN</t>
  </si>
  <si>
    <t>NADH-quinone oxidoreductase cyanobacterial subunit N</t>
  </si>
  <si>
    <t>SMC_Nse1</t>
  </si>
  <si>
    <t>Nse1 non-SMC component of SMC5-6 complex</t>
  </si>
  <si>
    <t>Cyt_b-c1_8</t>
  </si>
  <si>
    <t>Cytochrome b-c1 complex subunit 8</t>
  </si>
  <si>
    <t>Vps53_N</t>
  </si>
  <si>
    <t>Vps53-like, N-terminal</t>
  </si>
  <si>
    <t>ORC3_N</t>
  </si>
  <si>
    <t>Origin recognition complex (ORC) subunit 3 N-terminus</t>
  </si>
  <si>
    <t>GPHR_N</t>
  </si>
  <si>
    <t>The Golgi pH Regulator (GPHR) Family N-terminal</t>
  </si>
  <si>
    <t>E3_UFM1_ligase</t>
  </si>
  <si>
    <t>E3 UFM1-protein ligase 1</t>
  </si>
  <si>
    <t>zf-U11-48K</t>
  </si>
  <si>
    <t>U11-48K-like CHHC zinc finger</t>
  </si>
  <si>
    <t>Haspin_kinase</t>
  </si>
  <si>
    <t>Haspin like kinase domain</t>
  </si>
  <si>
    <t>HD-ZIP_N</t>
  </si>
  <si>
    <t>HD-ZIP protein N terminus</t>
  </si>
  <si>
    <t>GcpE</t>
  </si>
  <si>
    <t>GcpE protein</t>
  </si>
  <si>
    <t>DDRGK</t>
  </si>
  <si>
    <t>DDRGK domain</t>
  </si>
  <si>
    <t>PolyA_pol_RNAbd</t>
  </si>
  <si>
    <t>Probable RNA and SrmB- binding site of polymerase A</t>
  </si>
  <si>
    <t>Frataxin_Cyay</t>
  </si>
  <si>
    <t>Frataxin-like domain</t>
  </si>
  <si>
    <t>Vps39_1</t>
  </si>
  <si>
    <t>Vacuolar sorting protein 39 domain 1</t>
  </si>
  <si>
    <t>PI3Ka</t>
  </si>
  <si>
    <t>Phosphoinositide 3-kinase family, accessory domain (PIK domain)</t>
  </si>
  <si>
    <t>DNA_pol_delta_4</t>
  </si>
  <si>
    <t>DNA polymerase delta, subunit 4</t>
  </si>
  <si>
    <t>Met_gamma_lyase</t>
  </si>
  <si>
    <t>Methionine gamma-lyase</t>
  </si>
  <si>
    <t>HAUS6_N</t>
  </si>
  <si>
    <t>HAUS augmin-like complex subunit 6 N-terminus</t>
  </si>
  <si>
    <t>ATG27</t>
  </si>
  <si>
    <t>Autophagy-related protein 27</t>
  </si>
  <si>
    <t>SRP14</t>
  </si>
  <si>
    <t>Signal recognition particle 14kD protein</t>
  </si>
  <si>
    <t>Scramblase</t>
  </si>
  <si>
    <t>SelK_SelG</t>
  </si>
  <si>
    <t>Selenoprotein SelK_SelG</t>
  </si>
  <si>
    <t>DUF2043</t>
  </si>
  <si>
    <t>Uncharacterized conserved protein (DUF2043)</t>
  </si>
  <si>
    <t>Ipi1_N</t>
  </si>
  <si>
    <t>Rix1 complex component involved in 60S ribosome maturation</t>
  </si>
  <si>
    <t>Sterile</t>
  </si>
  <si>
    <t>Myb_Cef</t>
  </si>
  <si>
    <t>pre-mRNA splicing factor component</t>
  </si>
  <si>
    <t>RED_N</t>
  </si>
  <si>
    <t>RED-like protein N-terminal region</t>
  </si>
  <si>
    <t>Rotamase</t>
  </si>
  <si>
    <t>NARP1</t>
  </si>
  <si>
    <t>NMDA receptor-regulated protein 1</t>
  </si>
  <si>
    <t>TFIID_30kDa</t>
  </si>
  <si>
    <t>Transcription initiation factor TFIID 23-30kDa subunit</t>
  </si>
  <si>
    <t>NPC1_N</t>
  </si>
  <si>
    <t>Niemann-Pick C1 N terminus</t>
  </si>
  <si>
    <t>SNRNP27</t>
  </si>
  <si>
    <t>U4/U6.U5 small nuclear ribonucleoproteins</t>
  </si>
  <si>
    <t>dNK</t>
  </si>
  <si>
    <t>Deoxynucleoside kinase</t>
  </si>
  <si>
    <t>Ig_GlcNase</t>
  </si>
  <si>
    <t>Exo-beta-D-glucosaminidase Ig-fold domain</t>
  </si>
  <si>
    <t>PRT6_C</t>
  </si>
  <si>
    <t>Proteolysis_6 C-terminal</t>
  </si>
  <si>
    <t>E2F_TDP</t>
  </si>
  <si>
    <t>E2F/DP family winged-helix DNA-binding domain</t>
  </si>
  <si>
    <t>DALR_1</t>
  </si>
  <si>
    <t>DALR anticodon binding domain</t>
  </si>
  <si>
    <t>ATP-grasp_2</t>
  </si>
  <si>
    <t>ATP-grasp domain</t>
  </si>
  <si>
    <t>Mic1</t>
  </si>
  <si>
    <t>Colon cancer-associated protein Mic1-like</t>
  </si>
  <si>
    <t>Thioredoxin_6</t>
  </si>
  <si>
    <t>Thioredoxin-like domain</t>
  </si>
  <si>
    <t>MlaE</t>
  </si>
  <si>
    <t>Permease MlaE</t>
  </si>
  <si>
    <t>ANAPC5</t>
  </si>
  <si>
    <t>Anaphase-promoting complex subunit 5</t>
  </si>
  <si>
    <t>AdoMetDC_leader</t>
  </si>
  <si>
    <t>S-adenosyl-l-methionine decarboxylase leader peptide</t>
  </si>
  <si>
    <t>GSH_synth_ATP</t>
  </si>
  <si>
    <t>Eukaryotic glutathione synthase, ATP binding domain</t>
  </si>
  <si>
    <t>MinE</t>
  </si>
  <si>
    <t>Septum formation topological specificity factor MinE</t>
  </si>
  <si>
    <t>TMEM154</t>
  </si>
  <si>
    <t>TMEM154 protein family</t>
  </si>
  <si>
    <t>ChlI</t>
  </si>
  <si>
    <t>Subunit ChlI of Mg-chelatase</t>
  </si>
  <si>
    <t>Bac_globin</t>
  </si>
  <si>
    <t>Bacterial-like globin</t>
  </si>
  <si>
    <t>Prp18</t>
  </si>
  <si>
    <t>Prp18 domain</t>
  </si>
  <si>
    <t>Fibrillarin</t>
  </si>
  <si>
    <t>DUF4091</t>
  </si>
  <si>
    <t>Domain of unknown function (DUF4091)</t>
  </si>
  <si>
    <t>DUF4598</t>
  </si>
  <si>
    <t>Domain of unknown function (DUF4598)</t>
  </si>
  <si>
    <t>Laminin_II</t>
  </si>
  <si>
    <t>Laminin Domain II</t>
  </si>
  <si>
    <t>TPR_16</t>
  </si>
  <si>
    <t>AD</t>
  </si>
  <si>
    <t>Anticodon-binding domain</t>
  </si>
  <si>
    <t>ATP-synt_B</t>
  </si>
  <si>
    <t>ATP synthase B/B' CF(0)</t>
  </si>
  <si>
    <t>Borealin</t>
  </si>
  <si>
    <t>Cell division cycle-associated protein 8</t>
  </si>
  <si>
    <t>SHE3</t>
  </si>
  <si>
    <t>SWI5-dependent HO expression protein 3</t>
  </si>
  <si>
    <t>OTCace_N</t>
  </si>
  <si>
    <t>Aspartate/ornithine carbamoyltransferase, carbamoyl-P binding domain</t>
  </si>
  <si>
    <t>Wtap</t>
  </si>
  <si>
    <t>WTAP/Mum2p family</t>
  </si>
  <si>
    <t>Rdx</t>
  </si>
  <si>
    <t>Rdx family</t>
  </si>
  <si>
    <t>rve_3</t>
  </si>
  <si>
    <t>DUF1998</t>
  </si>
  <si>
    <t>Domain of unknown function (DUF1998)</t>
  </si>
  <si>
    <t>SRP9-21</t>
  </si>
  <si>
    <t>Signal recognition particle 9 kDa protein (SRP9)</t>
  </si>
  <si>
    <t>RNase_P_Rpp14</t>
  </si>
  <si>
    <t>Rpp14/Pop5 family</t>
  </si>
  <si>
    <t>GIDA</t>
  </si>
  <si>
    <t>Glucose inhibited division protein A</t>
  </si>
  <si>
    <t>TrkA_N</t>
  </si>
  <si>
    <t>TrkA-N domain</t>
  </si>
  <si>
    <t>CKS</t>
  </si>
  <si>
    <t>Cyclin-dependent kinase regulatory subunit</t>
  </si>
  <si>
    <t>HCNGP</t>
  </si>
  <si>
    <t>HCNGP-like protein</t>
  </si>
  <si>
    <t>GTP_cyclohydroI</t>
  </si>
  <si>
    <t>GTP cyclohydrolase I</t>
  </si>
  <si>
    <t>AAA_16</t>
  </si>
  <si>
    <t>AAA ATPase domain</t>
  </si>
  <si>
    <t>NAD_binding_5</t>
  </si>
  <si>
    <t>Myo-inositol-1-phosphate synthase</t>
  </si>
  <si>
    <t>DAD</t>
  </si>
  <si>
    <t>DAD family</t>
  </si>
  <si>
    <t>zf-met2</t>
  </si>
  <si>
    <t>Zinc-binding</t>
  </si>
  <si>
    <t>CDT1</t>
  </si>
  <si>
    <t>DNA replication factor CDT1 like</t>
  </si>
  <si>
    <t>CBM53</t>
  </si>
  <si>
    <t>Starch/carbohydrate-binding module (family 53)</t>
  </si>
  <si>
    <t>YgbB</t>
  </si>
  <si>
    <t>YgbB family</t>
  </si>
  <si>
    <t>Ribonuc_red_lgC</t>
  </si>
  <si>
    <t>Ribonucleotide reductase, barrel domain</t>
  </si>
  <si>
    <t>DUF1195</t>
  </si>
  <si>
    <t>Protein of unknown function (DUF1195)</t>
  </si>
  <si>
    <t>Kelch_2</t>
  </si>
  <si>
    <t>DPPIV_N</t>
  </si>
  <si>
    <t>Dipeptidyl peptidase IV (DPP IV) N-terminal region</t>
  </si>
  <si>
    <t>ER</t>
  </si>
  <si>
    <t>Enhancer of rudimentary</t>
  </si>
  <si>
    <t>zf-NOSIP</t>
  </si>
  <si>
    <t>Zinc-finger of nitric oxide synthase-interacting protein</t>
  </si>
  <si>
    <t>PRC</t>
  </si>
  <si>
    <t>PRC-barrel domain</t>
  </si>
  <si>
    <t>ACT_4</t>
  </si>
  <si>
    <t>CDC45</t>
  </si>
  <si>
    <t>CDC45-like protein</t>
  </si>
  <si>
    <t>DUF3883</t>
  </si>
  <si>
    <t>Domain of unknown function (DUF3883)</t>
  </si>
  <si>
    <t>FeThRed_A</t>
  </si>
  <si>
    <t>Ferredoxin thioredoxin reductase variable alpha chain</t>
  </si>
  <si>
    <t>Romo1</t>
  </si>
  <si>
    <t>Reactive mitochondrial oxygen species modulator 1</t>
  </si>
  <si>
    <t>Raptor_N</t>
  </si>
  <si>
    <t>Raptor N-terminal CASPase like domain</t>
  </si>
  <si>
    <t>HAP2-GCS1</t>
  </si>
  <si>
    <t>Male gamete fusion factor</t>
  </si>
  <si>
    <t>DUF629</t>
  </si>
  <si>
    <t>Protein of unknown function (DUF629)</t>
  </si>
  <si>
    <t>MPLKIP</t>
  </si>
  <si>
    <t>M-phase-specific PLK1-interacting protein</t>
  </si>
  <si>
    <t>PSI_PsaE</t>
  </si>
  <si>
    <t>Photosystem I reaction centre subunit IV / PsaE</t>
  </si>
  <si>
    <t>SDG2_C</t>
  </si>
  <si>
    <t>Protein SET DOMAIN GROUP 2 C-terminal</t>
  </si>
  <si>
    <t>CTP_transf_3</t>
  </si>
  <si>
    <t>Cytidylyltransferase</t>
  </si>
  <si>
    <t>zf-C2HC_2</t>
  </si>
  <si>
    <t>zinc-finger of a C2HC-type</t>
  </si>
  <si>
    <t>Mannosyl_trans2</t>
  </si>
  <si>
    <t>Mannosyltransferase (PIG-V)</t>
  </si>
  <si>
    <t>GST_C_6</t>
  </si>
  <si>
    <t>Stk19</t>
  </si>
  <si>
    <t>Serine-threonine protein kinase 19</t>
  </si>
  <si>
    <t>Cystatin</t>
  </si>
  <si>
    <t>Cystatin domain</t>
  </si>
  <si>
    <t>MAD</t>
  </si>
  <si>
    <t>Mitotic checkpoint protein</t>
  </si>
  <si>
    <t>Med10</t>
  </si>
  <si>
    <t>Transcription factor subunit Med10 of Mediator complex</t>
  </si>
  <si>
    <t>Elong_Iki1</t>
  </si>
  <si>
    <t>Elongator subunit Iki1</t>
  </si>
  <si>
    <t>5_3_exonuc</t>
  </si>
  <si>
    <t>5'-3' exonuclease, C-terminal SAM fold</t>
  </si>
  <si>
    <t>HTH_9</t>
  </si>
  <si>
    <t>RNA polymerase III subunit RPC82 helix-turn-helix domain</t>
  </si>
  <si>
    <t>D123</t>
  </si>
  <si>
    <t>Suv3_C_1</t>
  </si>
  <si>
    <t>Suv3 C-terminal domain 1</t>
  </si>
  <si>
    <t>Tmemb_161AB</t>
  </si>
  <si>
    <t>Predicted transmembrane protein 161AB</t>
  </si>
  <si>
    <t>SRP-alpha_N</t>
  </si>
  <si>
    <t>Signal recognition particle, alpha subunit, N-terminal</t>
  </si>
  <si>
    <t>MCM_bind</t>
  </si>
  <si>
    <t>Mini-chromosome maintenance replisome factor</t>
  </si>
  <si>
    <t>Mitofilin</t>
  </si>
  <si>
    <t>Mitochondrial inner membrane protein</t>
  </si>
  <si>
    <t>LOH1CR12</t>
  </si>
  <si>
    <t>Tumour suppressor protein</t>
  </si>
  <si>
    <t>Ribo_biogen_C</t>
  </si>
  <si>
    <t>Ribosome biogenesis protein, C-terminal</t>
  </si>
  <si>
    <t>RNA_pol_Rbc25</t>
  </si>
  <si>
    <t>RNA polymerase III subunit Rpc25</t>
  </si>
  <si>
    <t>TAFII28</t>
  </si>
  <si>
    <t>hTAFII28-like protein conserved region</t>
  </si>
  <si>
    <t>FabA</t>
  </si>
  <si>
    <t>FabA-like domain</t>
  </si>
  <si>
    <t>DUF4205</t>
  </si>
  <si>
    <t>Domain of unknown function (DUF4205)</t>
  </si>
  <si>
    <t>Eaf7</t>
  </si>
  <si>
    <t>Chromatin modification-related protein EAF7</t>
  </si>
  <si>
    <t>Mut7-C</t>
  </si>
  <si>
    <t>Mut7-C RNAse domain</t>
  </si>
  <si>
    <t>BPL_LplA_LipB</t>
  </si>
  <si>
    <t>Biotin/lipoate A/B protein ligase family</t>
  </si>
  <si>
    <t>Coilin_N</t>
  </si>
  <si>
    <t>Coilin N-terminus</t>
  </si>
  <si>
    <t>ThylakoidFormat</t>
  </si>
  <si>
    <t>Thylakoid formation protein</t>
  </si>
  <si>
    <t>RNA_pol_I_A49</t>
  </si>
  <si>
    <t>A49-like RNA polymerase I associated factor</t>
  </si>
  <si>
    <t>Peptidase_M17</t>
  </si>
  <si>
    <t>Cytosol aminopeptidase family, catalytic domain</t>
  </si>
  <si>
    <t>RKP_N</t>
  </si>
  <si>
    <t>E3 ubiquitin-protein ligase RKP N-terminus</t>
  </si>
  <si>
    <t>Lactamase_B_3</t>
  </si>
  <si>
    <t>SURF2</t>
  </si>
  <si>
    <t>Surfeit locus protein 2 (SURF2)</t>
  </si>
  <si>
    <t>ZapB</t>
  </si>
  <si>
    <t>Cell division protein ZapB</t>
  </si>
  <si>
    <t>SapB_1</t>
  </si>
  <si>
    <t>Saposin-like type B, region 1</t>
  </si>
  <si>
    <t>ANAPC4</t>
  </si>
  <si>
    <t>Anaphase-promoting complex, cyclosome, subunit 4</t>
  </si>
  <si>
    <t>DUF2039</t>
  </si>
  <si>
    <t>Uncharacterized conserved protein (DUF2039)</t>
  </si>
  <si>
    <t>GRIP</t>
  </si>
  <si>
    <t>GRIP domain</t>
  </si>
  <si>
    <t>DUF2499</t>
  </si>
  <si>
    <t>Protein of unknown function (DUF2499)</t>
  </si>
  <si>
    <t>PP28</t>
  </si>
  <si>
    <t>Casein kinase substrate phosphoprotein PP28</t>
  </si>
  <si>
    <t>PIG-F</t>
  </si>
  <si>
    <t>GPI biosynthesis protein family Pig-F</t>
  </si>
  <si>
    <t>XendoU</t>
  </si>
  <si>
    <t>Endoribonuclease XendoU</t>
  </si>
  <si>
    <t>DDA1</t>
  </si>
  <si>
    <t>Det1 complexing ubiquitin ligase</t>
  </si>
  <si>
    <t>Polbeta</t>
  </si>
  <si>
    <t>Polymerase beta, Nucleotidyltransferase</t>
  </si>
  <si>
    <t>RMI1_C</t>
  </si>
  <si>
    <t>Recq-mediated genome instability protein 1, C-terminal OB-fold</t>
  </si>
  <si>
    <t>Vps54</t>
  </si>
  <si>
    <t>Vps54-like protein</t>
  </si>
  <si>
    <t>Ribosomal_L39</t>
  </si>
  <si>
    <t>Ribosomal L39 protein</t>
  </si>
  <si>
    <t>TPR_10</t>
  </si>
  <si>
    <t>Phytochelatin_C</t>
  </si>
  <si>
    <t>Domain of unknown function (DUF1984)</t>
  </si>
  <si>
    <t>2Fe-2S_thioredx</t>
  </si>
  <si>
    <t>Thioredoxin-like [2Fe-2S] ferredoxin</t>
  </si>
  <si>
    <t>PRP21_like_P</t>
  </si>
  <si>
    <t>Pre-mRNA splicing factor PRP21 like protein</t>
  </si>
  <si>
    <t>TPK_catalytic</t>
  </si>
  <si>
    <t>Thiamin pyrophosphokinase, catalytic domain</t>
  </si>
  <si>
    <t>DUF775</t>
  </si>
  <si>
    <t>Protein of unknown function (DUF775)</t>
  </si>
  <si>
    <t>FeThRed_B</t>
  </si>
  <si>
    <t>Ferredoxin thioredoxin reductase catalytic beta chain</t>
  </si>
  <si>
    <t>TRAM</t>
  </si>
  <si>
    <t>TRAM domain</t>
  </si>
  <si>
    <t>PRA-CH</t>
  </si>
  <si>
    <t>Phosphoribosyl-AMP cyclohydrolase</t>
  </si>
  <si>
    <t>DBR1</t>
  </si>
  <si>
    <t>Lariat debranching enzyme, C-terminal domain</t>
  </si>
  <si>
    <t>ASF1_hist_chap</t>
  </si>
  <si>
    <t>ASF1 like histone chaperone</t>
  </si>
  <si>
    <t>TAN</t>
  </si>
  <si>
    <t>Telomere-length maintenance and DNA damage repair</t>
  </si>
  <si>
    <t>GATA-N</t>
  </si>
  <si>
    <t>GATA-type transcription activator, N-terminal</t>
  </si>
  <si>
    <t>UPF0029</t>
  </si>
  <si>
    <t>Uncharacterized protein family UPF0029</t>
  </si>
  <si>
    <t>Oxidored-like</t>
  </si>
  <si>
    <t>Oxidoreductase-like protein, N-terminal</t>
  </si>
  <si>
    <t>RPN1_RPN2_N</t>
  </si>
  <si>
    <t>RPN1 N-terminal domain</t>
  </si>
  <si>
    <t>CPSF73-100_C</t>
  </si>
  <si>
    <t>Pre-mRNA 3'-end-processing endonuclease polyadenylation factor C-term</t>
  </si>
  <si>
    <t>PEP-utilizers_C</t>
  </si>
  <si>
    <t>PEP-utilising enzyme, PEP-binding domain</t>
  </si>
  <si>
    <t>CRR7</t>
  </si>
  <si>
    <t>Protein CHLORORESPIRATORY REDUCTION 7</t>
  </si>
  <si>
    <t>Ribosomal_S7e</t>
  </si>
  <si>
    <t>Ribosomal protein S7e</t>
  </si>
  <si>
    <t>PMI_typeI</t>
  </si>
  <si>
    <t>Phosphomannose isomerase type I</t>
  </si>
  <si>
    <t>DUF1325</t>
  </si>
  <si>
    <t>SGF29 tudor-like domain</t>
  </si>
  <si>
    <t>DUF3730</t>
  </si>
  <si>
    <t>Protein of unknown function (DUF3730)</t>
  </si>
  <si>
    <t>zf-CSL</t>
  </si>
  <si>
    <t>CSL zinc finger</t>
  </si>
  <si>
    <t>GRIM-19</t>
  </si>
  <si>
    <t>GRIM-19 protein</t>
  </si>
  <si>
    <t>COG5</t>
  </si>
  <si>
    <t>Golgi transport complex subunit 5</t>
  </si>
  <si>
    <t>NadA</t>
  </si>
  <si>
    <t>Quinolinate synthetase A protein</t>
  </si>
  <si>
    <t>KTI12</t>
  </si>
  <si>
    <t>Chromatin associated protein KTI12</t>
  </si>
  <si>
    <t>MFMR_assoc</t>
  </si>
  <si>
    <t>Disordered region downstream of MFMR</t>
  </si>
  <si>
    <t>RNase_H2_suC</t>
  </si>
  <si>
    <t>Ribonuclease H2 non-catalytic subunit (Ylr154p-like)</t>
  </si>
  <si>
    <t>Cu_amine_oxidN2</t>
  </si>
  <si>
    <t>Copper amine oxidase, N2 domain</t>
  </si>
  <si>
    <t>BURAN</t>
  </si>
  <si>
    <t>BURAN domain</t>
  </si>
  <si>
    <t>ACC_central</t>
  </si>
  <si>
    <t>Acetyl-CoA carboxylase, central region</t>
  </si>
  <si>
    <t>ORC4_C</t>
  </si>
  <si>
    <t>Origin recognition complex (ORC) subunit 4 C-terminus</t>
  </si>
  <si>
    <t>NST1</t>
  </si>
  <si>
    <t>Salt tolerance down-regulator</t>
  </si>
  <si>
    <t>BRCC36_C</t>
  </si>
  <si>
    <t>BRCC36 C-terminal helical domain</t>
  </si>
  <si>
    <t>BLM10_mid</t>
  </si>
  <si>
    <t>Proteasome-substrate-size regulator, mid region</t>
  </si>
  <si>
    <t>BP28CT</t>
  </si>
  <si>
    <t>BP28CT (NUC211) domain</t>
  </si>
  <si>
    <t>SLC12</t>
  </si>
  <si>
    <t>Solute carrier family 12</t>
  </si>
  <si>
    <t>MPP6</t>
  </si>
  <si>
    <t>M-phase phosphoprotein 6</t>
  </si>
  <si>
    <t>PH_2</t>
  </si>
  <si>
    <t>Plant pleckstrin homology-like region</t>
  </si>
  <si>
    <t>eIF3_N</t>
  </si>
  <si>
    <t>eIF3 subunit 6 N terminal domain</t>
  </si>
  <si>
    <t>Ribosomal_L2</t>
  </si>
  <si>
    <t>Ribosomal Proteins L2, RNA binding domain</t>
  </si>
  <si>
    <t>PEMT</t>
  </si>
  <si>
    <t>Phospholipid methyltransferase</t>
  </si>
  <si>
    <t>Cnd3</t>
  </si>
  <si>
    <t>Nuclear condensing complex subunits, C-term domain</t>
  </si>
  <si>
    <t>RPN13_C</t>
  </si>
  <si>
    <t>UCH-binding domain</t>
  </si>
  <si>
    <t>MOR2-PAG1_mid</t>
  </si>
  <si>
    <t>Cell morphogenesis central region</t>
  </si>
  <si>
    <t>DUF4704</t>
  </si>
  <si>
    <t>Domain of unknown function (DUF4704)</t>
  </si>
  <si>
    <t>EIF_2_alpha</t>
  </si>
  <si>
    <t>Eukaryotic translation initiation factor 2 alpha subunit</t>
  </si>
  <si>
    <t>Ferric_reduct</t>
  </si>
  <si>
    <t>Ferric reductase like transmembrane component</t>
  </si>
  <si>
    <t>RGS</t>
  </si>
  <si>
    <t>Regulator of G protein signaling domain</t>
  </si>
  <si>
    <t>TIM21</t>
  </si>
  <si>
    <t>ORC6</t>
  </si>
  <si>
    <t>Origin recognition complex subunit 6 (ORC6)</t>
  </si>
  <si>
    <t>AICARFT_IMPCHas</t>
  </si>
  <si>
    <t>AICARFT/IMPCHase bienzyme</t>
  </si>
  <si>
    <t>Mog1</t>
  </si>
  <si>
    <t>Ran-interacting Mog1 protein</t>
  </si>
  <si>
    <t>DUF3685</t>
  </si>
  <si>
    <t>Protein of unknown function (DUF3685)</t>
  </si>
  <si>
    <t>Nop25</t>
  </si>
  <si>
    <t>Nucleolar protein 12 (25kDa)</t>
  </si>
  <si>
    <t>S1FA</t>
  </si>
  <si>
    <t>DNA binding protein S1FA</t>
  </si>
  <si>
    <t>Ssu72</t>
  </si>
  <si>
    <t>Ssu72-like protein</t>
  </si>
  <si>
    <t>Rav1p_C</t>
  </si>
  <si>
    <t>RAVE protein 1 C terminal</t>
  </si>
  <si>
    <t>Smg8_Smg9</t>
  </si>
  <si>
    <t>UCR_14kD</t>
  </si>
  <si>
    <t>Ubiquinol-cytochrome C reductase complex 14kD subunit</t>
  </si>
  <si>
    <t>SLH</t>
  </si>
  <si>
    <t>S-layer homology domain</t>
  </si>
  <si>
    <t>SCP2</t>
  </si>
  <si>
    <t>SCP-2 sterol transfer family</t>
  </si>
  <si>
    <t>DcpS_C</t>
  </si>
  <si>
    <t>Scavenger mRNA decapping enzyme C-term binding</t>
  </si>
  <si>
    <t>Rep_fac-A_3</t>
  </si>
  <si>
    <t>Replication factor A protein 3</t>
  </si>
  <si>
    <t>DUF974</t>
  </si>
  <si>
    <t>Protein of unknown function (DUF974)</t>
  </si>
  <si>
    <t>MoaC</t>
  </si>
  <si>
    <t>MoaC family</t>
  </si>
  <si>
    <t>ATG17_like</t>
  </si>
  <si>
    <t>Autophagy protein ATG17-like domain</t>
  </si>
  <si>
    <t>BORCS8</t>
  </si>
  <si>
    <t>BLOC-1-related complex sub-unit 8</t>
  </si>
  <si>
    <t>PRELI</t>
  </si>
  <si>
    <t>PRELI-like family</t>
  </si>
  <si>
    <t>RBFA</t>
  </si>
  <si>
    <t>Ribosome-binding factor A</t>
  </si>
  <si>
    <t>DUF4477</t>
  </si>
  <si>
    <t>Domain of unknown function (DUF4477)</t>
  </si>
  <si>
    <t>RNA_POL_M_15KD</t>
  </si>
  <si>
    <t>RNA polymerases M/15 Kd subunit</t>
  </si>
  <si>
    <t>CIAPIN1</t>
  </si>
  <si>
    <t>Cytokine-induced anti-apoptosis inhibitor 1, Fe-S biogenesis</t>
  </si>
  <si>
    <t>B3_4</t>
  </si>
  <si>
    <t>B3/4 domain</t>
  </si>
  <si>
    <t>CTU2</t>
  </si>
  <si>
    <t>Cytoplasmic tRNA 2-thiolation protein 2</t>
  </si>
  <si>
    <t>Nt_Gln_amidase</t>
  </si>
  <si>
    <t>N-terminal glutamine amidase</t>
  </si>
  <si>
    <t>DUF4281</t>
  </si>
  <si>
    <t>Domain of unknown function (DUF4281)</t>
  </si>
  <si>
    <t>zf-C2HC5</t>
  </si>
  <si>
    <t>Putative zinc finger motif, C2HC5-type</t>
  </si>
  <si>
    <t>Plant_NMP1</t>
  </si>
  <si>
    <t>Plant nuclear matrix protein 1 (NMP1)</t>
  </si>
  <si>
    <t>CobN-Mg_chel</t>
  </si>
  <si>
    <t>CobN/Magnesium Chelatase</t>
  </si>
  <si>
    <t>Methyltransf_15</t>
  </si>
  <si>
    <t>RNA cap guanine-N2 methyltransferase</t>
  </si>
  <si>
    <t>Hexokinase_1</t>
  </si>
  <si>
    <t>DUF3769</t>
  </si>
  <si>
    <t>Protein of unknown function (DUF3769)</t>
  </si>
  <si>
    <t>MOZART1</t>
  </si>
  <si>
    <t>Mitotic-spindle organizing gamma-tubulin ring associated</t>
  </si>
  <si>
    <t>SNO</t>
  </si>
  <si>
    <t>SNO glutamine amidotransferase family</t>
  </si>
  <si>
    <t>XYPPX</t>
  </si>
  <si>
    <t>XYPPX repeat (two copies)</t>
  </si>
  <si>
    <t>Flavokinase</t>
  </si>
  <si>
    <t>Riboflavin kinase</t>
  </si>
  <si>
    <t>TRAPPC9-Trs120</t>
  </si>
  <si>
    <t>Transport protein Trs120 or TRAPPC9, TRAPP II complex subunit</t>
  </si>
  <si>
    <t>TMF_DNA_bd</t>
  </si>
  <si>
    <t>TATA element modulatory factor 1 DNA binding</t>
  </si>
  <si>
    <t>TPPII</t>
  </si>
  <si>
    <t>Tripeptidyl peptidase II</t>
  </si>
  <si>
    <t>DUF3727</t>
  </si>
  <si>
    <t>Protein of unknown function (DUF3727)</t>
  </si>
  <si>
    <t>LisH_TPL</t>
  </si>
  <si>
    <t>LisH-like dimerisation domain</t>
  </si>
  <si>
    <t>Rhodanese_C</t>
  </si>
  <si>
    <t>Rhodanase C-terminal</t>
  </si>
  <si>
    <t>SCAB-Ig</t>
  </si>
  <si>
    <t>Ig domain of plant-specific actin-binding protein</t>
  </si>
  <si>
    <t>FmiP_Thoc5</t>
  </si>
  <si>
    <t>Fms-interacting protein/Thoc5</t>
  </si>
  <si>
    <t>Ephrin_rec_like</t>
  </si>
  <si>
    <t>Tyrosine-protein kinase ephrin type A/B receptor-like</t>
  </si>
  <si>
    <t>SCP-1</t>
  </si>
  <si>
    <t>Synaptonemal complex protein 1 (SCP-1)</t>
  </si>
  <si>
    <t>DDHD</t>
  </si>
  <si>
    <t>DDHD domain</t>
  </si>
  <si>
    <t>DnaB_C</t>
  </si>
  <si>
    <t>DnaB-like helicase C terminal domain</t>
  </si>
  <si>
    <t>Ribosomal_TL5_C</t>
  </si>
  <si>
    <t>Ribosomal protein TL5, C-terminal domain</t>
  </si>
  <si>
    <t>Utp14</t>
  </si>
  <si>
    <t>Utp14 protein</t>
  </si>
  <si>
    <t>DUF1604</t>
  </si>
  <si>
    <t>Protein of unknown function (DUF1604)</t>
  </si>
  <si>
    <t>Med20</t>
  </si>
  <si>
    <t>TATA-binding related factor (TRF) of subunit 20 of Mediator complex</t>
  </si>
  <si>
    <t>SCAB-PH</t>
  </si>
  <si>
    <t>PH domain of plant-specific actin-binding protein</t>
  </si>
  <si>
    <t>MoaE</t>
  </si>
  <si>
    <t>MoaE protein</t>
  </si>
  <si>
    <t>ORMDL</t>
  </si>
  <si>
    <t>ORMDL family</t>
  </si>
  <si>
    <t>CutA1</t>
  </si>
  <si>
    <t>CutA1 divalent ion tolerance protein</t>
  </si>
  <si>
    <t>COX16</t>
  </si>
  <si>
    <t>Cytochrome c oxidase assembly protein COX16</t>
  </si>
  <si>
    <t>COG2</t>
  </si>
  <si>
    <t>COG (conserved oligomeric Golgi) complex component, COG2</t>
  </si>
  <si>
    <t>DUF3510</t>
  </si>
  <si>
    <t>Domain of unknown function (DUF3510)</t>
  </si>
  <si>
    <t>DUF5311</t>
  </si>
  <si>
    <t>Family of unknown function (DUF5311)</t>
  </si>
  <si>
    <t>Isy1</t>
  </si>
  <si>
    <t>Isy1-like splicing family</t>
  </si>
  <si>
    <t>Aldolase_II</t>
  </si>
  <si>
    <t>Class II Aldolase and Adducin N-terminal domain</t>
  </si>
  <si>
    <t>SPT16</t>
  </si>
  <si>
    <t>FACT complex subunit (SPT16/CDC68)</t>
  </si>
  <si>
    <t>RPAP2_Rtr1</t>
  </si>
  <si>
    <t>Rtr1/RPAP2 family</t>
  </si>
  <si>
    <t>Crr6</t>
  </si>
  <si>
    <t>Chlororespiratory reduction 6</t>
  </si>
  <si>
    <t>TUSC2</t>
  </si>
  <si>
    <t>Tumour suppressor candidate 2</t>
  </si>
  <si>
    <t>Intu_longin_1</t>
  </si>
  <si>
    <t>First Longin domain of INTU, CCZ1 and HPS4</t>
  </si>
  <si>
    <t>Tam41_Mmp37</t>
  </si>
  <si>
    <t>Phosphatidate cytidylyltransferase, mitochondrial</t>
  </si>
  <si>
    <t>Sas10</t>
  </si>
  <si>
    <t>Sas10 C-terminal domain</t>
  </si>
  <si>
    <t>Lectin_C</t>
  </si>
  <si>
    <t>Lectin C-type domain</t>
  </si>
  <si>
    <t>INCENP_ARK-bind</t>
  </si>
  <si>
    <t>Inner centromere protein, ARK binding region</t>
  </si>
  <si>
    <t>Elong-fact-P_C</t>
  </si>
  <si>
    <t>Elongation factor P, C-terminal</t>
  </si>
  <si>
    <t>PLDc_N</t>
  </si>
  <si>
    <t>Phospholipase_D-nuclease N-terminal</t>
  </si>
  <si>
    <t>UPF0688</t>
  </si>
  <si>
    <t>UPF0688 family</t>
  </si>
  <si>
    <t>Peptidase_M48_N</t>
  </si>
  <si>
    <t>CAAX prenyl protease N-terminal, five membrane helices</t>
  </si>
  <si>
    <t>Sec62</t>
  </si>
  <si>
    <t>Translocation protein Sec62</t>
  </si>
  <si>
    <t>Thioredoxin_7</t>
  </si>
  <si>
    <t>RIX1</t>
  </si>
  <si>
    <t>rRNA processing/ribosome biogenesis</t>
  </si>
  <si>
    <t>Nucleoporin_C</t>
  </si>
  <si>
    <t>Non-repetitive/WGA-negative nucleoporin C-terminal</t>
  </si>
  <si>
    <t>Ets1_N_flank</t>
  </si>
  <si>
    <t>Ets1 N-terminal flanking region of Ets domain</t>
  </si>
  <si>
    <t>HPP</t>
  </si>
  <si>
    <t>HPP family</t>
  </si>
  <si>
    <t>SPG48</t>
  </si>
  <si>
    <t>AP-5 complex subunit, vesicle trafficking</t>
  </si>
  <si>
    <t>CemA</t>
  </si>
  <si>
    <t>CemA family</t>
  </si>
  <si>
    <t>Methyltransf_24</t>
  </si>
  <si>
    <t>DNA_primase_S</t>
  </si>
  <si>
    <t>DNA primase small subunit</t>
  </si>
  <si>
    <t>Hep_59</t>
  </si>
  <si>
    <t>Hepatocellular carcinoma-associated antigen 59</t>
  </si>
  <si>
    <t>AMP_N</t>
  </si>
  <si>
    <t>Aminopeptidase P, N-terminal domain</t>
  </si>
  <si>
    <t>FAD_syn</t>
  </si>
  <si>
    <t>FAD synthetase</t>
  </si>
  <si>
    <t>Kri1_C</t>
  </si>
  <si>
    <t>KRI1-like family C-terminal</t>
  </si>
  <si>
    <t>PspA_IM30</t>
  </si>
  <si>
    <t>PspA/IM30 family</t>
  </si>
  <si>
    <t>DUF1682</t>
  </si>
  <si>
    <t>Protein of unknown function (DUF1682)</t>
  </si>
  <si>
    <t>Amidohydro_3</t>
  </si>
  <si>
    <t>Ribosomal_L36</t>
  </si>
  <si>
    <t>Ribosomal protein L36</t>
  </si>
  <si>
    <t>Mannosyl_trans3</t>
  </si>
  <si>
    <t>Mannosyltransferase putative</t>
  </si>
  <si>
    <t>CENP-F_leu_zip</t>
  </si>
  <si>
    <t>Leucine-rich repeats of kinetochore protein Cenp-F/LEK1</t>
  </si>
  <si>
    <t>ARMT1-like_dom</t>
  </si>
  <si>
    <t>Damage-control phosphatase ARMT1-like domain</t>
  </si>
  <si>
    <t>GCK</t>
  </si>
  <si>
    <t>GCK domain</t>
  </si>
  <si>
    <t>DUF773</t>
  </si>
  <si>
    <t>CDK5 regulatory subunit-associated protein 3</t>
  </si>
  <si>
    <t>DUF667</t>
  </si>
  <si>
    <t>Protein of unknown function (DUF667)</t>
  </si>
  <si>
    <t>ANAPC2</t>
  </si>
  <si>
    <t>Anaphase promoting complex (APC) subunit 2</t>
  </si>
  <si>
    <t>DBC1</t>
  </si>
  <si>
    <t>CAP_C</t>
  </si>
  <si>
    <t>Adenylate cyclase associated (CAP) C terminal</t>
  </si>
  <si>
    <t>UEV</t>
  </si>
  <si>
    <t>UEV domain</t>
  </si>
  <si>
    <t>ANAPC8</t>
  </si>
  <si>
    <t>Anaphase promoting complex subunit 8 / Cdc23</t>
  </si>
  <si>
    <t>MRNIP</t>
  </si>
  <si>
    <t>MRN-interacting protein</t>
  </si>
  <si>
    <t>Inhibitor_I34</t>
  </si>
  <si>
    <t>Saccharopepsin inhibitor I34</t>
  </si>
  <si>
    <t>Prok-RING_1</t>
  </si>
  <si>
    <t>Prokaryotic RING finger family 1</t>
  </si>
  <si>
    <t>MMM1</t>
  </si>
  <si>
    <t>Maintenance of mitochondrial morphology protein 1</t>
  </si>
  <si>
    <t>CLU</t>
  </si>
  <si>
    <t>Clustered mitochondria</t>
  </si>
  <si>
    <t>TrmE_N</t>
  </si>
  <si>
    <t>GTP-binding protein TrmE N-terminus</t>
  </si>
  <si>
    <t>WBS_methylT</t>
  </si>
  <si>
    <t>Methyltransferase involved in Williams-Beuren syndrome</t>
  </si>
  <si>
    <t>Copper-bind</t>
  </si>
  <si>
    <t>Copper binding proteins, plastocyanin/azurin family</t>
  </si>
  <si>
    <t>Ank_3</t>
  </si>
  <si>
    <t>ACP_syn_III_C</t>
  </si>
  <si>
    <t>3-Oxoacyl-[acyl-carrier-protein (ACP)] synthase III C terminal</t>
  </si>
  <si>
    <t>Ribosomal_L34</t>
  </si>
  <si>
    <t>Ribosomal protein L34</t>
  </si>
  <si>
    <t>Nup84_Nup100</t>
  </si>
  <si>
    <t>Nuclear pore protein 84 / 107</t>
  </si>
  <si>
    <t>ERCC3_RAD25_C</t>
  </si>
  <si>
    <t>ERCC3/RAD25/XPB C-terminal helicase</t>
  </si>
  <si>
    <t>rRNA_processing</t>
  </si>
  <si>
    <t>rRNA processing</t>
  </si>
  <si>
    <t>ATG101</t>
  </si>
  <si>
    <t>Autophagy-related protein 101</t>
  </si>
  <si>
    <t>DUF220</t>
  </si>
  <si>
    <t>Domain of unknown function DUF220</t>
  </si>
  <si>
    <t>RPAP3_C</t>
  </si>
  <si>
    <t>Potential Monad-binding region of RPAP3</t>
  </si>
  <si>
    <t>Radical_SAM_C</t>
  </si>
  <si>
    <t>Radical_SAM C-terminal domain</t>
  </si>
  <si>
    <t>Telomere_reg-2</t>
  </si>
  <si>
    <t>Telomere length regulation protein</t>
  </si>
  <si>
    <t>SF-assemblin</t>
  </si>
  <si>
    <t>SF-assemblin/beta giardin</t>
  </si>
  <si>
    <t>preSET_CXC</t>
  </si>
  <si>
    <t>CXC domain</t>
  </si>
  <si>
    <t>PSI_PsaH</t>
  </si>
  <si>
    <t>Photosystem I reaction centre subunit VI</t>
  </si>
  <si>
    <t>PH_RBD</t>
  </si>
  <si>
    <t>Rab-binding domain (RBD)</t>
  </si>
  <si>
    <t>Voldacs</t>
  </si>
  <si>
    <t>Regulator of volume decrease after cellular swelling</t>
  </si>
  <si>
    <t>RB_A</t>
  </si>
  <si>
    <t>Retinoblastoma-associated protein A domain</t>
  </si>
  <si>
    <t>Histidinol_dh</t>
  </si>
  <si>
    <t>Histidinol dehydrogenase</t>
  </si>
  <si>
    <t>DCP2</t>
  </si>
  <si>
    <t>Dcp2, box A domain</t>
  </si>
  <si>
    <t>Cgr1</t>
  </si>
  <si>
    <t>Cgr1 family</t>
  </si>
  <si>
    <t>Lir1</t>
  </si>
  <si>
    <t>Light regulated protein Lir1</t>
  </si>
  <si>
    <t>PAC4</t>
  </si>
  <si>
    <t>Proteasome assembly chaperone 4</t>
  </si>
  <si>
    <t>Costars</t>
  </si>
  <si>
    <t>BCCIP</t>
  </si>
  <si>
    <t>GMP_synt_C</t>
  </si>
  <si>
    <t>GMP synthase C terminal domain</t>
  </si>
  <si>
    <t>UTP15_C</t>
  </si>
  <si>
    <t>UTP15 C terminal</t>
  </si>
  <si>
    <t>4HBT_2</t>
  </si>
  <si>
    <t>CBM_48</t>
  </si>
  <si>
    <t>Carbohydrate-binding module 48 (Isoamylase N-terminal domain)</t>
  </si>
  <si>
    <t>SH2_2</t>
  </si>
  <si>
    <t>SH2 domain</t>
  </si>
  <si>
    <t>Folate_rec</t>
  </si>
  <si>
    <t>Folate receptor family</t>
  </si>
  <si>
    <t>Ribosomal_L5</t>
  </si>
  <si>
    <t>Ribosomal protein L5</t>
  </si>
  <si>
    <t>SH3_12</t>
  </si>
  <si>
    <t>Xrn1 SH3-like domain</t>
  </si>
  <si>
    <t>PRP38_assoc</t>
  </si>
  <si>
    <t>Pre-mRNA-splicing factor 38-associated hydrophilic C-term</t>
  </si>
  <si>
    <t>Ncstrn_small</t>
  </si>
  <si>
    <t>Nicastrin small lobe</t>
  </si>
  <si>
    <t>TACC_C</t>
  </si>
  <si>
    <t>Transforming acidic coiled-coil-containing protein (TACC), C-terminal</t>
  </si>
  <si>
    <t>Spc29</t>
  </si>
  <si>
    <t>Spindle Pole Component 29</t>
  </si>
  <si>
    <t>BCNT</t>
  </si>
  <si>
    <t>Bucentaur or craniofacial development</t>
  </si>
  <si>
    <t>DUF2428</t>
  </si>
  <si>
    <t>Putative death-receptor fusion protein (DUF2428)</t>
  </si>
  <si>
    <t>TrmO</t>
  </si>
  <si>
    <t>tRNA-methyltransferase O</t>
  </si>
  <si>
    <t>BRF1</t>
  </si>
  <si>
    <t>Brf1-like TBP-binding domain</t>
  </si>
  <si>
    <t>Exportin-T</t>
  </si>
  <si>
    <t>GLE1</t>
  </si>
  <si>
    <t>GLE1-like protein</t>
  </si>
  <si>
    <t>Pribosyl_synth</t>
  </si>
  <si>
    <t>Phosphoribosyl synthetase-associated domain</t>
  </si>
  <si>
    <t>RNase_P_p30</t>
  </si>
  <si>
    <t>RNase P subunit p30</t>
  </si>
  <si>
    <t>HR1</t>
  </si>
  <si>
    <t>Hr1 repeat</t>
  </si>
  <si>
    <t>DUF5575</t>
  </si>
  <si>
    <t>Family of unknown function (DUF5575)</t>
  </si>
  <si>
    <t>tRNA_deacylase</t>
  </si>
  <si>
    <t>D-aminoacyl-tRNA deacylase</t>
  </si>
  <si>
    <t>BCDHK_Adom3</t>
  </si>
  <si>
    <t>Mitochondrial branched-chain alpha-ketoacid dehydrogenase kinase</t>
  </si>
  <si>
    <t>NPF</t>
  </si>
  <si>
    <t>Rabosyn-5 repeating NPF sequence-motif</t>
  </si>
  <si>
    <t>MCM_lid</t>
  </si>
  <si>
    <t>MCM AAA-lid domain</t>
  </si>
  <si>
    <t>PsbR</t>
  </si>
  <si>
    <t>Photosystem II 10 kDa polypeptide PsbR</t>
  </si>
  <si>
    <t>GN3L_Grn1</t>
  </si>
  <si>
    <t>GNL3L/Grn1 putative GTPase</t>
  </si>
  <si>
    <t>Acyl_transf_1</t>
  </si>
  <si>
    <t>Acyl transferase domain</t>
  </si>
  <si>
    <t>MEA1</t>
  </si>
  <si>
    <t>Male enhanced antigen 1 (MEA1)</t>
  </si>
  <si>
    <t>Telomerase_RBD</t>
  </si>
  <si>
    <t>Telomerase ribonucleoprotein complex - RNA binding domain</t>
  </si>
  <si>
    <t>DUF2053</t>
  </si>
  <si>
    <t>Predicted membrane protein (DUF2053)</t>
  </si>
  <si>
    <t>MDD_C</t>
  </si>
  <si>
    <t>Mevalonate 5-diphosphate decarboxylase C-terminal domain</t>
  </si>
  <si>
    <t>RRP36</t>
  </si>
  <si>
    <t>rRNA biogenesis protein RRP36</t>
  </si>
  <si>
    <t>Swi3</t>
  </si>
  <si>
    <t>Replication Fork Protection Component Swi3</t>
  </si>
  <si>
    <t>DUF493</t>
  </si>
  <si>
    <t>Protein of unknown function (DUF493)</t>
  </si>
  <si>
    <t>Utp13</t>
  </si>
  <si>
    <t>Utp13 specific WD40 associated domain</t>
  </si>
  <si>
    <t>SBD_N</t>
  </si>
  <si>
    <t>Sugar-binding N-terminal domain</t>
  </si>
  <si>
    <t>Aldolase</t>
  </si>
  <si>
    <t>KDPG and KHG aldolase</t>
  </si>
  <si>
    <t>NdhL</t>
  </si>
  <si>
    <t>NADH dehydrogenase transmembrane subunit</t>
  </si>
  <si>
    <t>AMMECR1</t>
  </si>
  <si>
    <t>SF3A2</t>
  </si>
  <si>
    <t>Pre-mRNA-splicing factor SF3a complex subunit 2 (Prp11)</t>
  </si>
  <si>
    <t>Vps52</t>
  </si>
  <si>
    <t>Vps52 / Sac2 family</t>
  </si>
  <si>
    <t>Pullulanase_N2</t>
  </si>
  <si>
    <t>Pullulanase N2 domain</t>
  </si>
  <si>
    <t>Nic96</t>
  </si>
  <si>
    <t>Nup93/Nic96</t>
  </si>
  <si>
    <t>V-ATPase_H_C</t>
  </si>
  <si>
    <t>V-ATPase subunit H</t>
  </si>
  <si>
    <t>RicinB_lectin_2</t>
  </si>
  <si>
    <t>Ricin-type beta-trefoil lectin domain-like</t>
  </si>
  <si>
    <t>Rgp1</t>
  </si>
  <si>
    <t>Endonuclease_5</t>
  </si>
  <si>
    <t>Endonuclease V</t>
  </si>
  <si>
    <t>DUF3110</t>
  </si>
  <si>
    <t>Protein of unknown function (DUF3110)</t>
  </si>
  <si>
    <t>sCache_3_3</t>
  </si>
  <si>
    <t>Single cache domain 3</t>
  </si>
  <si>
    <t>YidD</t>
  </si>
  <si>
    <t>Putative membrane protein insertion efficiency factor</t>
  </si>
  <si>
    <t>HTH_17</t>
  </si>
  <si>
    <t>Helix-turn-helix domain</t>
  </si>
  <si>
    <t>TFIIE_alpha</t>
  </si>
  <si>
    <t>TFIIE alpha subunit</t>
  </si>
  <si>
    <t>ICL</t>
  </si>
  <si>
    <t>Isocitrate lyase family</t>
  </si>
  <si>
    <t>TFCD_C</t>
  </si>
  <si>
    <t>Tubulin folding cofactor D C terminal</t>
  </si>
  <si>
    <t>MOR2-PAG1_N</t>
  </si>
  <si>
    <t>Cell morphogenesis N-terminal</t>
  </si>
  <si>
    <t>Nup188</t>
  </si>
  <si>
    <t>Nucleoporin subcomplex protein binding to Pom34</t>
  </si>
  <si>
    <t>EF-hand_13</t>
  </si>
  <si>
    <t>Rif1_N</t>
  </si>
  <si>
    <t>Rap1-interacting factor 1 N terminal</t>
  </si>
  <si>
    <t>APMAP_N</t>
  </si>
  <si>
    <t>Adipocyte plasma membrane-associated protein-like, N-terminal</t>
  </si>
  <si>
    <t>SYF2</t>
  </si>
  <si>
    <t>SYF2 splicing factor</t>
  </si>
  <si>
    <t>Myosin_TH1</t>
  </si>
  <si>
    <t>Unconventional myosin tail, actin- and lipid-binding</t>
  </si>
  <si>
    <t>Paf67</t>
  </si>
  <si>
    <t>RNA polymerase I-associated factor PAF67</t>
  </si>
  <si>
    <t>IATP</t>
  </si>
  <si>
    <t>Mitochondrial ATPase inhibitor, IATP</t>
  </si>
  <si>
    <t>RuvB_N</t>
  </si>
  <si>
    <t>Holliday junction DNA helicase RuvB P-loop domain</t>
  </si>
  <si>
    <t>DUF4487</t>
  </si>
  <si>
    <t>Domain of unknown function (DUF4487)</t>
  </si>
  <si>
    <t>Proteasom_PSMB</t>
  </si>
  <si>
    <t>Proteasome non-ATPase 26S subunit</t>
  </si>
  <si>
    <t>Uricase</t>
  </si>
  <si>
    <t>zf_C2H2_10</t>
  </si>
  <si>
    <t>C2H2 type zinc-finger</t>
  </si>
  <si>
    <t>Glyco_hydro_43</t>
  </si>
  <si>
    <t>Glycosyl hydrolases family 43</t>
  </si>
  <si>
    <t>Tup_N</t>
  </si>
  <si>
    <t>Tup N-terminal</t>
  </si>
  <si>
    <t>Pex16</t>
  </si>
  <si>
    <t>Peroxisomal membrane protein (Pex16)</t>
  </si>
  <si>
    <t>Urm1</t>
  </si>
  <si>
    <t>Urm1 (Ubiquitin related modifier)</t>
  </si>
  <si>
    <t>ACBP</t>
  </si>
  <si>
    <t>Acyl CoA binding protein</t>
  </si>
  <si>
    <t>MIF4G_like_2</t>
  </si>
  <si>
    <t>MIF4G like</t>
  </si>
  <si>
    <t>SKIP_SNW</t>
  </si>
  <si>
    <t>SKIP/SNW domain</t>
  </si>
  <si>
    <t>PPP4R2</t>
  </si>
  <si>
    <t>SSrecog</t>
  </si>
  <si>
    <t>Structure-specific recognition protein (SSRP1)</t>
  </si>
  <si>
    <t>Ycf54</t>
  </si>
  <si>
    <t>Protein of unknown function (DUF2488)</t>
  </si>
  <si>
    <t>Sulfotransfer_5</t>
  </si>
  <si>
    <t>L31</t>
  </si>
  <si>
    <t>Mitochondrial ribosomal protein L31</t>
  </si>
  <si>
    <t>QSregVF_b</t>
  </si>
  <si>
    <t>Putative quorum-sensing-regulated virulence factor</t>
  </si>
  <si>
    <t>Hexapep_2</t>
  </si>
  <si>
    <t>Hexapeptide repeat of succinyl-transferase</t>
  </si>
  <si>
    <t>DRY_EERY</t>
  </si>
  <si>
    <t>Alternative splicing regulator</t>
  </si>
  <si>
    <t>SUZ</t>
  </si>
  <si>
    <t>SUZ domain</t>
  </si>
  <si>
    <t>Mak10</t>
  </si>
  <si>
    <t>Mak10 subunit, NatC N(alpha)-terminal acetyltransferase</t>
  </si>
  <si>
    <t>DUF3783</t>
  </si>
  <si>
    <t>Domain of unknown function (DUF3783)</t>
  </si>
  <si>
    <t>Pre-PUA</t>
  </si>
  <si>
    <t>Pre-PUA-like domain</t>
  </si>
  <si>
    <t>Carb_kinase</t>
  </si>
  <si>
    <t>Carbohydrate kinase</t>
  </si>
  <si>
    <t>BOP1NT</t>
  </si>
  <si>
    <t>BOP1NT (NUC169) domain</t>
  </si>
  <si>
    <t>P-II</t>
  </si>
  <si>
    <t>Nitrogen regulatory protein P-II</t>
  </si>
  <si>
    <t>Tyr_Deacylase</t>
  </si>
  <si>
    <t>D-Tyr-tRNA(Tyr) deacylase</t>
  </si>
  <si>
    <t>PRMT5_TIM</t>
  </si>
  <si>
    <t>PRMT5 TIM barrel domain</t>
  </si>
  <si>
    <t>VIR_N</t>
  </si>
  <si>
    <t>Virilizer, N-terminal</t>
  </si>
  <si>
    <t>EFP</t>
  </si>
  <si>
    <t>Elongation factor P (EF-P) OB domain</t>
  </si>
  <si>
    <t>Ribosomal_S3Ae</t>
  </si>
  <si>
    <t>Ribosomal S3Ae family</t>
  </si>
  <si>
    <t>RNase_HII</t>
  </si>
  <si>
    <t>Ribonuclease HII</t>
  </si>
  <si>
    <t>Nuf2</t>
  </si>
  <si>
    <t>Nuf2 family</t>
  </si>
  <si>
    <t>LAGLIDADG_2</t>
  </si>
  <si>
    <t>LAGLIDADG DNA endonuclease family</t>
  </si>
  <si>
    <t>IP_trans</t>
  </si>
  <si>
    <t>Phosphatidylinositol transfer protein</t>
  </si>
  <si>
    <t>RNA_pol_L</t>
  </si>
  <si>
    <t>Fer2_4</t>
  </si>
  <si>
    <t>Methyltrans_SAM</t>
  </si>
  <si>
    <t>S-adenosylmethionine-dependent methyltransferase</t>
  </si>
  <si>
    <t>CP12</t>
  </si>
  <si>
    <t>CP12 domain</t>
  </si>
  <si>
    <t>UPF0203</t>
  </si>
  <si>
    <t>Uncharacterised protein family (UPF0203)</t>
  </si>
  <si>
    <t>XRCC4</t>
  </si>
  <si>
    <t>DNA double-strand break repair and V(D)J recombination protein XRCC4</t>
  </si>
  <si>
    <t>DUF1674</t>
  </si>
  <si>
    <t>Protein of unknown function (DUF1674)</t>
  </si>
  <si>
    <t>BamHI</t>
  </si>
  <si>
    <t>Restriction endonuclease BamHI</t>
  </si>
  <si>
    <t>Raf1_N</t>
  </si>
  <si>
    <t>Rubisco accumulation factor 1 alpha helical domain</t>
  </si>
  <si>
    <t>FIST_C</t>
  </si>
  <si>
    <t>FIST C domain</t>
  </si>
  <si>
    <t>Prp19</t>
  </si>
  <si>
    <t>Prp19/Pso4-like</t>
  </si>
  <si>
    <t>CcmE</t>
  </si>
  <si>
    <t>Glycos_transf_3</t>
  </si>
  <si>
    <t>Glycosyl transferase family, a/b domain</t>
  </si>
  <si>
    <t>CHZ</t>
  </si>
  <si>
    <t>Histone chaperone domain CHZ</t>
  </si>
  <si>
    <t>efThoc1</t>
  </si>
  <si>
    <t>THO complex subunit 1 transcription elongation factor</t>
  </si>
  <si>
    <t>tRNA_m1G_MT</t>
  </si>
  <si>
    <t>tRNA (Guanine-1)-methyltransferase</t>
  </si>
  <si>
    <t>Vps16_N</t>
  </si>
  <si>
    <t>Vps16, N-terminal region</t>
  </si>
  <si>
    <t>UPF0183</t>
  </si>
  <si>
    <t>Uncharacterised protein family (UPF0183)</t>
  </si>
  <si>
    <t>COX17</t>
  </si>
  <si>
    <t>Cytochrome C oxidase copper chaperone (COX17)</t>
  </si>
  <si>
    <t>DUF1077</t>
  </si>
  <si>
    <t>Protein of unknown function (DUF1077)</t>
  </si>
  <si>
    <t>Not3</t>
  </si>
  <si>
    <t>Not1 N-terminal domain, CCR4-Not complex component</t>
  </si>
  <si>
    <t>ALIX_LYPXL_bnd</t>
  </si>
  <si>
    <t>ALIX V-shaped domain binding to HIV</t>
  </si>
  <si>
    <t>P16-Arc</t>
  </si>
  <si>
    <t>ARP2/3 complex 16 kDa subunit (p16-Arc)</t>
  </si>
  <si>
    <t>AATF-Che1</t>
  </si>
  <si>
    <t>Apoptosis antagonizing transcription factor</t>
  </si>
  <si>
    <t>FTHFS</t>
  </si>
  <si>
    <t>Formate--tetrahydrofolate ligase</t>
  </si>
  <si>
    <t>CTC1_2</t>
  </si>
  <si>
    <t>CST, telomere maintenance, complex subunit CTC1</t>
  </si>
  <si>
    <t>Mannosyl_trans</t>
  </si>
  <si>
    <t>Mannosyltransferase (PIG-M)</t>
  </si>
  <si>
    <t>LRR_9</t>
  </si>
  <si>
    <t>Leucine-rich repeat</t>
  </si>
  <si>
    <t>RNase_E_G</t>
  </si>
  <si>
    <t>Ribonuclease E/G family</t>
  </si>
  <si>
    <t>MFAP1</t>
  </si>
  <si>
    <t>Microfibril-associated/Pre-mRNA processing</t>
  </si>
  <si>
    <t>GIY-YIG</t>
  </si>
  <si>
    <t>GIY-YIG catalytic domain</t>
  </si>
  <si>
    <t>Ins_P5_2-kin</t>
  </si>
  <si>
    <t>Inositol-pentakisphosphate 2-kinase</t>
  </si>
  <si>
    <t>tRNA_int_end_N2</t>
  </si>
  <si>
    <t>tRNA-splicing endonuclease subunit sen54 N-term</t>
  </si>
  <si>
    <t>Glyco_transf_21</t>
  </si>
  <si>
    <t>Glycosyl transferase family 21</t>
  </si>
  <si>
    <t>Thiolase_C</t>
  </si>
  <si>
    <t>Thiolase, C-terminal domain</t>
  </si>
  <si>
    <t>BATS</t>
  </si>
  <si>
    <t>Biotin and Thiamin Synthesis associated domain</t>
  </si>
  <si>
    <t>ANAPC15</t>
  </si>
  <si>
    <t>Anaphase-promoting complex subunit 15</t>
  </si>
  <si>
    <t>IMS_C</t>
  </si>
  <si>
    <t>impB/mucB/samB family C-terminal domain</t>
  </si>
  <si>
    <t>Thg1</t>
  </si>
  <si>
    <t>tRNAHis guanylyltransferase</t>
  </si>
  <si>
    <t>IKI3</t>
  </si>
  <si>
    <t>IKI3 family</t>
  </si>
  <si>
    <t>DUF952</t>
  </si>
  <si>
    <t>Protein of unknown function (DUF952)</t>
  </si>
  <si>
    <t>Dala_Dala_lig_C</t>
  </si>
  <si>
    <t>D-ala D-ala ligase C-terminus</t>
  </si>
  <si>
    <t>bVLRF1</t>
  </si>
  <si>
    <t>Bacteroidetes VLRF1 release factor</t>
  </si>
  <si>
    <t>Mob_synth_C</t>
  </si>
  <si>
    <t>Molybdenum Cofactor Synthesis C</t>
  </si>
  <si>
    <t>Det1</t>
  </si>
  <si>
    <t>De-etiolated protein 1 Det1</t>
  </si>
  <si>
    <t>Mg-por_mtran_C</t>
  </si>
  <si>
    <t>Magnesium-protoporphyrin IX methyltransferase C-terminus</t>
  </si>
  <si>
    <t>DUF1992</t>
  </si>
  <si>
    <t>Domain of unknown function (DUF1992)</t>
  </si>
  <si>
    <t>DUF4506</t>
  </si>
  <si>
    <t>Domain of unknown function (DUF4506)</t>
  </si>
  <si>
    <t>Transglut_core</t>
  </si>
  <si>
    <t>PsbX</t>
  </si>
  <si>
    <t>Photosystem II reaction centre X protein (PsbX)</t>
  </si>
  <si>
    <t>PRP3</t>
  </si>
  <si>
    <t>pre-mRNA processing factor 3 (PRP3)</t>
  </si>
  <si>
    <t>SBDS_C</t>
  </si>
  <si>
    <t>SBDS protein C-terminal domain</t>
  </si>
  <si>
    <t>UreF</t>
  </si>
  <si>
    <t>Ost5</t>
  </si>
  <si>
    <t>Oligosaccharyltransferase subunit 5</t>
  </si>
  <si>
    <t>ATG9</t>
  </si>
  <si>
    <t>Autophagy protein ATG9</t>
  </si>
  <si>
    <t>UVR</t>
  </si>
  <si>
    <t>UvrB/uvrC motif</t>
  </si>
  <si>
    <t>DUF745</t>
  </si>
  <si>
    <t>Protein of unknown function (DUF745)</t>
  </si>
  <si>
    <t>DUF1223</t>
  </si>
  <si>
    <t>Protein of unknown function (DUF1223)</t>
  </si>
  <si>
    <t>NDUFB11</t>
  </si>
  <si>
    <t>NADH-ubiquinone oxidoreductase 11 kDa subunit</t>
  </si>
  <si>
    <t>NMO</t>
  </si>
  <si>
    <t>Nitronate monooxygenase</t>
  </si>
  <si>
    <t>IBB</t>
  </si>
  <si>
    <t>Importin beta binding domain</t>
  </si>
  <si>
    <t>INSIG</t>
  </si>
  <si>
    <t>Insulin-induced protein (INSIG)</t>
  </si>
  <si>
    <t>Nucleopor_Nup85</t>
  </si>
  <si>
    <t>Nup85 Nucleoporin</t>
  </si>
  <si>
    <t>Nup96</t>
  </si>
  <si>
    <t>Nuclear protein 96</t>
  </si>
  <si>
    <t>Med13_N</t>
  </si>
  <si>
    <t>Mediator complex subunit 13 N-terminal</t>
  </si>
  <si>
    <t>Guanylate_cyc_2</t>
  </si>
  <si>
    <t>Guanylylate cyclase</t>
  </si>
  <si>
    <t>BetaGal_dom4_5</t>
  </si>
  <si>
    <t>Beta-galactosidase jelly roll domain</t>
  </si>
  <si>
    <t>MSP</t>
  </si>
  <si>
    <t>Manganese-stabilising protein / photosystem II polypeptide</t>
  </si>
  <si>
    <t>Mcl1_mid</t>
  </si>
  <si>
    <t>Minichromosome loss protein, Mcl1, middle region</t>
  </si>
  <si>
    <t>CpeT</t>
  </si>
  <si>
    <t>CpeT/CpcT family (DUF1001)</t>
  </si>
  <si>
    <t>TTC5_OB</t>
  </si>
  <si>
    <t>Tetratricopeptide repeat protein 5 OB fold domain</t>
  </si>
  <si>
    <t>FolB</t>
  </si>
  <si>
    <t>Dihydroneopterin aldolase</t>
  </si>
  <si>
    <t>DUF3752</t>
  </si>
  <si>
    <t>Protein of unknown function (DUF3752)</t>
  </si>
  <si>
    <t>EzrA</t>
  </si>
  <si>
    <t>Septation ring formation regulator, EzrA</t>
  </si>
  <si>
    <t>DHQS</t>
  </si>
  <si>
    <t>3-dehydroquinate synthase II</t>
  </si>
  <si>
    <t>TIP41</t>
  </si>
  <si>
    <t>TIP41-like family</t>
  </si>
  <si>
    <t>SNAPC3</t>
  </si>
  <si>
    <t>snRNA-activating protein complex (SNAPc), subunit 3</t>
  </si>
  <si>
    <t>AAA_26</t>
  </si>
  <si>
    <t>KNOX1</t>
  </si>
  <si>
    <t>KNOX1 domain</t>
  </si>
  <si>
    <t>P5CR_dimer</t>
  </si>
  <si>
    <t>Pyrroline-5-carboxylate reductase dimerisation</t>
  </si>
  <si>
    <t>Ribosomal_L11</t>
  </si>
  <si>
    <t>Ribosomal protein L11, RNA binding domain</t>
  </si>
  <si>
    <t>ATP-synt_Eps</t>
  </si>
  <si>
    <t>Mitochondrial ATP synthase epsilon chain</t>
  </si>
  <si>
    <t>SUV3_C</t>
  </si>
  <si>
    <t>Mitochondrial degradasome RNA helicase subunit C terminal</t>
  </si>
  <si>
    <t>Med21</t>
  </si>
  <si>
    <t>Subunit 21 of Mediator complex</t>
  </si>
  <si>
    <t>LTV</t>
  </si>
  <si>
    <t>Low temperature viability protein</t>
  </si>
  <si>
    <t>DNA_ligase_A_N</t>
  </si>
  <si>
    <t>DNA ligase N terminus</t>
  </si>
  <si>
    <t>Cohesin_load</t>
  </si>
  <si>
    <t>Cohesin loading factor</t>
  </si>
  <si>
    <t>HSA</t>
  </si>
  <si>
    <t>BAF250_C</t>
  </si>
  <si>
    <t>SWI/SNF-like complex subunit BAF250/Osa</t>
  </si>
  <si>
    <t>Rit1_C</t>
  </si>
  <si>
    <t>Rit1 N-terminal domain</t>
  </si>
  <si>
    <t>Neurokinin_B</t>
  </si>
  <si>
    <t>Neurokinin B</t>
  </si>
  <si>
    <t>MSC</t>
  </si>
  <si>
    <t>Man1-Src1p-C-terminal domain</t>
  </si>
  <si>
    <t>SUIM_assoc</t>
  </si>
  <si>
    <t>Unstructured region C-term to UIM in Ataxin3</t>
  </si>
  <si>
    <t>TIMELESS</t>
  </si>
  <si>
    <t>Timeless protein</t>
  </si>
  <si>
    <t>CPL</t>
  </si>
  <si>
    <t>CPL (NUC119) domain</t>
  </si>
  <si>
    <t>Med18</t>
  </si>
  <si>
    <t>Med18 protein</t>
  </si>
  <si>
    <t>DUF2301</t>
  </si>
  <si>
    <t>Uncharacterized integral membrane protein (DUF2301)</t>
  </si>
  <si>
    <t>Pur_DNA_glyco</t>
  </si>
  <si>
    <t>Methylpurine-DNA glycosylase (MPG)</t>
  </si>
  <si>
    <t>MINDY_DUB</t>
  </si>
  <si>
    <t>MINDY deubiquitinase</t>
  </si>
  <si>
    <t>CoaE</t>
  </si>
  <si>
    <t>Dephospho-CoA kinase</t>
  </si>
  <si>
    <t>AA_permease</t>
  </si>
  <si>
    <t>2_5_RNA_ligase2</t>
  </si>
  <si>
    <t>2'-5' RNA ligase superfamily</t>
  </si>
  <si>
    <t>ComA</t>
  </si>
  <si>
    <t>(2R)-phospho-3-sulfolactate synthase (ComA)</t>
  </si>
  <si>
    <t>TFIIE_beta</t>
  </si>
  <si>
    <t>TFIIE beta subunit core domain</t>
  </si>
  <si>
    <t>Glyco_transf_24</t>
  </si>
  <si>
    <t>Glucosyltransferase 24</t>
  </si>
  <si>
    <t>SURF1</t>
  </si>
  <si>
    <t>SURF1 family</t>
  </si>
  <si>
    <t>TSC22</t>
  </si>
  <si>
    <t>TSC-22/dip/bun family</t>
  </si>
  <si>
    <t>DNA_gyraseB</t>
  </si>
  <si>
    <t>DNA gyrase B</t>
  </si>
  <si>
    <t>G-patch_2</t>
  </si>
  <si>
    <t>Ndc80_HEC</t>
  </si>
  <si>
    <t>HEC/Ndc80p family</t>
  </si>
  <si>
    <t>LEA_6</t>
  </si>
  <si>
    <t>Late embryogenesis abundant protein 18</t>
  </si>
  <si>
    <t>FAD_binding_8</t>
  </si>
  <si>
    <t>FAD-binding domain</t>
  </si>
  <si>
    <t>CASP_C</t>
  </si>
  <si>
    <t>CASP C terminal</t>
  </si>
  <si>
    <t>VPS13_mid_rpt</t>
  </si>
  <si>
    <t>Repeating coiled region of VPS13</t>
  </si>
  <si>
    <t>Peptidase_M76</t>
  </si>
  <si>
    <t>Peptidase M76 family</t>
  </si>
  <si>
    <t>SPRING1</t>
  </si>
  <si>
    <t>SREBP regulating gene protein</t>
  </si>
  <si>
    <t>PAC2</t>
  </si>
  <si>
    <t>PAC2 family</t>
  </si>
  <si>
    <t>RPAP1_C</t>
  </si>
  <si>
    <t>RPAP1-like, C-terminal</t>
  </si>
  <si>
    <t>CAS_CSE1</t>
  </si>
  <si>
    <t>CAS/CSE protein, C-terminus</t>
  </si>
  <si>
    <t>SDE2_2C</t>
  </si>
  <si>
    <t>Replication stress response SDE2 C-terminal</t>
  </si>
  <si>
    <t>DNA_pol_phi</t>
  </si>
  <si>
    <t>DNA polymerase phi</t>
  </si>
  <si>
    <t>Ribosomal_L22e</t>
  </si>
  <si>
    <t>Ribosomal L22e protein family</t>
  </si>
  <si>
    <t>Glyco_tranf_2_4</t>
  </si>
  <si>
    <t>DUF2974</t>
  </si>
  <si>
    <t>Protein of unknown function (DUF2974)</t>
  </si>
  <si>
    <t>DUF2838</t>
  </si>
  <si>
    <t>Protein of unknown function (DUF2838)</t>
  </si>
  <si>
    <t>PGM_PMM_III</t>
  </si>
  <si>
    <t>Phosphoglucomutase/phosphomannomutase, alpha/beta/alpha domain III</t>
  </si>
  <si>
    <t>F_bP_aldolase</t>
  </si>
  <si>
    <t>Fructose-bisphosphate aldolase class-II</t>
  </si>
  <si>
    <t>OmpH</t>
  </si>
  <si>
    <t>Outer membrane protein (OmpH-like)</t>
  </si>
  <si>
    <t>PG_binding_1</t>
  </si>
  <si>
    <t>Putative peptidoglycan binding domain</t>
  </si>
  <si>
    <t>Lipin_N</t>
  </si>
  <si>
    <t>lipin, N-terminal conserved region</t>
  </si>
  <si>
    <t>DUF3067</t>
  </si>
  <si>
    <t>Domain of unknown function (DUF3067)</t>
  </si>
  <si>
    <t>HIRAN</t>
  </si>
  <si>
    <t>HIRAN domain</t>
  </si>
  <si>
    <t>TAP42</t>
  </si>
  <si>
    <t>TAP42-like family</t>
  </si>
  <si>
    <t>NuA4</t>
  </si>
  <si>
    <t>Histone acetyltransferase subunit NuA4</t>
  </si>
  <si>
    <t>Nitroreductase</t>
  </si>
  <si>
    <t>Nitroreductase family</t>
  </si>
  <si>
    <t>DUF2439</t>
  </si>
  <si>
    <t>Protein of unknown function (DUF2439)</t>
  </si>
  <si>
    <t>ATP-synt_S1</t>
  </si>
  <si>
    <t>Vacuolar ATP synthase subunit S1 (ATP6S1)</t>
  </si>
  <si>
    <t>Urb2</t>
  </si>
  <si>
    <t>Urb2/Npa2 family</t>
  </si>
  <si>
    <t>POT1</t>
  </si>
  <si>
    <t>Telomeric single stranded DNA binding POT1/CDC13</t>
  </si>
  <si>
    <t>DUF842</t>
  </si>
  <si>
    <t>Eukaryotic protein of unknown function (DUF842)</t>
  </si>
  <si>
    <t>Sacchrp_dh_C</t>
  </si>
  <si>
    <t>Saccharopine dehydrogenase C-terminal domain</t>
  </si>
  <si>
    <t>Nop16</t>
  </si>
  <si>
    <t>Ribosome biogenesis protein Nop16</t>
  </si>
  <si>
    <t>DUF4504</t>
  </si>
  <si>
    <t>Domain of unknown function (DUF4504)</t>
  </si>
  <si>
    <t>GARS_A</t>
  </si>
  <si>
    <t>Phosphoribosylglycinamide synthetase, ATP-grasp (A) domain</t>
  </si>
  <si>
    <t>AAA_25</t>
  </si>
  <si>
    <t>SnoaL</t>
  </si>
  <si>
    <t>SnoaL-like polyketide cyclase</t>
  </si>
  <si>
    <t>SSF</t>
  </si>
  <si>
    <t>Sodium:solute symporter family</t>
  </si>
  <si>
    <t>Ribosomal_L37</t>
  </si>
  <si>
    <t>Mitochondrial ribosomal protein L37</t>
  </si>
  <si>
    <t>dUTPase</t>
  </si>
  <si>
    <t>DUF5110</t>
  </si>
  <si>
    <t>Domain of unknown function (DUF5110)</t>
  </si>
  <si>
    <t>Occludin_ELL</t>
  </si>
  <si>
    <t>Occludin homology domain</t>
  </si>
  <si>
    <t>TBCA</t>
  </si>
  <si>
    <t>Tubulin binding cofactor A</t>
  </si>
  <si>
    <t>MENTAL</t>
  </si>
  <si>
    <t>Cholesterol-capturing domain</t>
  </si>
  <si>
    <t>Lactamase_B_6</t>
  </si>
  <si>
    <t>Metallo-beta-lactamase superfamily domain</t>
  </si>
  <si>
    <t>Tfb2</t>
  </si>
  <si>
    <t>Transcription factor Tfb2</t>
  </si>
  <si>
    <t>Nnf1</t>
  </si>
  <si>
    <t>PRAI</t>
  </si>
  <si>
    <t>N-(5'phosphoribosyl)anthranilate (PRA) isomerase</t>
  </si>
  <si>
    <t>Rubredoxin_2</t>
  </si>
  <si>
    <t>Rubredoxin metal binding domain</t>
  </si>
  <si>
    <t>Metallothio_PEC</t>
  </si>
  <si>
    <t>Plant PEC family metallothionein</t>
  </si>
  <si>
    <t>DUF1184</t>
  </si>
  <si>
    <t>Protein of unknown function (DUF1184)</t>
  </si>
  <si>
    <t>Bap31_Bap29_C</t>
  </si>
  <si>
    <t>Bap31/Bap29 cytoplasmic coiled-coil domain</t>
  </si>
  <si>
    <t>Serglycin</t>
  </si>
  <si>
    <t>ADD_ATRX</t>
  </si>
  <si>
    <t>Cysteine Rich ADD domain</t>
  </si>
  <si>
    <t>PPI_Ypi1</t>
  </si>
  <si>
    <t>Protein phosphatase inhibitor</t>
  </si>
  <si>
    <t>CbiQ</t>
  </si>
  <si>
    <t>Cobalt transport protein</t>
  </si>
  <si>
    <t>CTNNBL</t>
  </si>
  <si>
    <t>Catenin-beta-like, Arm-motif containing nuclear</t>
  </si>
  <si>
    <t>Act-Frag_cataly</t>
  </si>
  <si>
    <t>Actin-fragmin kinase, catalytic</t>
  </si>
  <si>
    <t>SAE2</t>
  </si>
  <si>
    <t>DNA repair protein endonuclease SAE2/CtIP C-terminus</t>
  </si>
  <si>
    <t>Prokineticin</t>
  </si>
  <si>
    <t>tRNA-synt_1c_C</t>
  </si>
  <si>
    <t>tRNA synthetases class I (E and Q), anti-codon binding domain</t>
  </si>
  <si>
    <t>DNA_gyraseA_C</t>
  </si>
  <si>
    <t>DNA gyrase C-terminal domain, beta-propeller</t>
  </si>
  <si>
    <t>DHBP_synthase</t>
  </si>
  <si>
    <t>3,4-dihydroxy-2-butanone 4-phosphate synthase</t>
  </si>
  <si>
    <t>PRKCSH_1</t>
  </si>
  <si>
    <t>Fe_bilin_red</t>
  </si>
  <si>
    <t>Ferredoxin-dependent bilin reductase</t>
  </si>
  <si>
    <t>CytochromB561_N</t>
  </si>
  <si>
    <t>Cytochrome B561, N terminal</t>
  </si>
  <si>
    <t>zf-Nse</t>
  </si>
  <si>
    <t>Zinc-finger of the MIZ type in Nse subunit</t>
  </si>
  <si>
    <t>Syndecan</t>
  </si>
  <si>
    <t>Syndecan domain</t>
  </si>
  <si>
    <t>DNA_primase_lrg</t>
  </si>
  <si>
    <t>Eukaryotic and archaeal DNA primase, large subunit</t>
  </si>
  <si>
    <t>Cauli_VI</t>
  </si>
  <si>
    <t>Caulimovirus viroplasmin</t>
  </si>
  <si>
    <t>Tau95_N</t>
  </si>
  <si>
    <t>Tau95 Triple barrel domain</t>
  </si>
  <si>
    <t>Tau95</t>
  </si>
  <si>
    <t>RNA polymerase III transcription factor (TF)IIIC subunit HTH domain</t>
  </si>
  <si>
    <t>Big_12</t>
  </si>
  <si>
    <t>Bacterial Ig-like domain</t>
  </si>
  <si>
    <t>zf-C2H2_2</t>
  </si>
  <si>
    <t>C2H2 type zinc-finger (2 copies)</t>
  </si>
  <si>
    <t>Vac_ImportDeg</t>
  </si>
  <si>
    <t>Vacuolar import and degradation protein</t>
  </si>
  <si>
    <t>NAD_Gly3P_dh_N</t>
  </si>
  <si>
    <t>NAD-dependent glycerol-3-phosphate dehydrogenase N-terminus</t>
  </si>
  <si>
    <t>AMPKBI</t>
  </si>
  <si>
    <t>5'-AMP-activated protein kinase beta subunit, interaction domain</t>
  </si>
  <si>
    <t>RMI2</t>
  </si>
  <si>
    <t>RecQ-mediated genome instability protein 2</t>
  </si>
  <si>
    <t>YegS_C</t>
  </si>
  <si>
    <t>YegS C-terminal NAD kinase beta sandwich-like domain</t>
  </si>
  <si>
    <t>Arv1</t>
  </si>
  <si>
    <t>Arv1-like family</t>
  </si>
  <si>
    <t>Pinin_SDK_memA</t>
  </si>
  <si>
    <t>pinin/SDK/memA/ protein conserved region</t>
  </si>
  <si>
    <t>Efg1</t>
  </si>
  <si>
    <t>rRNA-processing protein Efg1</t>
  </si>
  <si>
    <t>Spatacsin_C</t>
  </si>
  <si>
    <t>Spatacsin C-terminus</t>
  </si>
  <si>
    <t>DUF953</t>
  </si>
  <si>
    <t>Eukaryotic protein of unknown function (DUF953)</t>
  </si>
  <si>
    <t>TAF</t>
  </si>
  <si>
    <t>TATA box binding protein associated factor (TAF)</t>
  </si>
  <si>
    <t>LMWPc</t>
  </si>
  <si>
    <t>Low molecular weight phosphotyrosine protein phosphatase</t>
  </si>
  <si>
    <t>Pyr_redox_dim</t>
  </si>
  <si>
    <t>Pyridine nucleotide-disulphide oxidoreductase, dimerisation domain</t>
  </si>
  <si>
    <t>HROB</t>
  </si>
  <si>
    <t>Homologous recombination OB-fold protein</t>
  </si>
  <si>
    <t>TMEM234</t>
  </si>
  <si>
    <t>Putative transmembrane family 234</t>
  </si>
  <si>
    <t>NYN_YacP</t>
  </si>
  <si>
    <t>YacP-like NYN domain</t>
  </si>
  <si>
    <t>PurA</t>
  </si>
  <si>
    <t>PurA ssDNA and RNA-binding protein</t>
  </si>
  <si>
    <t>ASL_C2</t>
  </si>
  <si>
    <t>Argininosuccinate lyase C-terminal</t>
  </si>
  <si>
    <t>DUF4743</t>
  </si>
  <si>
    <t>Domain of unknown function (DUF4743)</t>
  </si>
  <si>
    <t>RRS1</t>
  </si>
  <si>
    <t>Ribosome biogenesis regulatory protein (RRS1)</t>
  </si>
  <si>
    <t>PSS</t>
  </si>
  <si>
    <t>Phosphatidyl serine synthase</t>
  </si>
  <si>
    <t>WAC_Acf1_DNA_bd</t>
  </si>
  <si>
    <t>ATP-utilising chromatin assembly and remodelling N-terminal</t>
  </si>
  <si>
    <t>UPF0261</t>
  </si>
  <si>
    <t>Uncharacterised protein family (UPF0261)</t>
  </si>
  <si>
    <t>PDZ_1</t>
  </si>
  <si>
    <t>PDZ-like domain</t>
  </si>
  <si>
    <t>COQ9</t>
  </si>
  <si>
    <t>NAS</t>
  </si>
  <si>
    <t>Nicotianamine synthase protein</t>
  </si>
  <si>
    <t>Ccdc124</t>
  </si>
  <si>
    <t>Coiled-coil domain-containing protein 124 /Oxs1</t>
  </si>
  <si>
    <t>Glycos_trans_3N</t>
  </si>
  <si>
    <t>Glycosyl transferase family, helical bundle domain</t>
  </si>
  <si>
    <t>NPR1_like_C</t>
  </si>
  <si>
    <t>NPR1/NIM1 like defence protein C terminal</t>
  </si>
  <si>
    <t>DUF1856</t>
  </si>
  <si>
    <t>Domain of unknown function (DUF1856)</t>
  </si>
  <si>
    <t>NAGLU_C</t>
  </si>
  <si>
    <t>Alpha-N-acetylglucosaminidase (NAGLU) C-terminal domain</t>
  </si>
  <si>
    <t>DUF4588</t>
  </si>
  <si>
    <t>Domain of unknown function (DUF4588)</t>
  </si>
  <si>
    <t>Bud13</t>
  </si>
  <si>
    <t>Pre-mRNA-splicing factor of RES complex</t>
  </si>
  <si>
    <t>CNH</t>
  </si>
  <si>
    <t>CNH domain</t>
  </si>
  <si>
    <t>Pantoate_ligase</t>
  </si>
  <si>
    <t>Pantoate-beta-alanine ligase</t>
  </si>
  <si>
    <t>WAK</t>
  </si>
  <si>
    <t>Wall-associated kinase</t>
  </si>
  <si>
    <t>DUF1751</t>
  </si>
  <si>
    <t>Eukaryotic integral membrane protein (DUF1751)</t>
  </si>
  <si>
    <t>CENP-B_dimeris</t>
  </si>
  <si>
    <t>Centromere protein B dimerisation domain</t>
  </si>
  <si>
    <t>Mod_r</t>
  </si>
  <si>
    <t>Modifier of rudimentary (Mod(r)) protein</t>
  </si>
  <si>
    <t>Pterin_bind</t>
  </si>
  <si>
    <t>Pterin binding enzyme</t>
  </si>
  <si>
    <t>MMtag</t>
  </si>
  <si>
    <t>Multiple myeloma tumor-associated</t>
  </si>
  <si>
    <t>Thioredoxin_14</t>
  </si>
  <si>
    <t>Vma12</t>
  </si>
  <si>
    <t>Endoplasmic reticulum-based factor for assembly of V-ATPase</t>
  </si>
  <si>
    <t>Ge1_WD40</t>
  </si>
  <si>
    <t>WD40 region of Ge1, enhancer of mRNA-decapping protein</t>
  </si>
  <si>
    <t>PetM</t>
  </si>
  <si>
    <t>PetM family of cytochrome b6f complex subunit 7</t>
  </si>
  <si>
    <t>VPS13_C</t>
  </si>
  <si>
    <t>Vacuolar-sorting-associated 13 protein C-terminal</t>
  </si>
  <si>
    <t>SF3b1</t>
  </si>
  <si>
    <t>Splicing factor 3B subunit 1</t>
  </si>
  <si>
    <t>TMEM70</t>
  </si>
  <si>
    <t>TMEM70/TMEM186/TMEM223 protein family</t>
  </si>
  <si>
    <t>IspD</t>
  </si>
  <si>
    <t>2-C-methyl-D-erythritol 4-phosphate cytidylyltransferase</t>
  </si>
  <si>
    <t>DUF5323</t>
  </si>
  <si>
    <t>Family of unknown function (DUF5323)</t>
  </si>
  <si>
    <t>DUF4336</t>
  </si>
  <si>
    <t>Domain of unknown function (DUF4336)</t>
  </si>
  <si>
    <t>Pep3_Vps18</t>
  </si>
  <si>
    <t>Pep3/Vps18/deep orange family</t>
  </si>
  <si>
    <t>YlmH_RBD</t>
  </si>
  <si>
    <t>Putative RNA-binding domain in YlmH</t>
  </si>
  <si>
    <t>G6PD_N</t>
  </si>
  <si>
    <t>Glucose-6-phosphate dehydrogenase, NAD binding domain</t>
  </si>
  <si>
    <t>Med4</t>
  </si>
  <si>
    <t>Vitamin-D-receptor interacting Mediator subunit 4</t>
  </si>
  <si>
    <t>IGPD</t>
  </si>
  <si>
    <t>Imidazoleglycerol-phosphate dehydratase</t>
  </si>
  <si>
    <t>UPF0139</t>
  </si>
  <si>
    <t>Uncharacterised protein family (UPF0139)</t>
  </si>
  <si>
    <t>FrhB_FdhB_C</t>
  </si>
  <si>
    <t>Coenzyme F420 hydrogenase/dehydrogenase, beta subunit C terminus</t>
  </si>
  <si>
    <t>CPSase_sm_chain</t>
  </si>
  <si>
    <t>Carbamoyl-phosphate synthase small chain, CPSase domain</t>
  </si>
  <si>
    <t>ERG2_Sigma1R</t>
  </si>
  <si>
    <t>ERG2 and Sigma1 receptor like protein</t>
  </si>
  <si>
    <t>Misat_Tub_SegII</t>
  </si>
  <si>
    <t>Misato Segment II tubulin-like domain</t>
  </si>
  <si>
    <t>TRAPPC10</t>
  </si>
  <si>
    <t>Trafficking protein particle complex subunit 10, TRAPPC10</t>
  </si>
  <si>
    <t>USP7_C2</t>
  </si>
  <si>
    <t>Ubiquitin-specific protease C-terminal</t>
  </si>
  <si>
    <t>SPT2</t>
  </si>
  <si>
    <t>SPT2 chromatin protein</t>
  </si>
  <si>
    <t>CBM_4_9</t>
  </si>
  <si>
    <t>Carbohydrate binding domain</t>
  </si>
  <si>
    <t>Proteasom_Rpn13</t>
  </si>
  <si>
    <t>Proteasome complex subunit Rpn13 ubiquitin receptor</t>
  </si>
  <si>
    <t>DUF846</t>
  </si>
  <si>
    <t>Eukaryotic protein of unknown function (DUF846)</t>
  </si>
  <si>
    <t>zf-C4_Topoisom</t>
  </si>
  <si>
    <t>Topoisomerase DNA binding C4 zinc finger</t>
  </si>
  <si>
    <t>GLTSCR1</t>
  </si>
  <si>
    <t>Conserved region of unknown function on GLTSCR protein</t>
  </si>
  <si>
    <t>RNA_pol_Rpb1_R</t>
  </si>
  <si>
    <t>RNA polymerase Rpb1 C-terminal repeat</t>
  </si>
  <si>
    <t>V-SNARE</t>
  </si>
  <si>
    <t>Vesicle transport v-SNARE protein N-terminus</t>
  </si>
  <si>
    <t>Semialdhyde_dhC</t>
  </si>
  <si>
    <t>Semialdehyde dehydrogenase, dimerisation domain</t>
  </si>
  <si>
    <t>SAM_LFY</t>
  </si>
  <si>
    <t>Floricaula / Leafy protein SAM domain</t>
  </si>
  <si>
    <t>NDUFB10</t>
  </si>
  <si>
    <t>NADH-ubiquinone oxidoreductase subunit 10</t>
  </si>
  <si>
    <t>TFIIA_gamma_N</t>
  </si>
  <si>
    <t>Transcription initiation factor IIA, gamma subunit, helical domain</t>
  </si>
  <si>
    <t>RimM</t>
  </si>
  <si>
    <t>RimM N-terminal domain</t>
  </si>
  <si>
    <t>CDC27</t>
  </si>
  <si>
    <t>DNA polymerase subunit Cdc27</t>
  </si>
  <si>
    <t>MgsA_C</t>
  </si>
  <si>
    <t>MgsA AAA+ ATPase C terminal</t>
  </si>
  <si>
    <t>DDE_3</t>
  </si>
  <si>
    <t>GalP_UDP_transf</t>
  </si>
  <si>
    <t>Galactose-1-phosphate uridyl transferase, N-terminal domain</t>
  </si>
  <si>
    <t>PMM</t>
  </si>
  <si>
    <t>Eukaryotic phosphomannomutase</t>
  </si>
  <si>
    <t>CNDH2_C</t>
  </si>
  <si>
    <t>Condensin II complex subunit CAP-H2 or CNDH2, C-term</t>
  </si>
  <si>
    <t>DMRL_synthase</t>
  </si>
  <si>
    <t>6,7-dimethyl-8-ribityllumazine synthase</t>
  </si>
  <si>
    <t>tRNA_synthFbeta</t>
  </si>
  <si>
    <t>Phenylalanyl tRNA synthetase beta chain CLM domain</t>
  </si>
  <si>
    <t>ThiS</t>
  </si>
  <si>
    <t>ThiS family</t>
  </si>
  <si>
    <t>LacAB_rpiB</t>
  </si>
  <si>
    <t>Ribose/Galactose Isomerase</t>
  </si>
  <si>
    <t>VRR_NUC</t>
  </si>
  <si>
    <t>VRR-NUC domain</t>
  </si>
  <si>
    <t>SH3_15</t>
  </si>
  <si>
    <t>Mind bomb SH3 repeat domain</t>
  </si>
  <si>
    <t>APG6</t>
  </si>
  <si>
    <t>Apg6 BARA domain</t>
  </si>
  <si>
    <t>DAP3</t>
  </si>
  <si>
    <t>Mitochondrial ribosomal death-associated protein 3</t>
  </si>
  <si>
    <t>Iwr1</t>
  </si>
  <si>
    <t>Transcription factor Iwr1</t>
  </si>
  <si>
    <t>Bystin</t>
  </si>
  <si>
    <t>RNA_pol_3_Rpc31</t>
  </si>
  <si>
    <t>DNA-directed RNA polymerase III subunit Rpc31</t>
  </si>
  <si>
    <t>Adenylsucc_synt</t>
  </si>
  <si>
    <t>Adenylosuccinate synthetase</t>
  </si>
  <si>
    <t>UPF1_Zn_bind</t>
  </si>
  <si>
    <t>RNA helicase (UPF2 interacting domain)</t>
  </si>
  <si>
    <t>Peptidase_M1_N</t>
  </si>
  <si>
    <t>Peptidase M1 N-terminal domain</t>
  </si>
  <si>
    <t>Sof1</t>
  </si>
  <si>
    <t>Sof1-like domain</t>
  </si>
  <si>
    <t>CoA_binding</t>
  </si>
  <si>
    <t>CoA binding domain</t>
  </si>
  <si>
    <t>Hydantoinase_B</t>
  </si>
  <si>
    <t>Hydantoinase B/oxoprolinase</t>
  </si>
  <si>
    <t>PRP1_N</t>
  </si>
  <si>
    <t>PRP1 splicing factor, N-terminal</t>
  </si>
  <si>
    <t>PhoD</t>
  </si>
  <si>
    <t>PhoD-like phosphatase</t>
  </si>
  <si>
    <t>DUF3456</t>
  </si>
  <si>
    <t>TLR4 regulator and MIR-interacting MSAP</t>
  </si>
  <si>
    <t>DUF5422</t>
  </si>
  <si>
    <t>Family of unknown function (DUF5422)</t>
  </si>
  <si>
    <t>TPP_enzyme_M_2</t>
  </si>
  <si>
    <t>Middle domain of thiamine pyrophosphate</t>
  </si>
  <si>
    <t>DUF3593</t>
  </si>
  <si>
    <t>Protein of unknown function (DUF3593)</t>
  </si>
  <si>
    <t>NPL4</t>
  </si>
  <si>
    <t>NPL4 family</t>
  </si>
  <si>
    <t>HAUS2</t>
  </si>
  <si>
    <t>HAUS augmin-like complex subunit 2</t>
  </si>
  <si>
    <t>PAT1</t>
  </si>
  <si>
    <t>Topoisomerase II-associated protein PAT1</t>
  </si>
  <si>
    <t>FUT8_N_cat</t>
  </si>
  <si>
    <t>Alpha-(1,6)-fucosyltransferase N- and catalytic domains</t>
  </si>
  <si>
    <t>NtCtMGAM_N</t>
  </si>
  <si>
    <t>N-terminal barrel of NtMGAM and CtMGAM, maltase-glucoamylase</t>
  </si>
  <si>
    <t>DUF3054</t>
  </si>
  <si>
    <t>Protein of unknown function (DUF3054)</t>
  </si>
  <si>
    <t>Cupin_2</t>
  </si>
  <si>
    <t>Cupin domain</t>
  </si>
  <si>
    <t>UPF0014</t>
  </si>
  <si>
    <t>Uncharacterised protein family (UPF0014)</t>
  </si>
  <si>
    <t>Indigoidine_A</t>
  </si>
  <si>
    <t>Indigoidine synthase A like protein</t>
  </si>
  <si>
    <t>mit_SMPDase</t>
  </si>
  <si>
    <t>Mitochondrial-associated sphingomyelin phosphodiesterase</t>
  </si>
  <si>
    <t>HGSNAT_cat</t>
  </si>
  <si>
    <t>Heparan-alpha-glucosaminide N-acetyltransferase, catalytic</t>
  </si>
  <si>
    <t>Rubrerythrin</t>
  </si>
  <si>
    <t>BORCS7</t>
  </si>
  <si>
    <t>BLOC-1-related complex sub-unit 7</t>
  </si>
  <si>
    <t>MafB19-deam</t>
  </si>
  <si>
    <t>MafB19-like deaminase</t>
  </si>
  <si>
    <t>Lin0512_fam</t>
  </si>
  <si>
    <t>Conserved hypothetical protein (Lin0512_fam)</t>
  </si>
  <si>
    <t>SPT6_acidic</t>
  </si>
  <si>
    <t>Acidic N-terminal SPT6</t>
  </si>
  <si>
    <t>zf-UBP_var</t>
  </si>
  <si>
    <t>Variant UBP zinc finger</t>
  </si>
  <si>
    <t>Gln-synt_N</t>
  </si>
  <si>
    <t>Glutamine synthetase, beta-Grasp domain</t>
  </si>
  <si>
    <t>Thioredoxin_12</t>
  </si>
  <si>
    <t>Herpes_UL52</t>
  </si>
  <si>
    <t>Herpesviridae UL52/UL70 DNA primase</t>
  </si>
  <si>
    <t>OCD_Mu_crystall</t>
  </si>
  <si>
    <t>Ornithine cyclodeaminase/mu-crystallin family</t>
  </si>
  <si>
    <t>UAE_UbL</t>
  </si>
  <si>
    <t>Ubiquitin/SUMO-activating enzyme ubiquitin-like domain</t>
  </si>
  <si>
    <t>E3_UbLigase_R4</t>
  </si>
  <si>
    <t>E3 ubiquitin-protein ligase UBR4</t>
  </si>
  <si>
    <t>dsRBD2</t>
  </si>
  <si>
    <t>Double-stranded RNA binding domain 2</t>
  </si>
  <si>
    <t>DUF747</t>
  </si>
  <si>
    <t>Eukaryotic membrane protein family</t>
  </si>
  <si>
    <t>SRP19</t>
  </si>
  <si>
    <t>SRP19 protein</t>
  </si>
  <si>
    <t>Glrx-like</t>
  </si>
  <si>
    <t>Glutaredoxin-like domain (DUF836)</t>
  </si>
  <si>
    <t>MAGE</t>
  </si>
  <si>
    <t>MAGE family</t>
  </si>
  <si>
    <t>THOC7</t>
  </si>
  <si>
    <t>Tho complex subunit 7</t>
  </si>
  <si>
    <t>NdhM</t>
  </si>
  <si>
    <t>Cyanobacterial and plastid NDH-1 subunit M</t>
  </si>
  <si>
    <t>NdhS</t>
  </si>
  <si>
    <t>NAD(P)H dehydrogenase subunit S</t>
  </si>
  <si>
    <t>Vps39_2</t>
  </si>
  <si>
    <t>Vacuolar sorting protein 39 domain 2</t>
  </si>
  <si>
    <t>DHFR_1</t>
  </si>
  <si>
    <t>Dihydrofolate reductase</t>
  </si>
  <si>
    <t>DUF1731</t>
  </si>
  <si>
    <t>Domain of unknown function (DUF1731)</t>
  </si>
  <si>
    <t>Thi4</t>
  </si>
  <si>
    <t>Thi4 family</t>
  </si>
  <si>
    <t>NLE</t>
  </si>
  <si>
    <t>NLE (NUC135) domain</t>
  </si>
  <si>
    <t>Beta_elim_lyase</t>
  </si>
  <si>
    <t>Beta-eliminating lyase</t>
  </si>
  <si>
    <t>ArgoN</t>
  </si>
  <si>
    <t>N-terminal domain of argonaute</t>
  </si>
  <si>
    <t>PAZ</t>
  </si>
  <si>
    <t>PAZ domain</t>
  </si>
  <si>
    <t>UPF0020</t>
  </si>
  <si>
    <t>Putative RNA methylase family UPF0020</t>
  </si>
  <si>
    <t>Ribosom_S30AE_C</t>
  </si>
  <si>
    <t>Sigma 54 modulation/S30EA ribosomal protein C terminus</t>
  </si>
  <si>
    <t>Ribosomal_L9_C</t>
  </si>
  <si>
    <t>Ribosomal protein L9, C-terminal domain</t>
  </si>
  <si>
    <t>tRNA_lig_CPD</t>
  </si>
  <si>
    <t>Fungal tRNA ligase phosphodiesterase domain</t>
  </si>
  <si>
    <t>Ureidogly_lyase</t>
  </si>
  <si>
    <t>Ureidoglycolate lyase</t>
  </si>
  <si>
    <t>ACT_5</t>
  </si>
  <si>
    <t>Sec8_exocyst</t>
  </si>
  <si>
    <t>Sec8 exocyst complex component specific domain</t>
  </si>
  <si>
    <t>RPC5</t>
  </si>
  <si>
    <t>RPC5 protein</t>
  </si>
  <si>
    <t>HYPK_UBA</t>
  </si>
  <si>
    <t>HYPK UBA domain</t>
  </si>
  <si>
    <t>LpxB</t>
  </si>
  <si>
    <t>Lipid-A-disaccharide synthetase</t>
  </si>
  <si>
    <t>Pmp3</t>
  </si>
  <si>
    <t>Proteolipid membrane potential modulator</t>
  </si>
  <si>
    <t>NAD_kinase</t>
  </si>
  <si>
    <t>ATP-NAD kinase N-terminal domain</t>
  </si>
  <si>
    <t>Bot1p</t>
  </si>
  <si>
    <t>Eukaryotic mitochondrial regulator protein</t>
  </si>
  <si>
    <t>Hat1_N</t>
  </si>
  <si>
    <t>Histone acetyl transferase HAT1 N-terminus</t>
  </si>
  <si>
    <t>VPS9</t>
  </si>
  <si>
    <t>Vacuolar sorting protein 9 (VPS9) domain</t>
  </si>
  <si>
    <t>PH_11</t>
  </si>
  <si>
    <t>Pleckstrin homology domain</t>
  </si>
  <si>
    <t>LRRFIP</t>
  </si>
  <si>
    <t>LRRFIP family</t>
  </si>
  <si>
    <t>DUF5995</t>
  </si>
  <si>
    <t>Family of unknown function (DUF5995)</t>
  </si>
  <si>
    <t>AAA_13</t>
  </si>
  <si>
    <t>RNase_H</t>
  </si>
  <si>
    <t>RNase H</t>
  </si>
  <si>
    <t>ELP6</t>
  </si>
  <si>
    <t>Elongation complex protein 6</t>
  </si>
  <si>
    <t>MCM6_C</t>
  </si>
  <si>
    <t>MCM6 C-terminal winged-helix domain</t>
  </si>
  <si>
    <t>NPV_P10</t>
  </si>
  <si>
    <t>Nucleopolyhedrovirus P10 protein</t>
  </si>
  <si>
    <t>SLD5_C</t>
  </si>
  <si>
    <t>DNA replication complex GINS protein SLD5 C-terminus</t>
  </si>
  <si>
    <t>CNOT11</t>
  </si>
  <si>
    <t>CCR4-NOT transcription complex subunit 11</t>
  </si>
  <si>
    <t>CSTF2_hinge</t>
  </si>
  <si>
    <t>Hinge domain of cleavage stimulation factor subunit 2</t>
  </si>
  <si>
    <t>HTH_40</t>
  </si>
  <si>
    <t>AWS</t>
  </si>
  <si>
    <t>AWS domain</t>
  </si>
  <si>
    <t>SNAPC1</t>
  </si>
  <si>
    <t>Small nuclear RNA activating complex (SNAPc), subunit 1</t>
  </si>
  <si>
    <t>DUF309</t>
  </si>
  <si>
    <t>Domain of unknown function (DUF309)</t>
  </si>
  <si>
    <t>Ribosomal_L30</t>
  </si>
  <si>
    <t>Ribosomal protein L30p/L7e</t>
  </si>
  <si>
    <t>SARAF</t>
  </si>
  <si>
    <t>SOCE-associated regulatory factor of calcium homoeostasis</t>
  </si>
  <si>
    <t>Methyltransf_5</t>
  </si>
  <si>
    <t>MraW methylase family</t>
  </si>
  <si>
    <t>SF3b10</t>
  </si>
  <si>
    <t>Splicing factor 3B subunit 10 (SF3b10)</t>
  </si>
  <si>
    <t>zinc_ribbon_2</t>
  </si>
  <si>
    <t>zinc-ribbon domain</t>
  </si>
  <si>
    <t>Hus1</t>
  </si>
  <si>
    <t>Hus1-like protein</t>
  </si>
  <si>
    <t>COG4</t>
  </si>
  <si>
    <t>COG4 transport protein</t>
  </si>
  <si>
    <t>Med31</t>
  </si>
  <si>
    <t>SOH1</t>
  </si>
  <si>
    <t>Ndc1_Nup</t>
  </si>
  <si>
    <t>Nucleoporin protein Ndc1-Nup</t>
  </si>
  <si>
    <t>Ham1p_like</t>
  </si>
  <si>
    <t>Ham1 family</t>
  </si>
  <si>
    <t>Cupin_4</t>
  </si>
  <si>
    <t>Cupin superfamily protein</t>
  </si>
  <si>
    <t>NUC130_3NT</t>
  </si>
  <si>
    <t>NUC130/3NT domain</t>
  </si>
  <si>
    <t>RNA_pol_Rpb8</t>
  </si>
  <si>
    <t>RNA polymerase Rpb8</t>
  </si>
  <si>
    <t>HSBP1</t>
  </si>
  <si>
    <t>Heat shock factor binding protein 1</t>
  </si>
  <si>
    <t>Pyr_redox_3</t>
  </si>
  <si>
    <t>Uso1_p115_head</t>
  </si>
  <si>
    <t>Uso1 / p115 like vesicle tethering protein, head region</t>
  </si>
  <si>
    <t>muHD</t>
  </si>
  <si>
    <t>Muniscin C-terminal mu homology domain</t>
  </si>
  <si>
    <t>Ribosomal_L35Ae</t>
  </si>
  <si>
    <t>Ribosomal protein L35Ae</t>
  </si>
  <si>
    <t>SMP_LBD</t>
  </si>
  <si>
    <t>Synaptotagmin-like mitochondrial-lipid-binding domain</t>
  </si>
  <si>
    <t>Mre11_DNA_bind</t>
  </si>
  <si>
    <t>Mre11 DNA-binding presumed domain</t>
  </si>
  <si>
    <t>DUF3245</t>
  </si>
  <si>
    <t>Protein of unknown function (DUF3245)</t>
  </si>
  <si>
    <t>Coq4</t>
  </si>
  <si>
    <t>Coenzyme Q (ubiquinone) biosynthesis protein Coq4</t>
  </si>
  <si>
    <t>CSN7a_helixI</t>
  </si>
  <si>
    <t>COP9 signalosome complex subunit 7a helix I domain</t>
  </si>
  <si>
    <t>Sigma70_r4</t>
  </si>
  <si>
    <t>Sigma-70, region 4</t>
  </si>
  <si>
    <t>SRP72</t>
  </si>
  <si>
    <t>SRP72 RNA-binding domain</t>
  </si>
  <si>
    <t>eRF1_2</t>
  </si>
  <si>
    <t>eRF1 domain 2</t>
  </si>
  <si>
    <t>Fucokinase</t>
  </si>
  <si>
    <t>L-fucokinase</t>
  </si>
  <si>
    <t>Vasculin</t>
  </si>
  <si>
    <t>Vascular protein family Vasculin-like 1</t>
  </si>
  <si>
    <t>FATC</t>
  </si>
  <si>
    <t>FATC domain</t>
  </si>
  <si>
    <t>tRNA_synt_1c_R1</t>
  </si>
  <si>
    <t>Glutaminyl-tRNA synthetase, non-specific RNA binding region part 1</t>
  </si>
  <si>
    <t>SCAPER_N</t>
  </si>
  <si>
    <t>S phase cyclin A-associated protein in the endoplasmic reticulum</t>
  </si>
  <si>
    <t>Glyco_hydro_85</t>
  </si>
  <si>
    <t>Glycosyl hydrolase family 85</t>
  </si>
  <si>
    <t>DUF1308</t>
  </si>
  <si>
    <t>Protein of unknown function (DUF1308)</t>
  </si>
  <si>
    <t>Rootletin</t>
  </si>
  <si>
    <t>Ciliary rootlet component, centrosome cohesion</t>
  </si>
  <si>
    <t>Sigma70_ner</t>
  </si>
  <si>
    <t>Sigma-70, non-essential region</t>
  </si>
  <si>
    <t>VKOR</t>
  </si>
  <si>
    <t>Vitamin K epoxide reductase family</t>
  </si>
  <si>
    <t>TPMT</t>
  </si>
  <si>
    <t>Thiopurine S-methyltransferase (TPMT)</t>
  </si>
  <si>
    <t>MFS_MOT1</t>
  </si>
  <si>
    <t>Molybdate transporter of MFS superfamily</t>
  </si>
  <si>
    <t>Methyltransf_10</t>
  </si>
  <si>
    <t>NAGLU</t>
  </si>
  <si>
    <t>Alpha-N-acetylglucosaminidase (NAGLU) tim-barrel domain</t>
  </si>
  <si>
    <t>iPGM_N</t>
  </si>
  <si>
    <t>BPG-independent PGAM N-terminus (iPGM_N)</t>
  </si>
  <si>
    <t>STAR_dimer</t>
  </si>
  <si>
    <t>Homodimerisation region of STAR domain protein</t>
  </si>
  <si>
    <t>zf-C2H2_4</t>
  </si>
  <si>
    <t>XLF</t>
  </si>
  <si>
    <t>XLF-Cernunnos, XRcc4-like factor, NHEJ component</t>
  </si>
  <si>
    <t>DHR10</t>
  </si>
  <si>
    <t>Designed helical repeat protein 10 domain</t>
  </si>
  <si>
    <t>Fer4_7</t>
  </si>
  <si>
    <t>4Fe-4S dicluster domain</t>
  </si>
  <si>
    <t>Fer4</t>
  </si>
  <si>
    <t>4Fe-4S binding domain</t>
  </si>
  <si>
    <t>Mitoc_mL59</t>
  </si>
  <si>
    <t>Mitochondrial ribosomal protein mL59</t>
  </si>
  <si>
    <t>Fis1_TPR_N</t>
  </si>
  <si>
    <t>Fis1 N-terminal tetratricopeptide repeat</t>
  </si>
  <si>
    <t>zf-PARP</t>
  </si>
  <si>
    <t>Poly(ADP-ribose) polymerase and DNA-Ligase Zn-finger region</t>
  </si>
  <si>
    <t>Mnd1</t>
  </si>
  <si>
    <t>Mnd1 HTH domain</t>
  </si>
  <si>
    <t>Ribosomal_S20p</t>
  </si>
  <si>
    <t>Ribosomal protein S20</t>
  </si>
  <si>
    <t>TRM13</t>
  </si>
  <si>
    <t>Methyltransferase TRM13</t>
  </si>
  <si>
    <t>Tmemb_185A</t>
  </si>
  <si>
    <t>Transmembrane Fragile-X-F protein</t>
  </si>
  <si>
    <t>SPA</t>
  </si>
  <si>
    <t>Stabilization of polarity axis</t>
  </si>
  <si>
    <t>UDG</t>
  </si>
  <si>
    <t>Uracil DNA glycosylase superfamily</t>
  </si>
  <si>
    <t>TYW3</t>
  </si>
  <si>
    <t>Methyltransferase TYW3</t>
  </si>
  <si>
    <t>Collagen</t>
  </si>
  <si>
    <t>Collagen triple helix repeat (20 copies)</t>
  </si>
  <si>
    <t>Putative_PNPOx</t>
  </si>
  <si>
    <t>Ada3</t>
  </si>
  <si>
    <t>Histone acetyltransferases subunit 3</t>
  </si>
  <si>
    <t>PDCD7</t>
  </si>
  <si>
    <t>Programmed cell death protein 7</t>
  </si>
  <si>
    <t>CMS1</t>
  </si>
  <si>
    <t>U3-containing 90S pre-ribosomal complex subunit</t>
  </si>
  <si>
    <t>PHP</t>
  </si>
  <si>
    <t>PHP domain</t>
  </si>
  <si>
    <t>Hs1pro-1_C</t>
  </si>
  <si>
    <t>Hs1pro-1 protein C-terminus</t>
  </si>
  <si>
    <t>Spindle_Spc25</t>
  </si>
  <si>
    <t>Chromosome segregation protein Spc25</t>
  </si>
  <si>
    <t>DUF2451</t>
  </si>
  <si>
    <t>Protein of unknown function C-terminus (DUF2451)</t>
  </si>
  <si>
    <t>Tfb4</t>
  </si>
  <si>
    <t>Transcription factor Tfb4</t>
  </si>
  <si>
    <t>zf-RRN7</t>
  </si>
  <si>
    <t>Zinc-finger of RNA-polymerase I-specific TFIIB, Rrn7</t>
  </si>
  <si>
    <t>SMG1</t>
  </si>
  <si>
    <t>Serine/threonine-protein kinase smg-1</t>
  </si>
  <si>
    <t>DUF1138</t>
  </si>
  <si>
    <t>Protein of unknown function (DUF1138)</t>
  </si>
  <si>
    <t>DUF3930</t>
  </si>
  <si>
    <t>Protein of unknown function (DUF3930)</t>
  </si>
  <si>
    <t>SF1-HH</t>
  </si>
  <si>
    <t>Splicing factor 1 helix-hairpin domain</t>
  </si>
  <si>
    <t>RPN2_C</t>
  </si>
  <si>
    <t>26S proteasome regulatory subunit RPN2 C-terminal domain</t>
  </si>
  <si>
    <t>Porphobil_deam</t>
  </si>
  <si>
    <t>Porphobilinogen deaminase, dipyromethane cofactor binding domain</t>
  </si>
  <si>
    <t>Smg4_UPF3</t>
  </si>
  <si>
    <t>Smg-4/UPF3 family</t>
  </si>
  <si>
    <t>TRAUB</t>
  </si>
  <si>
    <t>Apoptosis-antagonizing transcription factor, C-terminal</t>
  </si>
  <si>
    <t>Methyltrn_RNA_3</t>
  </si>
  <si>
    <t>Putative RNA methyltransferase</t>
  </si>
  <si>
    <t>CobW_C</t>
  </si>
  <si>
    <t>Cobalamin synthesis protein cobW C-terminal domain</t>
  </si>
  <si>
    <t>SAICAR_synt</t>
  </si>
  <si>
    <t>SAICAR synthetase</t>
  </si>
  <si>
    <t>Mpp10</t>
  </si>
  <si>
    <t>Mpp10 protein</t>
  </si>
  <si>
    <t>Laminin_G_3</t>
  </si>
  <si>
    <t>Concanavalin A-like lectin/glucanases superfamily</t>
  </si>
  <si>
    <t>Val_tRNA-synt_C</t>
  </si>
  <si>
    <t>Valyl tRNA synthetase tRNA binding arm</t>
  </si>
  <si>
    <t>Foie-gras_1</t>
  </si>
  <si>
    <t>Foie gras liver health family 1</t>
  </si>
  <si>
    <t>STAG</t>
  </si>
  <si>
    <t>STAG domain</t>
  </si>
  <si>
    <t>Aph-1</t>
  </si>
  <si>
    <t>Aph-1 protein</t>
  </si>
  <si>
    <t>DUF3902</t>
  </si>
  <si>
    <t>Protein of unknown function (DUF3902)</t>
  </si>
  <si>
    <t>Ribosomal_S16</t>
  </si>
  <si>
    <t>Ribosomal protein S16</t>
  </si>
  <si>
    <t>Thioredox_DsbH</t>
  </si>
  <si>
    <t>Protein of unknown function, DUF255</t>
  </si>
  <si>
    <t>DUF4499</t>
  </si>
  <si>
    <t>Domain of unknown function (DUF4499)</t>
  </si>
  <si>
    <t>Ins_allergen_rp</t>
  </si>
  <si>
    <t>Insect allergen related repeat, nitrile-specifier detoxification</t>
  </si>
  <si>
    <t>HTH_24</t>
  </si>
  <si>
    <t>Winged helix-turn-helix DNA-binding</t>
  </si>
  <si>
    <t>LisH_2</t>
  </si>
  <si>
    <t>PIN_6</t>
  </si>
  <si>
    <t>PIN domain of ribonuclease</t>
  </si>
  <si>
    <t>NDUF_B7</t>
  </si>
  <si>
    <t>NADH-ubiquinone oxidoreductase B18 subunit (NDUFB7)</t>
  </si>
  <si>
    <t>PTS_2-RNA</t>
  </si>
  <si>
    <t>RNA 2'-phosphotransferase, Tpt1 / KptA family</t>
  </si>
  <si>
    <t>CENP-S</t>
  </si>
  <si>
    <t>CENP-S protein</t>
  </si>
  <si>
    <t>SEN1_N</t>
  </si>
  <si>
    <t>SEN1 N terminal</t>
  </si>
  <si>
    <t>Thioredoxin_4</t>
  </si>
  <si>
    <t>SPC25</t>
  </si>
  <si>
    <t>Microsomal signal peptidase 25 kDa subunit (SPC25)</t>
  </si>
  <si>
    <t>Glyco_trans_1_3</t>
  </si>
  <si>
    <t>Glycosyl transferase family 1</t>
  </si>
  <si>
    <t>RS4NT</t>
  </si>
  <si>
    <t>RS4NT (NUC023) domain</t>
  </si>
  <si>
    <t>Sdh5</t>
  </si>
  <si>
    <t>Flavinator of succinate dehydrogenase</t>
  </si>
  <si>
    <t>B2-adapt-app_C</t>
  </si>
  <si>
    <t>Beta2-adaptin appendage, C-terminal sub-domain</t>
  </si>
  <si>
    <t>zf-UBP</t>
  </si>
  <si>
    <t>Zn-finger in ubiquitin-hydrolases and other protein</t>
  </si>
  <si>
    <t>SAND</t>
  </si>
  <si>
    <t>SAND domain</t>
  </si>
  <si>
    <t>ETC_C1_NDUFA5</t>
  </si>
  <si>
    <t>ETC complex I subunit conserved region</t>
  </si>
  <si>
    <t>DUF4744</t>
  </si>
  <si>
    <t>Domain of unknown function (DUF4744)</t>
  </si>
  <si>
    <t>DUF3452</t>
  </si>
  <si>
    <t>Domain of unknown function (DUF3452)</t>
  </si>
  <si>
    <t>Toprim</t>
  </si>
  <si>
    <t>ORC5_C</t>
  </si>
  <si>
    <t>Origin recognition complex (ORC) subunit 5 C-terminus</t>
  </si>
  <si>
    <t>UBD</t>
  </si>
  <si>
    <t>Ubiquitin-binding domain</t>
  </si>
  <si>
    <t>CDC73_C</t>
  </si>
  <si>
    <t>RNA pol II accessory factor, Cdc73 family, C-terminal</t>
  </si>
  <si>
    <t>MGAT2</t>
  </si>
  <si>
    <t>N-acetylglucosaminyltransferase II (MGAT2)</t>
  </si>
  <si>
    <t>TruB_N</t>
  </si>
  <si>
    <t>TruB family pseudouridylate synthase (N terminal domain)</t>
  </si>
  <si>
    <t>PIG-P</t>
  </si>
  <si>
    <t>Molybdopterin</t>
  </si>
  <si>
    <t>Molybdopterin oxidoreductase</t>
  </si>
  <si>
    <t>SMAP</t>
  </si>
  <si>
    <t>Small acidic protein family</t>
  </si>
  <si>
    <t>Chorismate_synt</t>
  </si>
  <si>
    <t>Chorismate synthase</t>
  </si>
  <si>
    <t>CSN5_C</t>
  </si>
  <si>
    <t>Cop9 signalosome subunit 5 C-terminal domain</t>
  </si>
  <si>
    <t>Methyltransf_PK</t>
  </si>
  <si>
    <t>AdoMet dependent proline di-methyltransferase</t>
  </si>
  <si>
    <t>COX15-CtaA</t>
  </si>
  <si>
    <t>Cytochrome oxidase assembly protein</t>
  </si>
  <si>
    <t>Glyco_hydro_81</t>
  </si>
  <si>
    <t>Glycosyl hydrolase family 81 N-terminal domain</t>
  </si>
  <si>
    <t>EF-hand_4</t>
  </si>
  <si>
    <t>Cytoskeletal-regulatory complex EF hand</t>
  </si>
  <si>
    <t>PVL_ORF50</t>
  </si>
  <si>
    <t>PVL ORF-50-like family</t>
  </si>
  <si>
    <t>DapB_N</t>
  </si>
  <si>
    <t>Dihydrodipicolinate reductase, N-terminus</t>
  </si>
  <si>
    <t>zinc_ribbon_10</t>
  </si>
  <si>
    <t>Predicted integral membrane zinc-ribbon metal-binding protein</t>
  </si>
  <si>
    <t>RAP</t>
  </si>
  <si>
    <t>RAP domain</t>
  </si>
  <si>
    <t>Nexin_C</t>
  </si>
  <si>
    <t>Sorting nexin C terminal</t>
  </si>
  <si>
    <t>PNK3P</t>
  </si>
  <si>
    <t>Polynucleotide kinase 3 phosphatase</t>
  </si>
  <si>
    <t>DUF1764</t>
  </si>
  <si>
    <t>Eukaryotic protein of unknown function (DUF1764)</t>
  </si>
  <si>
    <t>Es2</t>
  </si>
  <si>
    <t>Nuclear protein Es2</t>
  </si>
  <si>
    <t>zf-DNA_Pol</t>
  </si>
  <si>
    <t>DNA Polymerase alpha zinc finger</t>
  </si>
  <si>
    <t>Phospholip_A2_1</t>
  </si>
  <si>
    <t>Phospholipase A2</t>
  </si>
  <si>
    <t>CAF1A</t>
  </si>
  <si>
    <t>Chromatin assembly factor 1 subunit A</t>
  </si>
  <si>
    <t>Trypsin</t>
  </si>
  <si>
    <t>TonB_N</t>
  </si>
  <si>
    <t>TonB polyproline region</t>
  </si>
  <si>
    <t>DUF3199</t>
  </si>
  <si>
    <t>Protein of unknown function (DUF3199)</t>
  </si>
  <si>
    <t>Toxin_35</t>
  </si>
  <si>
    <t>Toxin with inhibitor cystine knot ICK or Knottin scaffold</t>
  </si>
  <si>
    <t>zf-LITAF-like</t>
  </si>
  <si>
    <t>LITAF-like zinc ribbon domain</t>
  </si>
  <si>
    <t>R3H-assoc</t>
  </si>
  <si>
    <t>R3H-associated N-terminal domain</t>
  </si>
  <si>
    <t>Topo_C_assoc</t>
  </si>
  <si>
    <t>C-terminal topoisomerase domain</t>
  </si>
  <si>
    <t>DsbD_2</t>
  </si>
  <si>
    <t>Cytochrome C biogenesis protein transmembrane region</t>
  </si>
  <si>
    <t>SspH</t>
  </si>
  <si>
    <t>Small acid-soluble spore protein H family</t>
  </si>
  <si>
    <t>Shugoshin_C</t>
  </si>
  <si>
    <t>Shugoshin C terminus</t>
  </si>
  <si>
    <t>UreD</t>
  </si>
  <si>
    <t>UreD urease accessory protein</t>
  </si>
  <si>
    <t>DNA_ligase_A_C</t>
  </si>
  <si>
    <t>ATP dependent DNA ligase C terminal region</t>
  </si>
  <si>
    <t>CBM-like</t>
  </si>
  <si>
    <t>Polysaccharide lyase family 4, domain III</t>
  </si>
  <si>
    <t>ARPC4</t>
  </si>
  <si>
    <t>ARP2/3 complex 20 kDa subunit (ARPC4)</t>
  </si>
  <si>
    <t>Beta-lactamase</t>
  </si>
  <si>
    <t>Jas_motif</t>
  </si>
  <si>
    <t>Jas motif</t>
  </si>
  <si>
    <t>PAN_4</t>
  </si>
  <si>
    <t>PAN domain</t>
  </si>
  <si>
    <t>Mis12</t>
  </si>
  <si>
    <t>Mis12 protein</t>
  </si>
  <si>
    <t>Bin3</t>
  </si>
  <si>
    <t>Bicoid-interacting protein 3 (Bin3)</t>
  </si>
  <si>
    <t>DUSP</t>
  </si>
  <si>
    <t>DUSP domain</t>
  </si>
  <si>
    <t>Amidohydro_2</t>
  </si>
  <si>
    <t>Amidohydrolase</t>
  </si>
  <si>
    <t>AAA_17</t>
  </si>
  <si>
    <t>CLIP1_ZNF</t>
  </si>
  <si>
    <t>CLIP1 zinc knuckle</t>
  </si>
  <si>
    <t>FrhB_FdhB_N</t>
  </si>
  <si>
    <t>Coenzyme F420 hydrogenase/dehydrogenase, beta subunit N-term</t>
  </si>
  <si>
    <t>CAP160</t>
  </si>
  <si>
    <t>CAP160 repeat</t>
  </si>
  <si>
    <t>Transketolase_C</t>
  </si>
  <si>
    <t>Transketolase, C-terminal domain</t>
  </si>
  <si>
    <t>Shikimate_DH</t>
  </si>
  <si>
    <t>Shikimate / quinate 5-dehydrogenase</t>
  </si>
  <si>
    <t>RTC</t>
  </si>
  <si>
    <t>RNA 3'-terminal phosphate cyclase</t>
  </si>
  <si>
    <t>DUF4408</t>
  </si>
  <si>
    <t>Domain of unknown function (DUF4408)</t>
  </si>
  <si>
    <t>YL1</t>
  </si>
  <si>
    <t>YL1 nuclear protein</t>
  </si>
  <si>
    <t>HSCB_C</t>
  </si>
  <si>
    <t>HSCB C-terminal oligomerisation domain</t>
  </si>
  <si>
    <t>DsbD</t>
  </si>
  <si>
    <t>DAO_C</t>
  </si>
  <si>
    <t>C-terminal domain of alpha-glycerophosphate oxidase</t>
  </si>
  <si>
    <t>TMPIT</t>
  </si>
  <si>
    <t>TMPIT-like protein</t>
  </si>
  <si>
    <t>RbcS</t>
  </si>
  <si>
    <t>Ribulose-1,5-bisphosphate carboxylase small subunit</t>
  </si>
  <si>
    <t>PhetRS_B1</t>
  </si>
  <si>
    <t>Phe-tRNA synthetase beta subunit B1 domain</t>
  </si>
  <si>
    <t>Ribosomal_S18</t>
  </si>
  <si>
    <t>Ribosomal protein S18</t>
  </si>
  <si>
    <t>FAM91_C</t>
  </si>
  <si>
    <t>FAM91 C-terminus</t>
  </si>
  <si>
    <t>MRP-S28</t>
  </si>
  <si>
    <t>Mitochondrial ribosomal subunit protein</t>
  </si>
  <si>
    <t>Nipped-B_C</t>
  </si>
  <si>
    <t>Sister chromatid cohesion C-terminus</t>
  </si>
  <si>
    <t>Acyltransf_C</t>
  </si>
  <si>
    <t>Acyltransferase C-terminus</t>
  </si>
  <si>
    <t>DUF3128</t>
  </si>
  <si>
    <t>Protein of unknown function (DUF3128)</t>
  </si>
  <si>
    <t>AGP</t>
  </si>
  <si>
    <t>Arabinogalactan peptide</t>
  </si>
  <si>
    <t>C1_1</t>
  </si>
  <si>
    <t>Phorbol esters/diacylglycerol binding domain (C1 domain)</t>
  </si>
  <si>
    <t>DUF3372</t>
  </si>
  <si>
    <t>Domain of unknown function (DUF3372)</t>
  </si>
  <si>
    <t>PhosphMutase</t>
  </si>
  <si>
    <t>2,3-bisphosphoglycerate-independent phosphoglycerate mutase</t>
  </si>
  <si>
    <t>Dak2</t>
  </si>
  <si>
    <t>DAK2 domain</t>
  </si>
  <si>
    <t>UMPH-1</t>
  </si>
  <si>
    <t>Pyrimidine 5'-nucleotidase (UMPH-1)</t>
  </si>
  <si>
    <t>TIP120</t>
  </si>
  <si>
    <t>TATA-binding protein interacting (TIP20)</t>
  </si>
  <si>
    <t>PAD_porph</t>
  </si>
  <si>
    <t>Porphyromonas-type peptidyl-arginine deiminase</t>
  </si>
  <si>
    <t>IF-2</t>
  </si>
  <si>
    <t>Translation-initiation factor 2</t>
  </si>
  <si>
    <t>NatB_MDM20</t>
  </si>
  <si>
    <t>N-acetyltransferase B complex (NatB) non catalytic subunit</t>
  </si>
  <si>
    <t>ESCRT-II</t>
  </si>
  <si>
    <t>ESCRT-II complex subunit</t>
  </si>
  <si>
    <t>DUF3395</t>
  </si>
  <si>
    <t>Domain of unknown function (DUF3395)</t>
  </si>
  <si>
    <t>RNA_pol_Rpb2_2</t>
  </si>
  <si>
    <t>RNA polymerase Rpb2, domain 2</t>
  </si>
  <si>
    <t>Maf</t>
  </si>
  <si>
    <t>Maf-like protein</t>
  </si>
  <si>
    <t>dCMP_cyt_deam_2</t>
  </si>
  <si>
    <t>zf-C2H2_3</t>
  </si>
  <si>
    <t>zinc-finger of acetyl-transferase ESCO</t>
  </si>
  <si>
    <t>Malate_synthase</t>
  </si>
  <si>
    <t>Malate synthase</t>
  </si>
  <si>
    <t>SH3_1</t>
  </si>
  <si>
    <t>SH3 domain</t>
  </si>
  <si>
    <t>PMC2NT</t>
  </si>
  <si>
    <t>PMC2NT (NUC016) domain</t>
  </si>
  <si>
    <t>zinc_ribbon_15</t>
  </si>
  <si>
    <t>zinc-ribbon family</t>
  </si>
  <si>
    <t>NAPRTase_N</t>
  </si>
  <si>
    <t>Nicotinate phosphoribosyltransferase (NAPRTase) N-terminal domain</t>
  </si>
  <si>
    <t>HC2</t>
  </si>
  <si>
    <t>Histone H1-like nucleoprotein HC2</t>
  </si>
  <si>
    <t>Ten1_2</t>
  </si>
  <si>
    <t>Telomere-capping, CST complex subunit</t>
  </si>
  <si>
    <t>PAXNEB</t>
  </si>
  <si>
    <t>PAXNEB protein</t>
  </si>
  <si>
    <t>STELLO</t>
  </si>
  <si>
    <t>STELLO glycosyltransferases</t>
  </si>
  <si>
    <t>Cupin_5</t>
  </si>
  <si>
    <t>Cupin superfamily (DUF985)</t>
  </si>
  <si>
    <t>zf-RING_9</t>
  </si>
  <si>
    <t>Putative zinc-RING and/or ribbon</t>
  </si>
  <si>
    <t>ANAPC1</t>
  </si>
  <si>
    <t>Anaphase-promoting complex subunit 1</t>
  </si>
  <si>
    <t>FAS_meander</t>
  </si>
  <si>
    <t>Fatty acid synthase meander beta sheet domain</t>
  </si>
  <si>
    <t>DUF2232</t>
  </si>
  <si>
    <t>Predicted membrane protein (DUF2232)</t>
  </si>
  <si>
    <t>VID27</t>
  </si>
  <si>
    <t>VID27 C-terminal WD40-like domain</t>
  </si>
  <si>
    <t>Sep15_SelM</t>
  </si>
  <si>
    <t>Sep15/SelM redox domain</t>
  </si>
  <si>
    <t>HECT_2</t>
  </si>
  <si>
    <t>HECT-like Ubiquitin-conjugating enzyme (E2)-binding</t>
  </si>
  <si>
    <t>TFIIIC_delta</t>
  </si>
  <si>
    <t>Transcription factor IIIC subunit delta N-term</t>
  </si>
  <si>
    <t>KH_2</t>
  </si>
  <si>
    <t>Sm_multidrug_ex</t>
  </si>
  <si>
    <t>Putative small multi-drug export protein</t>
  </si>
  <si>
    <t>DNA_pol_B_2</t>
  </si>
  <si>
    <t>DNA polymerase type B, organellar and viral</t>
  </si>
  <si>
    <t>PGM_PMM_IV</t>
  </si>
  <si>
    <t>Phosphoglucomutase/phosphomannomutase, C-terminal domain</t>
  </si>
  <si>
    <t>Ketoacyl-synt_C</t>
  </si>
  <si>
    <t>Beta-ketoacyl synthase, C-terminal domain</t>
  </si>
  <si>
    <t>MCM_OB</t>
  </si>
  <si>
    <t>MCM OB domain</t>
  </si>
  <si>
    <t>SMK-1</t>
  </si>
  <si>
    <t>Component of IIS longevity pathway SMK-1</t>
  </si>
  <si>
    <t>BCAS2</t>
  </si>
  <si>
    <t>Breast carcinoma amplified sequence 2 (BCAS2)</t>
  </si>
  <si>
    <t>Mobilization_B</t>
  </si>
  <si>
    <t>Mobilization protein B</t>
  </si>
  <si>
    <t>Methyltransf_8</t>
  </si>
  <si>
    <t>Hypothetical methyltransferase</t>
  </si>
  <si>
    <t>PTPA</t>
  </si>
  <si>
    <t>Phosphotyrosyl phosphate activator (PTPA) protein</t>
  </si>
  <si>
    <t>Topoisom_I</t>
  </si>
  <si>
    <t>Eukaryotic DNA topoisomerase I, catalytic core</t>
  </si>
  <si>
    <t>ATP-synt_D</t>
  </si>
  <si>
    <t>ATP synthase subunit D</t>
  </si>
  <si>
    <t>RFC1</t>
  </si>
  <si>
    <t>Replication factor RFC1 C terminal domain</t>
  </si>
  <si>
    <t>SRP40_C</t>
  </si>
  <si>
    <t>SRP40, C-terminal domain</t>
  </si>
  <si>
    <t>SYCE1</t>
  </si>
  <si>
    <t>Synaptonemal complex central element protein 1</t>
  </si>
  <si>
    <t>ShK</t>
  </si>
  <si>
    <t>ShK domain-like</t>
  </si>
  <si>
    <t>PEX-1N</t>
  </si>
  <si>
    <t>Peroxisome biogenesis factor 1, N-terminal</t>
  </si>
  <si>
    <t>GUCT</t>
  </si>
  <si>
    <t>GUCT (NUC152) domain</t>
  </si>
  <si>
    <t>Clathrin_propel</t>
  </si>
  <si>
    <t>Clathrin propeller repeat</t>
  </si>
  <si>
    <t>SCO1-SenC</t>
  </si>
  <si>
    <t>SCO1/SenC</t>
  </si>
  <si>
    <t>PRORP</t>
  </si>
  <si>
    <t>Protein-only RNase P</t>
  </si>
  <si>
    <t>Apolipoprotein</t>
  </si>
  <si>
    <t>Apolipoprotein A1/A4/E domain</t>
  </si>
  <si>
    <t>Pex19</t>
  </si>
  <si>
    <t>Pex19 protein family</t>
  </si>
  <si>
    <t>DUF4750</t>
  </si>
  <si>
    <t>Domain of unknown function (DUF4750)</t>
  </si>
  <si>
    <t>CorC_HlyC</t>
  </si>
  <si>
    <t>Transporter associated domain</t>
  </si>
  <si>
    <t>YbaB_DNA_bd</t>
  </si>
  <si>
    <t>YbaB/EbfC DNA-binding family</t>
  </si>
  <si>
    <t>UPF0220</t>
  </si>
  <si>
    <t>Uncharacterised protein family (UPF0220)</t>
  </si>
  <si>
    <t>ASL_C</t>
  </si>
  <si>
    <t>Adenylosuccinate lyase C-terminal</t>
  </si>
  <si>
    <t>PsaD</t>
  </si>
  <si>
    <t>Lyase_8</t>
  </si>
  <si>
    <t>Polysaccharide lyase family 8, super-sandwich domain</t>
  </si>
  <si>
    <t>cwf18</t>
  </si>
  <si>
    <t>cwf18 pre-mRNA splicing factor</t>
  </si>
  <si>
    <t>SANTA</t>
  </si>
  <si>
    <t>SANTA (SANT Associated)</t>
  </si>
  <si>
    <t>PRMT5</t>
  </si>
  <si>
    <t>PRMT5 arginine-N-methyltransferase</t>
  </si>
  <si>
    <t>Sterol-sensing</t>
  </si>
  <si>
    <t>Sterol-sensing domain of SREBP cleavage-activation</t>
  </si>
  <si>
    <t>DUF3741</t>
  </si>
  <si>
    <t>Protein of unknown function (DUF3741)</t>
  </si>
  <si>
    <t>Bgal_small_N</t>
  </si>
  <si>
    <t>Beta galactosidase small chain</t>
  </si>
  <si>
    <t>DUF4110</t>
  </si>
  <si>
    <t>Domain of unknown function (DUF4110)</t>
  </si>
  <si>
    <t>Ribosomal_L31</t>
  </si>
  <si>
    <t>Ribosomal protein L31</t>
  </si>
  <si>
    <t>EHD_N</t>
  </si>
  <si>
    <t>N-terminal EH-domain containing protein</t>
  </si>
  <si>
    <t>Ebp2</t>
  </si>
  <si>
    <t>Eukaryotic rRNA processing protein EBP2</t>
  </si>
  <si>
    <t>SRP_TPR_like</t>
  </si>
  <si>
    <t>Putative TPR-like repeat</t>
  </si>
  <si>
    <t>OpgC_C</t>
  </si>
  <si>
    <t>OpgC protein</t>
  </si>
  <si>
    <t>ACP_syn_III</t>
  </si>
  <si>
    <t>3-Oxoacyl-[acyl-carrier-protein (ACP)] synthase III</t>
  </si>
  <si>
    <t>Vps8</t>
  </si>
  <si>
    <t>Golgi CORVET complex core vacuolar protein 8</t>
  </si>
  <si>
    <t>DUF2048</t>
  </si>
  <si>
    <t>Alpha/beta hydrolase domain containing 18</t>
  </si>
  <si>
    <t>Mit_ribos_Mrp51</t>
  </si>
  <si>
    <t>Mitochondrial ribosomal protein subunit</t>
  </si>
  <si>
    <t>NusB</t>
  </si>
  <si>
    <t>NusB family</t>
  </si>
  <si>
    <t>RuBisCO_large</t>
  </si>
  <si>
    <t>Ribulose bisphosphate carboxylase large chain, catalytic domain</t>
  </si>
  <si>
    <t>N2227</t>
  </si>
  <si>
    <t>N2227-like protein</t>
  </si>
  <si>
    <t>P21-Arc</t>
  </si>
  <si>
    <t>ARP2/3 complex ARPC3 (21 kDa) subunit</t>
  </si>
  <si>
    <t>eRF1_3</t>
  </si>
  <si>
    <t>eRF1 domain 3</t>
  </si>
  <si>
    <t>Lipoprotein_X</t>
  </si>
  <si>
    <t>Mycoplasma MG185/MG260 protein</t>
  </si>
  <si>
    <t>DUF5798</t>
  </si>
  <si>
    <t>Family of unknown function (DUF5798)</t>
  </si>
  <si>
    <t>Pkip-1</t>
  </si>
  <si>
    <t>Pkip-1 protein</t>
  </si>
  <si>
    <t>Vac14_Fig4_bd</t>
  </si>
  <si>
    <t>Vacuolar protein 14 C-terminal Fig4p binding</t>
  </si>
  <si>
    <t>Transp_cyt_pur</t>
  </si>
  <si>
    <t>Permease for cytosine/purines, uracil, thiamine, allantoin</t>
  </si>
  <si>
    <t>ETC_C1_NDUFA4</t>
  </si>
  <si>
    <t>Thioredoxin_15</t>
  </si>
  <si>
    <t>Phosducin</t>
  </si>
  <si>
    <t>mRNA_cap_C</t>
  </si>
  <si>
    <t>mRNA capping enzyme, C-terminal domain</t>
  </si>
  <si>
    <t>NUFIP1</t>
  </si>
  <si>
    <t>Nuclear fragile X mental retardation-interacting protein 1 (NUFIP1)</t>
  </si>
  <si>
    <t>Peroxin-3</t>
  </si>
  <si>
    <t>E1_UFD</t>
  </si>
  <si>
    <t>Ubiquitin fold domain</t>
  </si>
  <si>
    <t>Complex1_30kDa</t>
  </si>
  <si>
    <t>Respiratory-chain NADH dehydrogenase, 30 Kd subunit</t>
  </si>
  <si>
    <t>GHD</t>
  </si>
  <si>
    <t>Beta-sandwich domain in beta galactosidase</t>
  </si>
  <si>
    <t>QRPTase_N</t>
  </si>
  <si>
    <t>Quinolinate phosphoribosyl transferase, N-terminal domain</t>
  </si>
  <si>
    <t>COesterase</t>
  </si>
  <si>
    <t>Carboxylesterase family</t>
  </si>
  <si>
    <t>BING4CT</t>
  </si>
  <si>
    <t>BING4CT (NUC141) domain</t>
  </si>
  <si>
    <t>DUF751</t>
  </si>
  <si>
    <t>Protein of unknown function (DUF751)</t>
  </si>
  <si>
    <t>DUF4792</t>
  </si>
  <si>
    <t>Domain of unknown function (DUF4792)</t>
  </si>
  <si>
    <t>Peptidase_M24_C</t>
  </si>
  <si>
    <t>C-terminal region of peptidase_M24</t>
  </si>
  <si>
    <t>Rrp44_CSD1</t>
  </si>
  <si>
    <t>Rrp44-like cold shock domain</t>
  </si>
  <si>
    <t>TFR_dimer</t>
  </si>
  <si>
    <t>Transferrin receptor-like dimerisation domain</t>
  </si>
  <si>
    <t>FAM192A_Fyv6_N</t>
  </si>
  <si>
    <t>FAM192A/Fyv6, N-terminal domain</t>
  </si>
  <si>
    <t>YtxH</t>
  </si>
  <si>
    <t>YtxH-like protein</t>
  </si>
  <si>
    <t>TPP_enzyme_M</t>
  </si>
  <si>
    <t>Thiamine pyrophosphate enzyme, central domain</t>
  </si>
  <si>
    <t>EAF</t>
  </si>
  <si>
    <t>RNA polymerase II transcription elongation factor</t>
  </si>
  <si>
    <t>PsbW</t>
  </si>
  <si>
    <t>Photosystem II reaction centre W protein (PsbW)</t>
  </si>
  <si>
    <t>Biotin_carb_N</t>
  </si>
  <si>
    <t>Biotin carboxylase, N-terminal domain</t>
  </si>
  <si>
    <t>Spb1_C</t>
  </si>
  <si>
    <t>Spb1 C-terminal domain</t>
  </si>
  <si>
    <t>DUF3007</t>
  </si>
  <si>
    <t>Protein of unknown function (DUF3007)</t>
  </si>
  <si>
    <t>SMC_hinge</t>
  </si>
  <si>
    <t>SMC proteins Flexible Hinge Domain</t>
  </si>
  <si>
    <t>Dsl1_C</t>
  </si>
  <si>
    <t>Retrograde transport protein Dsl1 C terminal</t>
  </si>
  <si>
    <t>E2_bind</t>
  </si>
  <si>
    <t>E2 binding domain</t>
  </si>
  <si>
    <t>CLU_N</t>
  </si>
  <si>
    <t>Mitochondrial function, CLU-N-term</t>
  </si>
  <si>
    <t>Acylphosphatase</t>
  </si>
  <si>
    <t>Glyco_hydro_2_N</t>
  </si>
  <si>
    <t>Glycosyl hydrolases family 2, sugar binding domain</t>
  </si>
  <si>
    <t>UPF0113_N</t>
  </si>
  <si>
    <t>UPF0113 Pre-PUA domain</t>
  </si>
  <si>
    <t>STPPase_N</t>
  </si>
  <si>
    <t>Serine-threonine protein phosphatase N-terminal domain</t>
  </si>
  <si>
    <t>Rieske_2</t>
  </si>
  <si>
    <t>Rieske-like [2Fe-2S] domain</t>
  </si>
  <si>
    <t>DSS1_SEM1</t>
  </si>
  <si>
    <t>DSS1/SEM1 family</t>
  </si>
  <si>
    <t>Arfaptin</t>
  </si>
  <si>
    <t>Arfaptin-like domain</t>
  </si>
  <si>
    <t>V-ATPase_H_N</t>
  </si>
  <si>
    <t>zf-CCHC_6</t>
  </si>
  <si>
    <t>RPN6_N</t>
  </si>
  <si>
    <t>26S proteasome regulatory subunit RPN6 N-terminal domain</t>
  </si>
  <si>
    <t>HMG_CoA_synt_N</t>
  </si>
  <si>
    <t>Hydroxymethylglutaryl-coenzyme A synthase N terminal</t>
  </si>
  <si>
    <t>Metallothio_2</t>
  </si>
  <si>
    <t>Metallothionein</t>
  </si>
  <si>
    <t>PH_TFIIH</t>
  </si>
  <si>
    <t>TFIIH p62 subunit, N-terminal domain</t>
  </si>
  <si>
    <t>Cript</t>
  </si>
  <si>
    <t>Microtubule-associated protein CRIPT</t>
  </si>
  <si>
    <t>Cation_ATPase</t>
  </si>
  <si>
    <t>Cation transport ATPase (P-type)</t>
  </si>
  <si>
    <t>SMN</t>
  </si>
  <si>
    <t>Survival motor neuron protein (SMN)</t>
  </si>
  <si>
    <t>fn3_3</t>
  </si>
  <si>
    <t>Polysaccharide lyase family 4, domain II</t>
  </si>
  <si>
    <t>Cu_amine_oxidN3</t>
  </si>
  <si>
    <t>Copper amine oxidase, N3 domain</t>
  </si>
  <si>
    <t>MlaD</t>
  </si>
  <si>
    <t>MlaD protein</t>
  </si>
  <si>
    <t>STAS</t>
  </si>
  <si>
    <t>STAS domain</t>
  </si>
  <si>
    <t>PAC3</t>
  </si>
  <si>
    <t>Proteasome assembly chaperone 3</t>
  </si>
  <si>
    <t>2-Hacid_dh</t>
  </si>
  <si>
    <t>D-isomer specific 2-hydroxyacid dehydrogenase, catalytic domain</t>
  </si>
  <si>
    <t>LapA_dom</t>
  </si>
  <si>
    <t>Lipopolysaccharide assembly protein A domain</t>
  </si>
  <si>
    <t>PHD_2</t>
  </si>
  <si>
    <t>PRO8NT</t>
  </si>
  <si>
    <t>PRO8NT (NUC069), PrP8 N-terminal domain</t>
  </si>
  <si>
    <t>SRA1</t>
  </si>
  <si>
    <t>Steroid receptor RNA activator (SRA1)</t>
  </si>
  <si>
    <t>DUF2423</t>
  </si>
  <si>
    <t>Protein of unknown function (DUF2423)</t>
  </si>
  <si>
    <t>CRAL_TRIO_N</t>
  </si>
  <si>
    <t>CRAL/TRIO, N-terminal domain</t>
  </si>
  <si>
    <t>GUN4</t>
  </si>
  <si>
    <t>GUN4-like</t>
  </si>
  <si>
    <t>PRIMA1</t>
  </si>
  <si>
    <t>Proline-rich membrane anchor 1</t>
  </si>
  <si>
    <t>IGR</t>
  </si>
  <si>
    <t>IGR protein motif</t>
  </si>
  <si>
    <t>PsaA_PsaB</t>
  </si>
  <si>
    <t>Photosystem I psaA/psaB protein</t>
  </si>
  <si>
    <t>Spermine_synt_N</t>
  </si>
  <si>
    <t>Spermidine synthase tetramerisation domain</t>
  </si>
  <si>
    <t>Glyco_hydro38C2</t>
  </si>
  <si>
    <t>Glycosyl hydrolases family 38 C-terminal beta sandwich domain</t>
  </si>
  <si>
    <t>Glyco_trans_4_4</t>
  </si>
  <si>
    <t>Glycosyl transferase 4-like domain</t>
  </si>
  <si>
    <t>Lipase3_N</t>
  </si>
  <si>
    <t>Lipase 3 N-terminal region</t>
  </si>
  <si>
    <t>PSI_PsaF</t>
  </si>
  <si>
    <t>Photosystem I reaction centre subunit III</t>
  </si>
  <si>
    <t>DUF2722</t>
  </si>
  <si>
    <t>Protein of unknown function (DUF2722)</t>
  </si>
  <si>
    <t>Glyoxalase_2</t>
  </si>
  <si>
    <t>TMEM51</t>
  </si>
  <si>
    <t>Transmembrane protein 51</t>
  </si>
  <si>
    <t>Tropomyosin</t>
  </si>
  <si>
    <t>COX1</t>
  </si>
  <si>
    <t>Cytochrome C and Quinol oxidase polypeptide I</t>
  </si>
  <si>
    <t>RBM39linker</t>
  </si>
  <si>
    <t>linker between RRM2 and RRM3 domains in RBM39 protein</t>
  </si>
  <si>
    <t>DUF1967</t>
  </si>
  <si>
    <t>Domain of unknown function (DUF1967)</t>
  </si>
  <si>
    <t>DUF1146</t>
  </si>
  <si>
    <t>Protein of unknown function (DUF1146)</t>
  </si>
  <si>
    <t>zf-C6H2</t>
  </si>
  <si>
    <t>zf-MYND-like zinc finger, mRNA-binding</t>
  </si>
  <si>
    <t>Melibiase_C</t>
  </si>
  <si>
    <t>Alpha galactosidase C-terminal beta sandwich domain</t>
  </si>
  <si>
    <t>CTD</t>
  </si>
  <si>
    <t>Spt5 C-terminal nonapeptide repeat binding Spt4</t>
  </si>
  <si>
    <t>COX2</t>
  </si>
  <si>
    <t>Cytochrome C oxidase subunit II, periplasmic domain</t>
  </si>
  <si>
    <t>Mt_ATP-synt_B</t>
  </si>
  <si>
    <t>Mitochondrial ATP synthase B chain precursor (ATP-synt_B)</t>
  </si>
  <si>
    <t>Phage_Mu_Gam</t>
  </si>
  <si>
    <t>Bacteriophage Mu Gam like protein</t>
  </si>
  <si>
    <t>Tubulin_C</t>
  </si>
  <si>
    <t>Tubulin C-terminal domain</t>
  </si>
  <si>
    <t>Lig_chan</t>
  </si>
  <si>
    <t>Ligand-gated ion channel</t>
  </si>
  <si>
    <t>DUF3381</t>
  </si>
  <si>
    <t>Domain of unknown function (DUF3381)</t>
  </si>
  <si>
    <t>tRNA-synt_1_2</t>
  </si>
  <si>
    <t>Leucyl-tRNA synthetase, Domain 2</t>
  </si>
  <si>
    <t>NFACT-C</t>
  </si>
  <si>
    <t>NFACT protein C-terminal domain</t>
  </si>
  <si>
    <t>QRPTase_C</t>
  </si>
  <si>
    <t>Quinolinate phosphoribosyl transferase, C-terminal domain</t>
  </si>
  <si>
    <t>NTP_transf_3</t>
  </si>
  <si>
    <t>MobA-like NTP transferase domain</t>
  </si>
  <si>
    <t>DHHA1</t>
  </si>
  <si>
    <t>DHHA1 domain</t>
  </si>
  <si>
    <t>Ribosomal_L20</t>
  </si>
  <si>
    <t>Ribosomal protein L20</t>
  </si>
  <si>
    <t>U3_assoc_6</t>
  </si>
  <si>
    <t>U3 small nucleolar RNA-associated protein 6</t>
  </si>
  <si>
    <t>Ndh2_N</t>
  </si>
  <si>
    <t>NAD(P)H-quinone oxidoreductase subunit 2 N-terminal</t>
  </si>
  <si>
    <t>COX2_TM</t>
  </si>
  <si>
    <t>Cytochrome C oxidase subunit II, transmembrane domain</t>
  </si>
  <si>
    <t>DUF2671</t>
  </si>
  <si>
    <t>Protein of unknown function (DUF2671)</t>
  </si>
  <si>
    <t>ATP-synt_DE</t>
  </si>
  <si>
    <t>ATP synthase, Delta/Epsilon chain, long alpha-helix domain</t>
  </si>
  <si>
    <t>PheRS_DBD1</t>
  </si>
  <si>
    <t>PheRS DNA binding domain 1</t>
  </si>
  <si>
    <t>QLQ</t>
  </si>
  <si>
    <t>Pfam name</t>
    <phoneticPr fontId="2"/>
  </si>
  <si>
    <t>percentage</t>
    <phoneticPr fontId="2"/>
  </si>
  <si>
    <t>number</t>
    <phoneticPr fontId="2"/>
  </si>
  <si>
    <r>
      <rPr>
        <sz val="11"/>
        <color theme="1"/>
        <rFont val="游ゴシック"/>
        <family val="2"/>
        <charset val="128"/>
      </rPr>
      <t>○↓</t>
    </r>
    <phoneticPr fontId="2"/>
  </si>
  <si>
    <t>M. crystallinum</t>
    <phoneticPr fontId="2"/>
  </si>
  <si>
    <t>A. thaliana</t>
    <phoneticPr fontId="2"/>
  </si>
  <si>
    <t>O. sativa</t>
    <phoneticPr fontId="2"/>
  </si>
  <si>
    <t>Z. mays</t>
    <phoneticPr fontId="2"/>
  </si>
  <si>
    <t>P. trichocapa</t>
    <phoneticPr fontId="2"/>
  </si>
  <si>
    <r>
      <rPr>
        <sz val="11"/>
        <color theme="1"/>
        <rFont val="游ゴシック"/>
        <family val="2"/>
        <charset val="128"/>
      </rPr>
      <t>○↑</t>
    </r>
    <phoneticPr fontId="2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</si>
  <si>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n</t>
    </r>
    <r>
      <rPr>
        <sz val="11"/>
        <color theme="1"/>
        <rFont val="游ゴシック"/>
        <family val="2"/>
        <charset val="128"/>
      </rPr>
      <t>　</t>
    </r>
  </si>
  <si>
    <r>
      <t>αα</t>
    </r>
    <r>
      <rPr>
        <sz val="11"/>
        <color theme="1"/>
        <rFont val="游ゴシック"/>
        <family val="2"/>
        <charset val="128"/>
      </rPr>
      <t>（</t>
    </r>
    <r>
      <rPr>
        <sz val="11"/>
        <color theme="1"/>
        <rFont val="Arial"/>
        <family val="2"/>
      </rPr>
      <t>one-side</t>
    </r>
    <r>
      <rPr>
        <sz val="11"/>
        <color theme="1"/>
        <rFont val="游ゴシック"/>
        <family val="2"/>
        <charset val="128"/>
      </rPr>
      <t>）</t>
    </r>
    <phoneticPr fontId="2"/>
  </si>
  <si>
    <t>Significance points for Smirnoff-Grubbs test</t>
    <phoneticPr fontId="2"/>
  </si>
  <si>
    <t>Statistic test value</t>
    <phoneticPr fontId="2"/>
  </si>
  <si>
    <t>Standard Variance</t>
    <phoneticPr fontId="2"/>
  </si>
  <si>
    <t>Value(ice plant)-Average</t>
    <phoneticPr fontId="2"/>
  </si>
  <si>
    <t>Average</t>
    <phoneticPr fontId="2"/>
  </si>
  <si>
    <t>A. thalinana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</si>
</sst>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0" fontId="0" fillId="0" borderId="0" xfId="1" applyNumberFormat="1" applyFont="1">
      <alignment vertical="center"/>
    </xf>
    <xf numFmtId="10" fontId="0" fillId="0" borderId="0" xfId="0" applyNumberFormat="1">
      <alignment vertical="center"/>
    </xf>
    <xf numFmtId="9" fontId="0" fillId="0" borderId="0" xfId="1" applyFont="1">
      <alignment vertical="center"/>
    </xf>
    <xf numFmtId="0" fontId="4" fillId="0" borderId="0" xfId="1" applyNumberFormat="1" applyFont="1">
      <alignment vertical="center"/>
    </xf>
    <xf numFmtId="0" fontId="4" fillId="0" borderId="0" xfId="0" applyFont="1">
      <alignment vertical="center"/>
    </xf>
    <xf numFmtId="10" fontId="5" fillId="0" borderId="0" xfId="1" applyNumberFormat="1" applyFont="1">
      <alignment vertical="center"/>
    </xf>
    <xf numFmtId="9" fontId="5" fillId="0" borderId="0" xfId="1" applyFont="1">
      <alignment vertical="center"/>
    </xf>
    <xf numFmtId="10" fontId="4" fillId="0" borderId="0" xfId="1" applyNumberFormat="1" applyFont="1">
      <alignment vertical="center"/>
    </xf>
    <xf numFmtId="0" fontId="7" fillId="0" borderId="0" xfId="0" applyFont="1">
      <alignment vertical="center"/>
    </xf>
    <xf numFmtId="9" fontId="8" fillId="0" borderId="0" xfId="1" applyFont="1">
      <alignment vertical="center"/>
    </xf>
    <xf numFmtId="0" fontId="6" fillId="0" borderId="0" xfId="0" applyFont="1">
      <alignment vertical="center"/>
    </xf>
    <xf numFmtId="14" fontId="4" fillId="0" borderId="0" xfId="0" applyNumberFormat="1" applyFont="1">
      <alignment vertical="center"/>
    </xf>
    <xf numFmtId="10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72666502624672"/>
          <c:y val="1.9741835148860732E-2"/>
          <c:w val="0.72715387139107612"/>
          <c:h val="0.915178266619043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'Summary data on Pfam domain'!$B$33</c:f>
              <c:strCache>
                <c:ptCount val="1"/>
                <c:pt idx="0">
                  <c:v>P. trichocapa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 on Pfam domain'!$A$34:$A$63</c:f>
              <c:strCache>
                <c:ptCount val="30"/>
                <c:pt idx="0">
                  <c:v>Exo_endo_phos</c:v>
                </c:pt>
                <c:pt idx="1">
                  <c:v>Sugar_tr</c:v>
                </c:pt>
                <c:pt idx="2">
                  <c:v>AP2</c:v>
                </c:pt>
                <c:pt idx="3">
                  <c:v>2OG-FeII_Oxy</c:v>
                </c:pt>
                <c:pt idx="4">
                  <c:v>Retrotrans_gag</c:v>
                </c:pt>
                <c:pt idx="5">
                  <c:v>HLH</c:v>
                </c:pt>
                <c:pt idx="6">
                  <c:v>Retrotran_gag_3</c:v>
                </c:pt>
                <c:pt idx="7">
                  <c:v>NB-ARC</c:v>
                </c:pt>
                <c:pt idx="8">
                  <c:v>Ank_2</c:v>
                </c:pt>
                <c:pt idx="9">
                  <c:v>Transferase</c:v>
                </c:pt>
                <c:pt idx="10">
                  <c:v>peroxidase</c:v>
                </c:pt>
                <c:pt idx="11">
                  <c:v>Lipase_GDSL</c:v>
                </c:pt>
                <c:pt idx="12">
                  <c:v>UDPGT</c:v>
                </c:pt>
                <c:pt idx="13">
                  <c:v>zf-RVT</c:v>
                </c:pt>
                <c:pt idx="14">
                  <c:v>PPR</c:v>
                </c:pt>
                <c:pt idx="15">
                  <c:v>Myb_DNA-binding</c:v>
                </c:pt>
                <c:pt idx="16">
                  <c:v>zf-RING_2</c:v>
                </c:pt>
                <c:pt idx="17">
                  <c:v>Retrotran_gag_2</c:v>
                </c:pt>
                <c:pt idx="18">
                  <c:v>RVT_3</c:v>
                </c:pt>
                <c:pt idx="19">
                  <c:v>LRR_8</c:v>
                </c:pt>
                <c:pt idx="20">
                  <c:v>WD40</c:v>
                </c:pt>
                <c:pt idx="21">
                  <c:v>RRM_1</c:v>
                </c:pt>
                <c:pt idx="22">
                  <c:v>RVT_2</c:v>
                </c:pt>
                <c:pt idx="23">
                  <c:v>p450</c:v>
                </c:pt>
                <c:pt idx="24">
                  <c:v>F-box</c:v>
                </c:pt>
                <c:pt idx="25">
                  <c:v>PK_Tyr_Ser-Thr</c:v>
                </c:pt>
                <c:pt idx="26">
                  <c:v>PPR_2</c:v>
                </c:pt>
                <c:pt idx="27">
                  <c:v>RVT_1</c:v>
                </c:pt>
                <c:pt idx="28">
                  <c:v>DUF4283</c:v>
                </c:pt>
                <c:pt idx="29">
                  <c:v>Pkinase</c:v>
                </c:pt>
              </c:strCache>
            </c:strRef>
          </c:cat>
          <c:val>
            <c:numRef>
              <c:f>'Summary data on Pfam domain'!$B$34:$B$63</c:f>
              <c:numCache>
                <c:formatCode>General</c:formatCode>
                <c:ptCount val="30"/>
                <c:pt idx="0">
                  <c:v>0.193897336</c:v>
                </c:pt>
                <c:pt idx="1">
                  <c:v>0.29339728500000001</c:v>
                </c:pt>
                <c:pt idx="2">
                  <c:v>0.48219205999999998</c:v>
                </c:pt>
                <c:pt idx="3">
                  <c:v>0.19899989800000001</c:v>
                </c:pt>
                <c:pt idx="4">
                  <c:v>0.109705072</c:v>
                </c:pt>
                <c:pt idx="5">
                  <c:v>0.59955097499999999</c:v>
                </c:pt>
                <c:pt idx="6">
                  <c:v>0</c:v>
                </c:pt>
                <c:pt idx="7">
                  <c:v>2.1405245430000002</c:v>
                </c:pt>
                <c:pt idx="8">
                  <c:v>0.382692111</c:v>
                </c:pt>
                <c:pt idx="9">
                  <c:v>0.35973058499999999</c:v>
                </c:pt>
                <c:pt idx="10">
                  <c:v>0.426063884</c:v>
                </c:pt>
                <c:pt idx="11">
                  <c:v>0.34952546200000001</c:v>
                </c:pt>
                <c:pt idx="12">
                  <c:v>0.48984590300000003</c:v>
                </c:pt>
                <c:pt idx="13">
                  <c:v>3.5717930000000002E-2</c:v>
                </c:pt>
                <c:pt idx="14">
                  <c:v>1.0715379119999999</c:v>
                </c:pt>
                <c:pt idx="15">
                  <c:v>0.81385855699999998</c:v>
                </c:pt>
                <c:pt idx="16">
                  <c:v>0.84447392600000004</c:v>
                </c:pt>
                <c:pt idx="17">
                  <c:v>0.15307684499999999</c:v>
                </c:pt>
                <c:pt idx="18">
                  <c:v>8.4192265000000002E-2</c:v>
                </c:pt>
                <c:pt idx="19">
                  <c:v>0.89294826000000005</c:v>
                </c:pt>
                <c:pt idx="20">
                  <c:v>0.670986835</c:v>
                </c:pt>
                <c:pt idx="21">
                  <c:v>0.91590978700000003</c:v>
                </c:pt>
                <c:pt idx="22">
                  <c:v>3.8269210999999997E-2</c:v>
                </c:pt>
                <c:pt idx="23">
                  <c:v>0.93887131300000004</c:v>
                </c:pt>
                <c:pt idx="24">
                  <c:v>0.85212776800000001</c:v>
                </c:pt>
                <c:pt idx="25">
                  <c:v>1.57924278</c:v>
                </c:pt>
                <c:pt idx="26">
                  <c:v>1.8930503110000001</c:v>
                </c:pt>
                <c:pt idx="27">
                  <c:v>5.6128176000000002E-2</c:v>
                </c:pt>
                <c:pt idx="28">
                  <c:v>6.1230738E-2</c:v>
                </c:pt>
                <c:pt idx="29">
                  <c:v>3.1380753139999999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0-4555-A845-24AD28E2482A}"/>
            </c:ext>
          </c:extLst>
        </c:ser>
        <c:ser>
          <c:idx val="1"/>
          <c:order val="1"/>
          <c:tx>
            <c:strRef>
              <c:f>'Summary data on Pfam domain'!$C$33</c:f>
              <c:strCache>
                <c:ptCount val="1"/>
                <c:pt idx="0">
                  <c:v>Z. mays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 on Pfam domain'!$A$34:$A$63</c:f>
              <c:strCache>
                <c:ptCount val="30"/>
                <c:pt idx="0">
                  <c:v>Exo_endo_phos</c:v>
                </c:pt>
                <c:pt idx="1">
                  <c:v>Sugar_tr</c:v>
                </c:pt>
                <c:pt idx="2">
                  <c:v>AP2</c:v>
                </c:pt>
                <c:pt idx="3">
                  <c:v>2OG-FeII_Oxy</c:v>
                </c:pt>
                <c:pt idx="4">
                  <c:v>Retrotrans_gag</c:v>
                </c:pt>
                <c:pt idx="5">
                  <c:v>HLH</c:v>
                </c:pt>
                <c:pt idx="6">
                  <c:v>Retrotran_gag_3</c:v>
                </c:pt>
                <c:pt idx="7">
                  <c:v>NB-ARC</c:v>
                </c:pt>
                <c:pt idx="8">
                  <c:v>Ank_2</c:v>
                </c:pt>
                <c:pt idx="9">
                  <c:v>Transferase</c:v>
                </c:pt>
                <c:pt idx="10">
                  <c:v>peroxidase</c:v>
                </c:pt>
                <c:pt idx="11">
                  <c:v>Lipase_GDSL</c:v>
                </c:pt>
                <c:pt idx="12">
                  <c:v>UDPGT</c:v>
                </c:pt>
                <c:pt idx="13">
                  <c:v>zf-RVT</c:v>
                </c:pt>
                <c:pt idx="14">
                  <c:v>PPR</c:v>
                </c:pt>
                <c:pt idx="15">
                  <c:v>Myb_DNA-binding</c:v>
                </c:pt>
                <c:pt idx="16">
                  <c:v>zf-RING_2</c:v>
                </c:pt>
                <c:pt idx="17">
                  <c:v>Retrotran_gag_2</c:v>
                </c:pt>
                <c:pt idx="18">
                  <c:v>RVT_3</c:v>
                </c:pt>
                <c:pt idx="19">
                  <c:v>LRR_8</c:v>
                </c:pt>
                <c:pt idx="20">
                  <c:v>WD40</c:v>
                </c:pt>
                <c:pt idx="21">
                  <c:v>RRM_1</c:v>
                </c:pt>
                <c:pt idx="22">
                  <c:v>RVT_2</c:v>
                </c:pt>
                <c:pt idx="23">
                  <c:v>p450</c:v>
                </c:pt>
                <c:pt idx="24">
                  <c:v>F-box</c:v>
                </c:pt>
                <c:pt idx="25">
                  <c:v>PK_Tyr_Ser-Thr</c:v>
                </c:pt>
                <c:pt idx="26">
                  <c:v>PPR_2</c:v>
                </c:pt>
                <c:pt idx="27">
                  <c:v>RVT_1</c:v>
                </c:pt>
                <c:pt idx="28">
                  <c:v>DUF4283</c:v>
                </c:pt>
                <c:pt idx="29">
                  <c:v>Pkinase</c:v>
                </c:pt>
              </c:strCache>
            </c:strRef>
          </c:cat>
          <c:val>
            <c:numRef>
              <c:f>'Summary data on Pfam domain'!$C$34:$C$63</c:f>
              <c:numCache>
                <c:formatCode>General</c:formatCode>
                <c:ptCount val="30"/>
                <c:pt idx="0">
                  <c:v>0.22081374000000001</c:v>
                </c:pt>
                <c:pt idx="1">
                  <c:v>0.27601717399999998</c:v>
                </c:pt>
                <c:pt idx="2">
                  <c:v>0.48865262700000001</c:v>
                </c:pt>
                <c:pt idx="3">
                  <c:v>0.27397260299999998</c:v>
                </c:pt>
                <c:pt idx="4">
                  <c:v>0.1226743</c:v>
                </c:pt>
                <c:pt idx="5">
                  <c:v>0.61746064199999995</c:v>
                </c:pt>
                <c:pt idx="6">
                  <c:v>1.8401145000000001E-2</c:v>
                </c:pt>
                <c:pt idx="7">
                  <c:v>1.2942138620000001</c:v>
                </c:pt>
                <c:pt idx="8">
                  <c:v>0.31486403600000001</c:v>
                </c:pt>
                <c:pt idx="9">
                  <c:v>0.27397260299999998</c:v>
                </c:pt>
                <c:pt idx="10">
                  <c:v>0.23717031299999999</c:v>
                </c:pt>
                <c:pt idx="11">
                  <c:v>0.29441831899999998</c:v>
                </c:pt>
                <c:pt idx="12">
                  <c:v>0.43549376400000001</c:v>
                </c:pt>
                <c:pt idx="13">
                  <c:v>2.0445720000000001E-3</c:v>
                </c:pt>
                <c:pt idx="14">
                  <c:v>0.48456348399999999</c:v>
                </c:pt>
                <c:pt idx="15">
                  <c:v>0.99570639999999999</c:v>
                </c:pt>
                <c:pt idx="16">
                  <c:v>0.81169495000000003</c:v>
                </c:pt>
                <c:pt idx="17">
                  <c:v>6.5426292999999996E-2</c:v>
                </c:pt>
                <c:pt idx="18">
                  <c:v>8.3827438000000004E-2</c:v>
                </c:pt>
                <c:pt idx="19">
                  <c:v>0.95890410999999998</c:v>
                </c:pt>
                <c:pt idx="20">
                  <c:v>0.91596810500000003</c:v>
                </c:pt>
                <c:pt idx="21">
                  <c:v>1.142915559</c:v>
                </c:pt>
                <c:pt idx="22">
                  <c:v>5.5203435000000002E-2</c:v>
                </c:pt>
                <c:pt idx="23">
                  <c:v>0.80351666300000002</c:v>
                </c:pt>
                <c:pt idx="24">
                  <c:v>0.32713146599999998</c:v>
                </c:pt>
                <c:pt idx="25">
                  <c:v>2.1263545289999999</c:v>
                </c:pt>
                <c:pt idx="26">
                  <c:v>1.7297076259999999</c:v>
                </c:pt>
                <c:pt idx="27">
                  <c:v>9.8139439999999994E-2</c:v>
                </c:pt>
                <c:pt idx="28">
                  <c:v>2.4534859999999999E-2</c:v>
                </c:pt>
                <c:pt idx="29">
                  <c:v>3.203843795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D0-4555-A845-24AD28E2482A}"/>
            </c:ext>
          </c:extLst>
        </c:ser>
        <c:ser>
          <c:idx val="2"/>
          <c:order val="2"/>
          <c:tx>
            <c:strRef>
              <c:f>'Summary data on Pfam domain'!$D$33</c:f>
              <c:strCache>
                <c:ptCount val="1"/>
                <c:pt idx="0">
                  <c:v>O. sativa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 on Pfam domain'!$A$34:$A$63</c:f>
              <c:strCache>
                <c:ptCount val="30"/>
                <c:pt idx="0">
                  <c:v>Exo_endo_phos</c:v>
                </c:pt>
                <c:pt idx="1">
                  <c:v>Sugar_tr</c:v>
                </c:pt>
                <c:pt idx="2">
                  <c:v>AP2</c:v>
                </c:pt>
                <c:pt idx="3">
                  <c:v>2OG-FeII_Oxy</c:v>
                </c:pt>
                <c:pt idx="4">
                  <c:v>Retrotrans_gag</c:v>
                </c:pt>
                <c:pt idx="5">
                  <c:v>HLH</c:v>
                </c:pt>
                <c:pt idx="6">
                  <c:v>Retrotran_gag_3</c:v>
                </c:pt>
                <c:pt idx="7">
                  <c:v>NB-ARC</c:v>
                </c:pt>
                <c:pt idx="8">
                  <c:v>Ank_2</c:v>
                </c:pt>
                <c:pt idx="9">
                  <c:v>Transferase</c:v>
                </c:pt>
                <c:pt idx="10">
                  <c:v>peroxidase</c:v>
                </c:pt>
                <c:pt idx="11">
                  <c:v>Lipase_GDSL</c:v>
                </c:pt>
                <c:pt idx="12">
                  <c:v>UDPGT</c:v>
                </c:pt>
                <c:pt idx="13">
                  <c:v>zf-RVT</c:v>
                </c:pt>
                <c:pt idx="14">
                  <c:v>PPR</c:v>
                </c:pt>
                <c:pt idx="15">
                  <c:v>Myb_DNA-binding</c:v>
                </c:pt>
                <c:pt idx="16">
                  <c:v>zf-RING_2</c:v>
                </c:pt>
                <c:pt idx="17">
                  <c:v>Retrotran_gag_2</c:v>
                </c:pt>
                <c:pt idx="18">
                  <c:v>RVT_3</c:v>
                </c:pt>
                <c:pt idx="19">
                  <c:v>LRR_8</c:v>
                </c:pt>
                <c:pt idx="20">
                  <c:v>WD40</c:v>
                </c:pt>
                <c:pt idx="21">
                  <c:v>RRM_1</c:v>
                </c:pt>
                <c:pt idx="22">
                  <c:v>RVT_2</c:v>
                </c:pt>
                <c:pt idx="23">
                  <c:v>p450</c:v>
                </c:pt>
                <c:pt idx="24">
                  <c:v>F-box</c:v>
                </c:pt>
                <c:pt idx="25">
                  <c:v>PK_Tyr_Ser-Thr</c:v>
                </c:pt>
                <c:pt idx="26">
                  <c:v>PPR_2</c:v>
                </c:pt>
                <c:pt idx="27">
                  <c:v>RVT_1</c:v>
                </c:pt>
                <c:pt idx="28">
                  <c:v>DUF4283</c:v>
                </c:pt>
                <c:pt idx="29">
                  <c:v>Pkinase</c:v>
                </c:pt>
              </c:strCache>
            </c:strRef>
          </c:cat>
          <c:val>
            <c:numRef>
              <c:f>'Summary data on Pfam domain'!$D$34:$D$63</c:f>
              <c:numCache>
                <c:formatCode>General</c:formatCode>
                <c:ptCount val="30"/>
                <c:pt idx="0">
                  <c:v>0.19533024399999999</c:v>
                </c:pt>
                <c:pt idx="1">
                  <c:v>0.35204869599999999</c:v>
                </c:pt>
                <c:pt idx="2">
                  <c:v>0.48378304700000002</c:v>
                </c:pt>
                <c:pt idx="3">
                  <c:v>0.28391023900000001</c:v>
                </c:pt>
                <c:pt idx="4">
                  <c:v>2.2712818999999999E-2</c:v>
                </c:pt>
                <c:pt idx="5">
                  <c:v>0.71772508400000001</c:v>
                </c:pt>
                <c:pt idx="6">
                  <c:v>2.2712819999999999E-3</c:v>
                </c:pt>
                <c:pt idx="7">
                  <c:v>0.37930407900000002</c:v>
                </c:pt>
                <c:pt idx="8">
                  <c:v>0.21804306400000001</c:v>
                </c:pt>
                <c:pt idx="9">
                  <c:v>0.16126101600000001</c:v>
                </c:pt>
                <c:pt idx="10">
                  <c:v>0.24984101</c:v>
                </c:pt>
                <c:pt idx="11">
                  <c:v>0.36567638800000002</c:v>
                </c:pt>
                <c:pt idx="12">
                  <c:v>0.306623058</c:v>
                </c:pt>
                <c:pt idx="13">
                  <c:v>4.9968202000000003E-2</c:v>
                </c:pt>
                <c:pt idx="14">
                  <c:v>0.42700099899999999</c:v>
                </c:pt>
                <c:pt idx="15">
                  <c:v>0.92895430199999995</c:v>
                </c:pt>
                <c:pt idx="16">
                  <c:v>0.79494866900000005</c:v>
                </c:pt>
                <c:pt idx="17">
                  <c:v>1.3627691000000001E-2</c:v>
                </c:pt>
                <c:pt idx="18">
                  <c:v>0.149904606</c:v>
                </c:pt>
                <c:pt idx="19">
                  <c:v>0.52466612199999996</c:v>
                </c:pt>
                <c:pt idx="20">
                  <c:v>0.72681021199999996</c:v>
                </c:pt>
                <c:pt idx="21">
                  <c:v>1.1015717270000001</c:v>
                </c:pt>
                <c:pt idx="22">
                  <c:v>6.8138460000000001E-3</c:v>
                </c:pt>
                <c:pt idx="23">
                  <c:v>0.81766148800000005</c:v>
                </c:pt>
                <c:pt idx="24">
                  <c:v>0.47015535600000002</c:v>
                </c:pt>
                <c:pt idx="25">
                  <c:v>1.5058599070000001</c:v>
                </c:pt>
                <c:pt idx="26">
                  <c:v>1.137912238</c:v>
                </c:pt>
                <c:pt idx="27">
                  <c:v>6.8138460000000001E-3</c:v>
                </c:pt>
                <c:pt idx="28">
                  <c:v>5.4510766000000002E-2</c:v>
                </c:pt>
                <c:pt idx="29">
                  <c:v>2.5960752249999999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D0-4555-A845-24AD28E2482A}"/>
            </c:ext>
          </c:extLst>
        </c:ser>
        <c:ser>
          <c:idx val="4"/>
          <c:order val="3"/>
          <c:tx>
            <c:strRef>
              <c:f>'Summary data on Pfam domain'!$E$33</c:f>
              <c:strCache>
                <c:ptCount val="1"/>
                <c:pt idx="0">
                  <c:v>A. thaliana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 on Pfam domain'!$A$34:$A$63</c:f>
              <c:strCache>
                <c:ptCount val="30"/>
                <c:pt idx="0">
                  <c:v>Exo_endo_phos</c:v>
                </c:pt>
                <c:pt idx="1">
                  <c:v>Sugar_tr</c:v>
                </c:pt>
                <c:pt idx="2">
                  <c:v>AP2</c:v>
                </c:pt>
                <c:pt idx="3">
                  <c:v>2OG-FeII_Oxy</c:v>
                </c:pt>
                <c:pt idx="4">
                  <c:v>Retrotrans_gag</c:v>
                </c:pt>
                <c:pt idx="5">
                  <c:v>HLH</c:v>
                </c:pt>
                <c:pt idx="6">
                  <c:v>Retrotran_gag_3</c:v>
                </c:pt>
                <c:pt idx="7">
                  <c:v>NB-ARC</c:v>
                </c:pt>
                <c:pt idx="8">
                  <c:v>Ank_2</c:v>
                </c:pt>
                <c:pt idx="9">
                  <c:v>Transferase</c:v>
                </c:pt>
                <c:pt idx="10">
                  <c:v>peroxidase</c:v>
                </c:pt>
                <c:pt idx="11">
                  <c:v>Lipase_GDSL</c:v>
                </c:pt>
                <c:pt idx="12">
                  <c:v>UDPGT</c:v>
                </c:pt>
                <c:pt idx="13">
                  <c:v>zf-RVT</c:v>
                </c:pt>
                <c:pt idx="14">
                  <c:v>PPR</c:v>
                </c:pt>
                <c:pt idx="15">
                  <c:v>Myb_DNA-binding</c:v>
                </c:pt>
                <c:pt idx="16">
                  <c:v>zf-RING_2</c:v>
                </c:pt>
                <c:pt idx="17">
                  <c:v>Retrotran_gag_2</c:v>
                </c:pt>
                <c:pt idx="18">
                  <c:v>RVT_3</c:v>
                </c:pt>
                <c:pt idx="19">
                  <c:v>LRR_8</c:v>
                </c:pt>
                <c:pt idx="20">
                  <c:v>WD40</c:v>
                </c:pt>
                <c:pt idx="21">
                  <c:v>RRM_1</c:v>
                </c:pt>
                <c:pt idx="22">
                  <c:v>RVT_2</c:v>
                </c:pt>
                <c:pt idx="23">
                  <c:v>p450</c:v>
                </c:pt>
                <c:pt idx="24">
                  <c:v>F-box</c:v>
                </c:pt>
                <c:pt idx="25">
                  <c:v>PK_Tyr_Ser-Thr</c:v>
                </c:pt>
                <c:pt idx="26">
                  <c:v>PPR_2</c:v>
                </c:pt>
                <c:pt idx="27">
                  <c:v>RVT_1</c:v>
                </c:pt>
                <c:pt idx="28">
                  <c:v>DUF4283</c:v>
                </c:pt>
                <c:pt idx="29">
                  <c:v>Pkinase</c:v>
                </c:pt>
              </c:strCache>
            </c:strRef>
          </c:cat>
          <c:val>
            <c:numRef>
              <c:f>'Summary data on Pfam domain'!$E$34:$E$63</c:f>
              <c:numCache>
                <c:formatCode>General</c:formatCode>
                <c:ptCount val="30"/>
                <c:pt idx="0">
                  <c:v>0.19533024399999999</c:v>
                </c:pt>
                <c:pt idx="1">
                  <c:v>0.35204869599999999</c:v>
                </c:pt>
                <c:pt idx="2">
                  <c:v>0.48378304700000002</c:v>
                </c:pt>
                <c:pt idx="3">
                  <c:v>0.28391023900000001</c:v>
                </c:pt>
                <c:pt idx="4">
                  <c:v>2.2712818999999999E-2</c:v>
                </c:pt>
                <c:pt idx="5">
                  <c:v>0.71772508400000001</c:v>
                </c:pt>
                <c:pt idx="6">
                  <c:v>2.2712819999999999E-3</c:v>
                </c:pt>
                <c:pt idx="7">
                  <c:v>0.37930407900000002</c:v>
                </c:pt>
                <c:pt idx="8">
                  <c:v>0.21804306400000001</c:v>
                </c:pt>
                <c:pt idx="9">
                  <c:v>0.16126101600000001</c:v>
                </c:pt>
                <c:pt idx="10">
                  <c:v>0.24984101</c:v>
                </c:pt>
                <c:pt idx="11">
                  <c:v>0.36567638800000002</c:v>
                </c:pt>
                <c:pt idx="12">
                  <c:v>0.306623058</c:v>
                </c:pt>
                <c:pt idx="13">
                  <c:v>4.9968202000000003E-2</c:v>
                </c:pt>
                <c:pt idx="14">
                  <c:v>0.42700099899999999</c:v>
                </c:pt>
                <c:pt idx="15">
                  <c:v>0.92895430199999995</c:v>
                </c:pt>
                <c:pt idx="16">
                  <c:v>0.79494866900000005</c:v>
                </c:pt>
                <c:pt idx="17">
                  <c:v>1.3627691000000001E-2</c:v>
                </c:pt>
                <c:pt idx="18">
                  <c:v>0.149904606</c:v>
                </c:pt>
                <c:pt idx="19">
                  <c:v>0.52466612199999996</c:v>
                </c:pt>
                <c:pt idx="20">
                  <c:v>0.72681021199999996</c:v>
                </c:pt>
                <c:pt idx="21">
                  <c:v>1.1015717270000001</c:v>
                </c:pt>
                <c:pt idx="22">
                  <c:v>6.8138460000000001E-3</c:v>
                </c:pt>
                <c:pt idx="23">
                  <c:v>0.81766148800000005</c:v>
                </c:pt>
                <c:pt idx="24">
                  <c:v>0.47015535600000002</c:v>
                </c:pt>
                <c:pt idx="25">
                  <c:v>1.5058599070000001</c:v>
                </c:pt>
                <c:pt idx="26">
                  <c:v>1.137912238</c:v>
                </c:pt>
                <c:pt idx="27">
                  <c:v>6.8138460000000001E-3</c:v>
                </c:pt>
                <c:pt idx="28">
                  <c:v>5.4510766000000002E-2</c:v>
                </c:pt>
                <c:pt idx="29">
                  <c:v>2.5960752249999999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D0-4555-A845-24AD28E2482A}"/>
            </c:ext>
          </c:extLst>
        </c:ser>
        <c:ser>
          <c:idx val="3"/>
          <c:order val="4"/>
          <c:tx>
            <c:strRef>
              <c:f>'Summary data on Pfam domain'!$F$33</c:f>
              <c:strCache>
                <c:ptCount val="1"/>
                <c:pt idx="0">
                  <c:v>M. crystallinum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D0-4555-A845-24AD28E2482A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0-4555-A845-24AD28E2482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D0-4555-A845-24AD28E2482A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D0-4555-A845-24AD28E248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D0-4555-A845-24AD28E2482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7D0-4555-A845-24AD28E2482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7D0-4555-A845-24AD28E2482A}"/>
              </c:ext>
            </c:extLst>
          </c:dPt>
          <c:dPt>
            <c:idx val="7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7D0-4555-A845-24AD28E248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7D0-4555-A845-24AD28E248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7D0-4555-A845-24AD28E2482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7D0-4555-A845-24AD28E2482A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7D0-4555-A845-24AD28E2482A}"/>
              </c:ext>
            </c:extLst>
          </c:dPt>
          <c:dPt>
            <c:idx val="14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7D0-4555-A845-24AD28E2482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7D0-4555-A845-24AD28E2482A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7D0-4555-A845-24AD28E2482A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7D0-4555-A845-24AD28E2482A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7D0-4555-A845-24AD28E2482A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7D0-4555-A845-24AD28E2482A}"/>
              </c:ext>
            </c:extLst>
          </c:dPt>
          <c:dPt>
            <c:idx val="20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17D0-4555-A845-24AD28E2482A}"/>
              </c:ext>
            </c:extLst>
          </c:dPt>
          <c:dPt>
            <c:idx val="21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17D0-4555-A845-24AD28E2482A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17D0-4555-A845-24AD28E2482A}"/>
              </c:ext>
            </c:extLst>
          </c:dPt>
          <c:dPt>
            <c:idx val="23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17D0-4555-A845-24AD28E2482A}"/>
              </c:ext>
            </c:extLst>
          </c:dPt>
          <c:dPt>
            <c:idx val="24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17D0-4555-A845-24AD28E2482A}"/>
              </c:ext>
            </c:extLst>
          </c:dPt>
          <c:dPt>
            <c:idx val="25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17D0-4555-A845-24AD28E2482A}"/>
              </c:ext>
            </c:extLst>
          </c:dPt>
          <c:dPt>
            <c:idx val="26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7D0-4555-A845-24AD28E2482A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7D0-4555-A845-24AD28E2482A}"/>
              </c:ext>
            </c:extLst>
          </c:dPt>
          <c:cat>
            <c:strRef>
              <c:f>'Summary data on Pfam domain'!$A$34:$A$63</c:f>
              <c:strCache>
                <c:ptCount val="30"/>
                <c:pt idx="0">
                  <c:v>Exo_endo_phos</c:v>
                </c:pt>
                <c:pt idx="1">
                  <c:v>Sugar_tr</c:v>
                </c:pt>
                <c:pt idx="2">
                  <c:v>AP2</c:v>
                </c:pt>
                <c:pt idx="3">
                  <c:v>2OG-FeII_Oxy</c:v>
                </c:pt>
                <c:pt idx="4">
                  <c:v>Retrotrans_gag</c:v>
                </c:pt>
                <c:pt idx="5">
                  <c:v>HLH</c:v>
                </c:pt>
                <c:pt idx="6">
                  <c:v>Retrotran_gag_3</c:v>
                </c:pt>
                <c:pt idx="7">
                  <c:v>NB-ARC</c:v>
                </c:pt>
                <c:pt idx="8">
                  <c:v>Ank_2</c:v>
                </c:pt>
                <c:pt idx="9">
                  <c:v>Transferase</c:v>
                </c:pt>
                <c:pt idx="10">
                  <c:v>peroxidase</c:v>
                </c:pt>
                <c:pt idx="11">
                  <c:v>Lipase_GDSL</c:v>
                </c:pt>
                <c:pt idx="12">
                  <c:v>UDPGT</c:v>
                </c:pt>
                <c:pt idx="13">
                  <c:v>zf-RVT</c:v>
                </c:pt>
                <c:pt idx="14">
                  <c:v>PPR</c:v>
                </c:pt>
                <c:pt idx="15">
                  <c:v>Myb_DNA-binding</c:v>
                </c:pt>
                <c:pt idx="16">
                  <c:v>zf-RING_2</c:v>
                </c:pt>
                <c:pt idx="17">
                  <c:v>Retrotran_gag_2</c:v>
                </c:pt>
                <c:pt idx="18">
                  <c:v>RVT_3</c:v>
                </c:pt>
                <c:pt idx="19">
                  <c:v>LRR_8</c:v>
                </c:pt>
                <c:pt idx="20">
                  <c:v>WD40</c:v>
                </c:pt>
                <c:pt idx="21">
                  <c:v>RRM_1</c:v>
                </c:pt>
                <c:pt idx="22">
                  <c:v>RVT_2</c:v>
                </c:pt>
                <c:pt idx="23">
                  <c:v>p450</c:v>
                </c:pt>
                <c:pt idx="24">
                  <c:v>F-box</c:v>
                </c:pt>
                <c:pt idx="25">
                  <c:v>PK_Tyr_Ser-Thr</c:v>
                </c:pt>
                <c:pt idx="26">
                  <c:v>PPR_2</c:v>
                </c:pt>
                <c:pt idx="27">
                  <c:v>RVT_1</c:v>
                </c:pt>
                <c:pt idx="28">
                  <c:v>DUF4283</c:v>
                </c:pt>
                <c:pt idx="29">
                  <c:v>Pkinase</c:v>
                </c:pt>
              </c:strCache>
            </c:strRef>
          </c:cat>
          <c:val>
            <c:numRef>
              <c:f>'Summary data on Pfam domain'!$F$34:$F$63</c:f>
              <c:numCache>
                <c:formatCode>General</c:formatCode>
                <c:ptCount val="30"/>
                <c:pt idx="0">
                  <c:v>0.340121593</c:v>
                </c:pt>
                <c:pt idx="1">
                  <c:v>0.35287615300000003</c:v>
                </c:pt>
                <c:pt idx="2">
                  <c:v>0.34862463300000002</c:v>
                </c:pt>
                <c:pt idx="3">
                  <c:v>0.35712767299999998</c:v>
                </c:pt>
                <c:pt idx="4">
                  <c:v>0.39113983200000002</c:v>
                </c:pt>
                <c:pt idx="5">
                  <c:v>0.39113983200000002</c:v>
                </c:pt>
                <c:pt idx="6">
                  <c:v>0.41239743200000001</c:v>
                </c:pt>
                <c:pt idx="7">
                  <c:v>0.408145912</c:v>
                </c:pt>
                <c:pt idx="8">
                  <c:v>0.41664895200000002</c:v>
                </c:pt>
                <c:pt idx="9">
                  <c:v>0.42940351199999999</c:v>
                </c:pt>
                <c:pt idx="10">
                  <c:v>0.44215807200000001</c:v>
                </c:pt>
                <c:pt idx="11">
                  <c:v>0.46341567099999997</c:v>
                </c:pt>
                <c:pt idx="12">
                  <c:v>0.51443391000000005</c:v>
                </c:pt>
                <c:pt idx="13">
                  <c:v>0.54844606900000004</c:v>
                </c:pt>
                <c:pt idx="14">
                  <c:v>0.55694910900000005</c:v>
                </c:pt>
                <c:pt idx="15">
                  <c:v>0.61221886800000003</c:v>
                </c:pt>
                <c:pt idx="16">
                  <c:v>0.68024318699999997</c:v>
                </c:pt>
                <c:pt idx="17">
                  <c:v>0.68024318699999997</c:v>
                </c:pt>
                <c:pt idx="18">
                  <c:v>0.71850686600000002</c:v>
                </c:pt>
                <c:pt idx="19">
                  <c:v>0.71850686600000002</c:v>
                </c:pt>
                <c:pt idx="20">
                  <c:v>0.76527358499999998</c:v>
                </c:pt>
                <c:pt idx="21">
                  <c:v>0.78227966500000001</c:v>
                </c:pt>
                <c:pt idx="22">
                  <c:v>0.816291824</c:v>
                </c:pt>
                <c:pt idx="23">
                  <c:v>1.113898219</c:v>
                </c:pt>
                <c:pt idx="24">
                  <c:v>1.1564134180000001</c:v>
                </c:pt>
                <c:pt idx="25">
                  <c:v>1.1819225369999999</c:v>
                </c:pt>
                <c:pt idx="26">
                  <c:v>1.424259173</c:v>
                </c:pt>
                <c:pt idx="27">
                  <c:v>1.4497682919999999</c:v>
                </c:pt>
                <c:pt idx="28">
                  <c:v>1.8451596450000001</c:v>
                </c:pt>
                <c:pt idx="29">
                  <c:v>2.1767781980000001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17D0-4555-A845-24AD28E24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76397192"/>
        <c:axId val="976396208"/>
      </c:barChart>
      <c:catAx>
        <c:axId val="976397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76396208"/>
        <c:crosses val="autoZero"/>
        <c:auto val="1"/>
        <c:lblAlgn val="ctr"/>
        <c:lblOffset val="100"/>
        <c:noMultiLvlLbl val="0"/>
      </c:catAx>
      <c:valAx>
        <c:axId val="9763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7639719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26893</xdr:colOff>
      <xdr:row>0</xdr:row>
      <xdr:rowOff>222303</xdr:rowOff>
    </xdr:from>
    <xdr:to>
      <xdr:col>26</xdr:col>
      <xdr:colOff>102425</xdr:colOff>
      <xdr:row>36</xdr:row>
      <xdr:rowOff>25556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68D43E0-B2CE-4C40-AD2A-43E5DF756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2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8.75" x14ac:dyDescent="0.4"/>
  <cols>
    <col min="1" max="1" width="21.125" bestFit="1" customWidth="1"/>
    <col min="2" max="2" width="71.75" bestFit="1" customWidth="1"/>
    <col min="4" max="4" width="12.75" style="2" bestFit="1" customWidth="1"/>
  </cols>
  <sheetData>
    <row r="1" spans="1:5" s="11" customFormat="1" ht="18" x14ac:dyDescent="0.4">
      <c r="A1" s="9" t="s">
        <v>7165</v>
      </c>
      <c r="B1" s="9" t="s">
        <v>0</v>
      </c>
      <c r="C1" s="9" t="s">
        <v>7167</v>
      </c>
      <c r="D1" s="13" t="s">
        <v>7166</v>
      </c>
      <c r="E1" s="14">
        <v>23521</v>
      </c>
    </row>
    <row r="2" spans="1:5" x14ac:dyDescent="0.4">
      <c r="A2" s="5" t="s">
        <v>1</v>
      </c>
      <c r="B2" s="5" t="s">
        <v>2</v>
      </c>
      <c r="C2" s="5">
        <v>512</v>
      </c>
      <c r="D2" s="8">
        <f t="shared" ref="D2:D65" si="0">C2/$E$1</f>
        <v>2.1767781982058587E-2</v>
      </c>
      <c r="E2" s="5"/>
    </row>
    <row r="3" spans="1:5" x14ac:dyDescent="0.4">
      <c r="A3" s="5" t="s">
        <v>3</v>
      </c>
      <c r="B3" s="5" t="s">
        <v>4</v>
      </c>
      <c r="C3" s="5">
        <v>434</v>
      </c>
      <c r="D3" s="8">
        <f t="shared" si="0"/>
        <v>1.845159644572935E-2</v>
      </c>
      <c r="E3" s="5"/>
    </row>
    <row r="4" spans="1:5" x14ac:dyDescent="0.4">
      <c r="A4" s="5" t="s">
        <v>5</v>
      </c>
      <c r="B4" s="5" t="s">
        <v>6</v>
      </c>
      <c r="C4" s="5">
        <v>341</v>
      </c>
      <c r="D4" s="8">
        <f t="shared" si="0"/>
        <v>1.4497682921644488E-2</v>
      </c>
      <c r="E4" s="5"/>
    </row>
    <row r="5" spans="1:5" x14ac:dyDescent="0.4">
      <c r="A5" s="5" t="s">
        <v>7</v>
      </c>
      <c r="B5" s="5" t="s">
        <v>8</v>
      </c>
      <c r="C5" s="5">
        <v>335</v>
      </c>
      <c r="D5" s="8">
        <f t="shared" si="0"/>
        <v>1.4242591726542238E-2</v>
      </c>
      <c r="E5" s="5"/>
    </row>
    <row r="6" spans="1:5" x14ac:dyDescent="0.4">
      <c r="A6" s="5" t="s">
        <v>9</v>
      </c>
      <c r="B6" s="5" t="s">
        <v>10</v>
      </c>
      <c r="C6" s="5">
        <v>278</v>
      </c>
      <c r="D6" s="8">
        <f t="shared" si="0"/>
        <v>1.1819225373070872E-2</v>
      </c>
      <c r="E6" s="5"/>
    </row>
    <row r="7" spans="1:5" x14ac:dyDescent="0.4">
      <c r="A7" s="5" t="s">
        <v>11</v>
      </c>
      <c r="B7" s="5" t="s">
        <v>12</v>
      </c>
      <c r="C7" s="5">
        <v>272</v>
      </c>
      <c r="D7" s="8">
        <f t="shared" si="0"/>
        <v>1.1564134177968624E-2</v>
      </c>
      <c r="E7" s="5"/>
    </row>
    <row r="8" spans="1:5" x14ac:dyDescent="0.4">
      <c r="A8" s="5" t="s">
        <v>13</v>
      </c>
      <c r="B8" s="5" t="s">
        <v>14</v>
      </c>
      <c r="C8" s="5">
        <v>262</v>
      </c>
      <c r="D8" s="8">
        <f t="shared" si="0"/>
        <v>1.1138982186131543E-2</v>
      </c>
      <c r="E8" s="5"/>
    </row>
    <row r="9" spans="1:5" x14ac:dyDescent="0.4">
      <c r="A9" s="5" t="s">
        <v>15</v>
      </c>
      <c r="B9" s="5" t="s">
        <v>6</v>
      </c>
      <c r="C9" s="5">
        <v>192</v>
      </c>
      <c r="D9" s="8">
        <f t="shared" si="0"/>
        <v>8.1629182432719702E-3</v>
      </c>
      <c r="E9" s="5"/>
    </row>
    <row r="10" spans="1:5" x14ac:dyDescent="0.4">
      <c r="A10" s="5" t="s">
        <v>16</v>
      </c>
      <c r="B10" s="5" t="s">
        <v>17</v>
      </c>
      <c r="C10" s="5">
        <v>184</v>
      </c>
      <c r="D10" s="8">
        <f t="shared" si="0"/>
        <v>7.8227966498023039E-3</v>
      </c>
      <c r="E10" s="5"/>
    </row>
    <row r="11" spans="1:5" x14ac:dyDescent="0.4">
      <c r="A11" s="5" t="s">
        <v>18</v>
      </c>
      <c r="B11" s="5" t="s">
        <v>19</v>
      </c>
      <c r="C11" s="5">
        <v>180</v>
      </c>
      <c r="D11" s="8">
        <f t="shared" si="0"/>
        <v>7.6527358530674716E-3</v>
      </c>
      <c r="E11" s="5"/>
    </row>
    <row r="12" spans="1:5" x14ac:dyDescent="0.4">
      <c r="A12" s="5" t="s">
        <v>20</v>
      </c>
      <c r="B12" s="5" t="s">
        <v>21</v>
      </c>
      <c r="C12" s="5">
        <v>169</v>
      </c>
      <c r="D12" s="8">
        <f t="shared" si="0"/>
        <v>7.1850686620466815E-3</v>
      </c>
      <c r="E12" s="5"/>
    </row>
    <row r="13" spans="1:5" x14ac:dyDescent="0.4">
      <c r="A13" s="5" t="s">
        <v>22</v>
      </c>
      <c r="B13" s="5" t="s">
        <v>23</v>
      </c>
      <c r="C13" s="5">
        <v>169</v>
      </c>
      <c r="D13" s="8">
        <f t="shared" si="0"/>
        <v>7.1850686620466815E-3</v>
      </c>
      <c r="E13" s="5"/>
    </row>
    <row r="14" spans="1:5" x14ac:dyDescent="0.4">
      <c r="A14" s="5" t="s">
        <v>24</v>
      </c>
      <c r="B14" s="5" t="s">
        <v>25</v>
      </c>
      <c r="C14" s="5">
        <v>160</v>
      </c>
      <c r="D14" s="8">
        <f t="shared" si="0"/>
        <v>6.8024318693933085E-3</v>
      </c>
      <c r="E14" s="5"/>
    </row>
    <row r="15" spans="1:5" x14ac:dyDescent="0.4">
      <c r="A15" s="5" t="s">
        <v>26</v>
      </c>
      <c r="B15" s="5" t="s">
        <v>27</v>
      </c>
      <c r="C15" s="5">
        <v>160</v>
      </c>
      <c r="D15" s="8">
        <f t="shared" si="0"/>
        <v>6.8024318693933085E-3</v>
      </c>
      <c r="E15" s="5"/>
    </row>
    <row r="16" spans="1:5" x14ac:dyDescent="0.4">
      <c r="A16" s="5" t="s">
        <v>28</v>
      </c>
      <c r="B16" s="5" t="s">
        <v>29</v>
      </c>
      <c r="C16" s="5">
        <v>144</v>
      </c>
      <c r="D16" s="8">
        <f t="shared" si="0"/>
        <v>6.1221886824539776E-3</v>
      </c>
      <c r="E16" s="5"/>
    </row>
    <row r="17" spans="1:5" x14ac:dyDescent="0.4">
      <c r="A17" s="5" t="s">
        <v>30</v>
      </c>
      <c r="B17" s="5" t="s">
        <v>31</v>
      </c>
      <c r="C17" s="5">
        <v>131</v>
      </c>
      <c r="D17" s="8">
        <f t="shared" si="0"/>
        <v>5.5694910930657714E-3</v>
      </c>
      <c r="E17" s="5"/>
    </row>
    <row r="18" spans="1:5" x14ac:dyDescent="0.4">
      <c r="A18" s="5" t="s">
        <v>32</v>
      </c>
      <c r="B18" s="5" t="s">
        <v>33</v>
      </c>
      <c r="C18" s="5">
        <v>129</v>
      </c>
      <c r="D18" s="8">
        <f t="shared" si="0"/>
        <v>5.4844606946983544E-3</v>
      </c>
      <c r="E18" s="5"/>
    </row>
    <row r="19" spans="1:5" x14ac:dyDescent="0.4">
      <c r="A19" s="5" t="s">
        <v>34</v>
      </c>
      <c r="B19" s="5" t="s">
        <v>35</v>
      </c>
      <c r="C19" s="5">
        <v>121</v>
      </c>
      <c r="D19" s="8">
        <f t="shared" si="0"/>
        <v>5.144339101228689E-3</v>
      </c>
      <c r="E19" s="5"/>
    </row>
    <row r="20" spans="1:5" x14ac:dyDescent="0.4">
      <c r="A20" s="5" t="s">
        <v>36</v>
      </c>
      <c r="B20" s="5" t="s">
        <v>37</v>
      </c>
      <c r="C20" s="5">
        <v>109</v>
      </c>
      <c r="D20" s="8">
        <f t="shared" si="0"/>
        <v>4.6341567110241913E-3</v>
      </c>
      <c r="E20" s="5"/>
    </row>
    <row r="21" spans="1:5" x14ac:dyDescent="0.4">
      <c r="A21" s="5" t="s">
        <v>38</v>
      </c>
      <c r="B21" s="5" t="s">
        <v>39</v>
      </c>
      <c r="C21" s="5">
        <v>104</v>
      </c>
      <c r="D21" s="8">
        <f t="shared" si="0"/>
        <v>4.4215807151056505E-3</v>
      </c>
      <c r="E21" s="5"/>
    </row>
    <row r="22" spans="1:5" x14ac:dyDescent="0.4">
      <c r="A22" s="5" t="s">
        <v>40</v>
      </c>
      <c r="B22" s="5" t="s">
        <v>41</v>
      </c>
      <c r="C22" s="5">
        <v>101</v>
      </c>
      <c r="D22" s="8">
        <f t="shared" si="0"/>
        <v>4.2940351175545259E-3</v>
      </c>
      <c r="E22" s="5"/>
    </row>
    <row r="23" spans="1:5" x14ac:dyDescent="0.4">
      <c r="A23" s="5" t="s">
        <v>42</v>
      </c>
      <c r="B23" s="5" t="s">
        <v>43</v>
      </c>
      <c r="C23" s="5">
        <v>98</v>
      </c>
      <c r="D23" s="8">
        <f t="shared" si="0"/>
        <v>4.1664895200034012E-3</v>
      </c>
      <c r="E23" s="5"/>
    </row>
    <row r="24" spans="1:5" x14ac:dyDescent="0.4">
      <c r="A24" s="5" t="s">
        <v>44</v>
      </c>
      <c r="B24" s="5" t="s">
        <v>27</v>
      </c>
      <c r="C24" s="5">
        <v>97</v>
      </c>
      <c r="D24" s="8">
        <f t="shared" si="0"/>
        <v>4.1239743208196927E-3</v>
      </c>
      <c r="E24" s="5"/>
    </row>
    <row r="25" spans="1:5" x14ac:dyDescent="0.4">
      <c r="A25" s="5" t="s">
        <v>45</v>
      </c>
      <c r="B25" s="5" t="s">
        <v>46</v>
      </c>
      <c r="C25" s="5">
        <v>96</v>
      </c>
      <c r="D25" s="8">
        <f t="shared" si="0"/>
        <v>4.0814591216359851E-3</v>
      </c>
      <c r="E25" s="5"/>
    </row>
    <row r="26" spans="1:5" x14ac:dyDescent="0.4">
      <c r="A26" s="5" t="s">
        <v>47</v>
      </c>
      <c r="B26" s="5" t="s">
        <v>48</v>
      </c>
      <c r="C26" s="5">
        <v>92</v>
      </c>
      <c r="D26" s="8">
        <f t="shared" si="0"/>
        <v>3.9113983249011519E-3</v>
      </c>
      <c r="E26" s="5"/>
    </row>
    <row r="27" spans="1:5" x14ac:dyDescent="0.4">
      <c r="A27" s="5" t="s">
        <v>49</v>
      </c>
      <c r="B27" s="5" t="s">
        <v>50</v>
      </c>
      <c r="C27" s="5">
        <v>92</v>
      </c>
      <c r="D27" s="8">
        <f t="shared" si="0"/>
        <v>3.9113983249011519E-3</v>
      </c>
      <c r="E27" s="5"/>
    </row>
    <row r="28" spans="1:5" x14ac:dyDescent="0.4">
      <c r="A28" s="5" t="s">
        <v>51</v>
      </c>
      <c r="B28" s="5" t="s">
        <v>52</v>
      </c>
      <c r="C28" s="5">
        <v>84</v>
      </c>
      <c r="D28" s="8">
        <f t="shared" si="0"/>
        <v>3.571276731431487E-3</v>
      </c>
      <c r="E28" s="5"/>
    </row>
    <row r="29" spans="1:5" x14ac:dyDescent="0.4">
      <c r="A29" s="5" t="s">
        <v>53</v>
      </c>
      <c r="B29" s="5" t="s">
        <v>54</v>
      </c>
      <c r="C29" s="5">
        <v>83</v>
      </c>
      <c r="D29" s="8">
        <f t="shared" si="0"/>
        <v>3.5287615322477785E-3</v>
      </c>
      <c r="E29" s="5"/>
    </row>
    <row r="30" spans="1:5" x14ac:dyDescent="0.4">
      <c r="A30" s="5" t="s">
        <v>55</v>
      </c>
      <c r="B30" s="5" t="s">
        <v>56</v>
      </c>
      <c r="C30" s="5">
        <v>82</v>
      </c>
      <c r="D30" s="8">
        <f t="shared" si="0"/>
        <v>3.4862463330640704E-3</v>
      </c>
      <c r="E30" s="5"/>
    </row>
    <row r="31" spans="1:5" x14ac:dyDescent="0.4">
      <c r="A31" s="5" t="s">
        <v>57</v>
      </c>
      <c r="B31" s="5" t="s">
        <v>58</v>
      </c>
      <c r="C31" s="5">
        <v>80</v>
      </c>
      <c r="D31" s="8">
        <f t="shared" si="0"/>
        <v>3.4012159346966542E-3</v>
      </c>
      <c r="E31" s="5"/>
    </row>
    <row r="32" spans="1:5" x14ac:dyDescent="0.4">
      <c r="A32" s="5" t="s">
        <v>59</v>
      </c>
      <c r="B32" s="5" t="s">
        <v>59</v>
      </c>
      <c r="C32" s="5">
        <v>77</v>
      </c>
      <c r="D32" s="8">
        <f t="shared" si="0"/>
        <v>3.2736703371455296E-3</v>
      </c>
      <c r="E32" s="5"/>
    </row>
    <row r="33" spans="1:5" x14ac:dyDescent="0.4">
      <c r="A33" s="5" t="s">
        <v>60</v>
      </c>
      <c r="B33" s="5" t="s">
        <v>61</v>
      </c>
      <c r="C33" s="5">
        <v>77</v>
      </c>
      <c r="D33" s="8">
        <f t="shared" si="0"/>
        <v>3.2736703371455296E-3</v>
      </c>
      <c r="E33" s="5"/>
    </row>
    <row r="34" spans="1:5" x14ac:dyDescent="0.4">
      <c r="A34" s="5" t="s">
        <v>62</v>
      </c>
      <c r="B34" s="5" t="s">
        <v>63</v>
      </c>
      <c r="C34" s="5">
        <v>75</v>
      </c>
      <c r="D34" s="8">
        <f t="shared" si="0"/>
        <v>3.188639938778113E-3</v>
      </c>
      <c r="E34" s="5"/>
    </row>
    <row r="35" spans="1:5" x14ac:dyDescent="0.4">
      <c r="A35" s="5" t="s">
        <v>64</v>
      </c>
      <c r="B35" s="5" t="s">
        <v>65</v>
      </c>
      <c r="C35" s="5">
        <v>74</v>
      </c>
      <c r="D35" s="8">
        <f t="shared" si="0"/>
        <v>3.146124739594405E-3</v>
      </c>
      <c r="E35" s="5"/>
    </row>
    <row r="36" spans="1:5" x14ac:dyDescent="0.4">
      <c r="A36" s="5" t="s">
        <v>66</v>
      </c>
      <c r="B36" s="5" t="s">
        <v>67</v>
      </c>
      <c r="C36" s="5">
        <v>72</v>
      </c>
      <c r="D36" s="8">
        <f t="shared" si="0"/>
        <v>3.0610943412269888E-3</v>
      </c>
      <c r="E36" s="5"/>
    </row>
    <row r="37" spans="1:5" x14ac:dyDescent="0.4">
      <c r="A37" s="5" t="s">
        <v>68</v>
      </c>
      <c r="B37" s="5" t="s">
        <v>69</v>
      </c>
      <c r="C37" s="5">
        <v>72</v>
      </c>
      <c r="D37" s="8">
        <f t="shared" si="0"/>
        <v>3.0610943412269888E-3</v>
      </c>
      <c r="E37" s="5"/>
    </row>
    <row r="38" spans="1:5" x14ac:dyDescent="0.4">
      <c r="A38" s="5" t="s">
        <v>70</v>
      </c>
      <c r="B38" s="5" t="s">
        <v>71</v>
      </c>
      <c r="C38" s="5">
        <v>71</v>
      </c>
      <c r="D38" s="8">
        <f t="shared" si="0"/>
        <v>3.0185791420432803E-3</v>
      </c>
      <c r="E38" s="5"/>
    </row>
    <row r="39" spans="1:5" x14ac:dyDescent="0.4">
      <c r="A39" s="5" t="s">
        <v>72</v>
      </c>
      <c r="B39" s="5" t="s">
        <v>73</v>
      </c>
      <c r="C39" s="5">
        <v>71</v>
      </c>
      <c r="D39" s="8">
        <f t="shared" si="0"/>
        <v>3.0185791420432803E-3</v>
      </c>
      <c r="E39" s="5"/>
    </row>
    <row r="40" spans="1:5" x14ac:dyDescent="0.4">
      <c r="A40" s="5" t="s">
        <v>74</v>
      </c>
      <c r="B40" s="5" t="s">
        <v>75</v>
      </c>
      <c r="C40" s="5">
        <v>70</v>
      </c>
      <c r="D40" s="8">
        <f t="shared" si="0"/>
        <v>2.9760639428595722E-3</v>
      </c>
      <c r="E40" s="5"/>
    </row>
    <row r="41" spans="1:5" x14ac:dyDescent="0.4">
      <c r="A41" s="5" t="s">
        <v>76</v>
      </c>
      <c r="B41" s="5" t="s">
        <v>77</v>
      </c>
      <c r="C41" s="5">
        <v>69</v>
      </c>
      <c r="D41" s="8">
        <f t="shared" si="0"/>
        <v>2.9335487436758642E-3</v>
      </c>
      <c r="E41" s="5"/>
    </row>
    <row r="42" spans="1:5" x14ac:dyDescent="0.4">
      <c r="A42" s="5" t="s">
        <v>78</v>
      </c>
      <c r="B42" s="5" t="s">
        <v>79</v>
      </c>
      <c r="C42" s="5">
        <v>69</v>
      </c>
      <c r="D42" s="8">
        <f t="shared" si="0"/>
        <v>2.9335487436758642E-3</v>
      </c>
      <c r="E42" s="5"/>
    </row>
    <row r="43" spans="1:5" x14ac:dyDescent="0.4">
      <c r="A43" s="5" t="s">
        <v>80</v>
      </c>
      <c r="B43" s="5" t="s">
        <v>81</v>
      </c>
      <c r="C43" s="5">
        <v>68</v>
      </c>
      <c r="D43" s="8">
        <f t="shared" si="0"/>
        <v>2.8910335444921561E-3</v>
      </c>
      <c r="E43" s="5"/>
    </row>
    <row r="44" spans="1:5" x14ac:dyDescent="0.4">
      <c r="A44" s="5" t="s">
        <v>82</v>
      </c>
      <c r="B44" s="5" t="s">
        <v>83</v>
      </c>
      <c r="C44" s="5">
        <v>68</v>
      </c>
      <c r="D44" s="8">
        <f t="shared" si="0"/>
        <v>2.8910335444921561E-3</v>
      </c>
      <c r="E44" s="5"/>
    </row>
    <row r="45" spans="1:5" x14ac:dyDescent="0.4">
      <c r="A45" s="5" t="s">
        <v>84</v>
      </c>
      <c r="B45" s="5" t="s">
        <v>85</v>
      </c>
      <c r="C45" s="5">
        <v>68</v>
      </c>
      <c r="D45" s="8">
        <f t="shared" si="0"/>
        <v>2.8910335444921561E-3</v>
      </c>
      <c r="E45" s="5"/>
    </row>
    <row r="46" spans="1:5" x14ac:dyDescent="0.4">
      <c r="A46" s="5" t="s">
        <v>86</v>
      </c>
      <c r="B46" s="5" t="s">
        <v>87</v>
      </c>
      <c r="C46" s="5">
        <v>66</v>
      </c>
      <c r="D46" s="8">
        <f t="shared" si="0"/>
        <v>2.8060031461247395E-3</v>
      </c>
      <c r="E46" s="5"/>
    </row>
    <row r="47" spans="1:5" x14ac:dyDescent="0.4">
      <c r="A47" s="5" t="s">
        <v>88</v>
      </c>
      <c r="B47" s="5" t="s">
        <v>89</v>
      </c>
      <c r="C47" s="5">
        <v>66</v>
      </c>
      <c r="D47" s="8">
        <f t="shared" si="0"/>
        <v>2.8060031461247395E-3</v>
      </c>
      <c r="E47" s="5"/>
    </row>
    <row r="48" spans="1:5" x14ac:dyDescent="0.4">
      <c r="A48" s="5" t="s">
        <v>90</v>
      </c>
      <c r="B48" s="5" t="s">
        <v>91</v>
      </c>
      <c r="C48" s="5">
        <v>65</v>
      </c>
      <c r="D48" s="8">
        <f t="shared" si="0"/>
        <v>2.7634879469410315E-3</v>
      </c>
      <c r="E48" s="5"/>
    </row>
    <row r="49" spans="1:5" x14ac:dyDescent="0.4">
      <c r="A49" s="5" t="s">
        <v>92</v>
      </c>
      <c r="B49" s="5" t="s">
        <v>93</v>
      </c>
      <c r="C49" s="5">
        <v>63</v>
      </c>
      <c r="D49" s="8">
        <f t="shared" si="0"/>
        <v>2.6784575485736149E-3</v>
      </c>
      <c r="E49" s="5"/>
    </row>
    <row r="50" spans="1:5" x14ac:dyDescent="0.4">
      <c r="A50" s="5" t="s">
        <v>94</v>
      </c>
      <c r="B50" s="5" t="s">
        <v>95</v>
      </c>
      <c r="C50" s="5">
        <v>62</v>
      </c>
      <c r="D50" s="8">
        <f t="shared" si="0"/>
        <v>2.6359423493899068E-3</v>
      </c>
      <c r="E50" s="5"/>
    </row>
    <row r="51" spans="1:5" x14ac:dyDescent="0.4">
      <c r="A51" s="5" t="s">
        <v>96</v>
      </c>
      <c r="B51" s="5" t="s">
        <v>96</v>
      </c>
      <c r="C51" s="5">
        <v>62</v>
      </c>
      <c r="D51" s="8">
        <f t="shared" si="0"/>
        <v>2.6359423493899068E-3</v>
      </c>
      <c r="E51" s="5"/>
    </row>
    <row r="52" spans="1:5" x14ac:dyDescent="0.4">
      <c r="A52" s="5" t="s">
        <v>97</v>
      </c>
      <c r="B52" s="5" t="s">
        <v>98</v>
      </c>
      <c r="C52" s="5">
        <v>61</v>
      </c>
      <c r="D52" s="8">
        <f t="shared" si="0"/>
        <v>2.5934271502061988E-3</v>
      </c>
      <c r="E52" s="5"/>
    </row>
    <row r="53" spans="1:5" x14ac:dyDescent="0.4">
      <c r="A53" s="5" t="s">
        <v>99</v>
      </c>
      <c r="B53" s="5" t="s">
        <v>100</v>
      </c>
      <c r="C53" s="5">
        <v>61</v>
      </c>
      <c r="D53" s="8">
        <f t="shared" si="0"/>
        <v>2.5934271502061988E-3</v>
      </c>
      <c r="E53" s="5"/>
    </row>
    <row r="54" spans="1:5" x14ac:dyDescent="0.4">
      <c r="A54" s="5" t="s">
        <v>101</v>
      </c>
      <c r="B54" s="5" t="s">
        <v>102</v>
      </c>
      <c r="C54" s="5">
        <v>60</v>
      </c>
      <c r="D54" s="8">
        <f t="shared" si="0"/>
        <v>2.5509119510224907E-3</v>
      </c>
      <c r="E54" s="5"/>
    </row>
    <row r="55" spans="1:5" x14ac:dyDescent="0.4">
      <c r="A55" s="5" t="s">
        <v>103</v>
      </c>
      <c r="B55" s="5" t="s">
        <v>104</v>
      </c>
      <c r="C55" s="5">
        <v>60</v>
      </c>
      <c r="D55" s="8">
        <f t="shared" si="0"/>
        <v>2.5509119510224907E-3</v>
      </c>
      <c r="E55" s="5"/>
    </row>
    <row r="56" spans="1:5" x14ac:dyDescent="0.4">
      <c r="A56" s="5" t="s">
        <v>105</v>
      </c>
      <c r="B56" s="5" t="s">
        <v>106</v>
      </c>
      <c r="C56" s="5">
        <v>56</v>
      </c>
      <c r="D56" s="8">
        <f t="shared" si="0"/>
        <v>2.380851154287658E-3</v>
      </c>
      <c r="E56" s="5"/>
    </row>
    <row r="57" spans="1:5" x14ac:dyDescent="0.4">
      <c r="A57" s="5" t="s">
        <v>107</v>
      </c>
      <c r="B57" s="5" t="s">
        <v>108</v>
      </c>
      <c r="C57" s="5">
        <v>55</v>
      </c>
      <c r="D57" s="8">
        <f t="shared" si="0"/>
        <v>2.3383359551039495E-3</v>
      </c>
      <c r="E57" s="5"/>
    </row>
    <row r="58" spans="1:5" x14ac:dyDescent="0.4">
      <c r="A58" s="5" t="s">
        <v>109</v>
      </c>
      <c r="B58" s="5" t="s">
        <v>110</v>
      </c>
      <c r="C58" s="5">
        <v>55</v>
      </c>
      <c r="D58" s="8">
        <f t="shared" si="0"/>
        <v>2.3383359551039495E-3</v>
      </c>
      <c r="E58" s="5"/>
    </row>
    <row r="59" spans="1:5" x14ac:dyDescent="0.4">
      <c r="A59" s="5" t="s">
        <v>111</v>
      </c>
      <c r="B59" s="5" t="s">
        <v>111</v>
      </c>
      <c r="C59" s="5">
        <v>53</v>
      </c>
      <c r="D59" s="8">
        <f t="shared" si="0"/>
        <v>2.2533055567365333E-3</v>
      </c>
      <c r="E59" s="5"/>
    </row>
    <row r="60" spans="1:5" x14ac:dyDescent="0.4">
      <c r="A60" s="5" t="s">
        <v>112</v>
      </c>
      <c r="B60" s="5" t="s">
        <v>113</v>
      </c>
      <c r="C60" s="5">
        <v>53</v>
      </c>
      <c r="D60" s="8">
        <f t="shared" si="0"/>
        <v>2.2533055567365333E-3</v>
      </c>
      <c r="E60" s="5"/>
    </row>
    <row r="61" spans="1:5" x14ac:dyDescent="0.4">
      <c r="A61" s="5" t="s">
        <v>114</v>
      </c>
      <c r="B61" s="5" t="s">
        <v>114</v>
      </c>
      <c r="C61" s="5">
        <v>53</v>
      </c>
      <c r="D61" s="8">
        <f t="shared" si="0"/>
        <v>2.2533055567365333E-3</v>
      </c>
      <c r="E61" s="5"/>
    </row>
    <row r="62" spans="1:5" x14ac:dyDescent="0.4">
      <c r="A62" s="5" t="s">
        <v>115</v>
      </c>
      <c r="B62" s="5" t="s">
        <v>116</v>
      </c>
      <c r="C62" s="5">
        <v>52</v>
      </c>
      <c r="D62" s="8">
        <f t="shared" si="0"/>
        <v>2.2107903575528253E-3</v>
      </c>
      <c r="E62" s="5"/>
    </row>
    <row r="63" spans="1:5" x14ac:dyDescent="0.4">
      <c r="A63" s="5" t="s">
        <v>117</v>
      </c>
      <c r="B63" s="5" t="s">
        <v>118</v>
      </c>
      <c r="C63" s="5">
        <v>52</v>
      </c>
      <c r="D63" s="8">
        <f t="shared" si="0"/>
        <v>2.2107903575528253E-3</v>
      </c>
      <c r="E63" s="5"/>
    </row>
    <row r="64" spans="1:5" x14ac:dyDescent="0.4">
      <c r="A64" s="5" t="s">
        <v>119</v>
      </c>
      <c r="B64" s="5" t="s">
        <v>120</v>
      </c>
      <c r="C64" s="5">
        <v>52</v>
      </c>
      <c r="D64" s="8">
        <f t="shared" si="0"/>
        <v>2.2107903575528253E-3</v>
      </c>
      <c r="E64" s="5"/>
    </row>
    <row r="65" spans="1:5" x14ac:dyDescent="0.4">
      <c r="A65" s="5" t="s">
        <v>121</v>
      </c>
      <c r="B65" s="5" t="s">
        <v>122</v>
      </c>
      <c r="C65" s="5">
        <v>52</v>
      </c>
      <c r="D65" s="8">
        <f t="shared" si="0"/>
        <v>2.2107903575528253E-3</v>
      </c>
      <c r="E65" s="5"/>
    </row>
    <row r="66" spans="1:5" x14ac:dyDescent="0.4">
      <c r="A66" s="5" t="s">
        <v>123</v>
      </c>
      <c r="B66" s="5" t="s">
        <v>124</v>
      </c>
      <c r="C66" s="5">
        <v>51</v>
      </c>
      <c r="D66" s="8">
        <f t="shared" ref="D66:D129" si="1">C66/$E$1</f>
        <v>2.1682751583691168E-3</v>
      </c>
      <c r="E66" s="5"/>
    </row>
    <row r="67" spans="1:5" x14ac:dyDescent="0.4">
      <c r="A67" s="5" t="s">
        <v>125</v>
      </c>
      <c r="B67" s="5" t="s">
        <v>126</v>
      </c>
      <c r="C67" s="5">
        <v>51</v>
      </c>
      <c r="D67" s="8">
        <f t="shared" si="1"/>
        <v>2.1682751583691168E-3</v>
      </c>
      <c r="E67" s="5"/>
    </row>
    <row r="68" spans="1:5" x14ac:dyDescent="0.4">
      <c r="A68" s="5" t="s">
        <v>127</v>
      </c>
      <c r="B68" s="5" t="s">
        <v>128</v>
      </c>
      <c r="C68" s="5">
        <v>51</v>
      </c>
      <c r="D68" s="8">
        <f t="shared" si="1"/>
        <v>2.1682751583691168E-3</v>
      </c>
      <c r="E68" s="5"/>
    </row>
    <row r="69" spans="1:5" x14ac:dyDescent="0.4">
      <c r="A69" s="5" t="s">
        <v>129</v>
      </c>
      <c r="B69" s="5" t="s">
        <v>130</v>
      </c>
      <c r="C69" s="5">
        <v>51</v>
      </c>
      <c r="D69" s="8">
        <f t="shared" si="1"/>
        <v>2.1682751583691168E-3</v>
      </c>
      <c r="E69" s="5"/>
    </row>
    <row r="70" spans="1:5" x14ac:dyDescent="0.4">
      <c r="A70" s="5" t="s">
        <v>131</v>
      </c>
      <c r="B70" s="5" t="s">
        <v>132</v>
      </c>
      <c r="C70" s="5">
        <v>50</v>
      </c>
      <c r="D70" s="8">
        <f t="shared" si="1"/>
        <v>2.1257599591854087E-3</v>
      </c>
      <c r="E70" s="5"/>
    </row>
    <row r="71" spans="1:5" x14ac:dyDescent="0.4">
      <c r="A71" s="5" t="s">
        <v>133</v>
      </c>
      <c r="B71" s="5" t="s">
        <v>134</v>
      </c>
      <c r="C71" s="5">
        <v>50</v>
      </c>
      <c r="D71" s="8">
        <f t="shared" si="1"/>
        <v>2.1257599591854087E-3</v>
      </c>
      <c r="E71" s="5"/>
    </row>
    <row r="72" spans="1:5" x14ac:dyDescent="0.4">
      <c r="A72" s="5" t="s">
        <v>135</v>
      </c>
      <c r="B72" s="5" t="s">
        <v>136</v>
      </c>
      <c r="C72" s="5">
        <v>50</v>
      </c>
      <c r="D72" s="8">
        <f t="shared" si="1"/>
        <v>2.1257599591854087E-3</v>
      </c>
      <c r="E72" s="5"/>
    </row>
    <row r="73" spans="1:5" x14ac:dyDescent="0.4">
      <c r="A73" s="5" t="s">
        <v>137</v>
      </c>
      <c r="B73" s="5" t="s">
        <v>138</v>
      </c>
      <c r="C73" s="5">
        <v>50</v>
      </c>
      <c r="D73" s="8">
        <f t="shared" si="1"/>
        <v>2.1257599591854087E-3</v>
      </c>
      <c r="E73" s="5"/>
    </row>
    <row r="74" spans="1:5" x14ac:dyDescent="0.4">
      <c r="A74" s="5" t="s">
        <v>139</v>
      </c>
      <c r="B74" s="5" t="s">
        <v>140</v>
      </c>
      <c r="C74" s="5">
        <v>49</v>
      </c>
      <c r="D74" s="8">
        <f t="shared" si="1"/>
        <v>2.0832447600017006E-3</v>
      </c>
      <c r="E74" s="5"/>
    </row>
    <row r="75" spans="1:5" x14ac:dyDescent="0.4">
      <c r="A75" s="5" t="s">
        <v>141</v>
      </c>
      <c r="B75" s="5" t="s">
        <v>142</v>
      </c>
      <c r="C75" s="5">
        <v>49</v>
      </c>
      <c r="D75" s="8">
        <f t="shared" si="1"/>
        <v>2.0832447600017006E-3</v>
      </c>
      <c r="E75" s="5"/>
    </row>
    <row r="76" spans="1:5" x14ac:dyDescent="0.4">
      <c r="A76" s="5" t="s">
        <v>143</v>
      </c>
      <c r="B76" s="5" t="s">
        <v>144</v>
      </c>
      <c r="C76" s="5">
        <v>48</v>
      </c>
      <c r="D76" s="8">
        <f t="shared" si="1"/>
        <v>2.0407295608179925E-3</v>
      </c>
      <c r="E76" s="5"/>
    </row>
    <row r="77" spans="1:5" x14ac:dyDescent="0.4">
      <c r="A77" s="5" t="s">
        <v>145</v>
      </c>
      <c r="B77" s="5" t="s">
        <v>145</v>
      </c>
      <c r="C77" s="5">
        <v>47</v>
      </c>
      <c r="D77" s="8">
        <f t="shared" si="1"/>
        <v>1.998214361634284E-3</v>
      </c>
      <c r="E77" s="5"/>
    </row>
    <row r="78" spans="1:5" x14ac:dyDescent="0.4">
      <c r="A78" s="5" t="s">
        <v>146</v>
      </c>
      <c r="B78" s="5" t="s">
        <v>147</v>
      </c>
      <c r="C78" s="5">
        <v>47</v>
      </c>
      <c r="D78" s="8">
        <f t="shared" si="1"/>
        <v>1.998214361634284E-3</v>
      </c>
      <c r="E78" s="5"/>
    </row>
    <row r="79" spans="1:5" x14ac:dyDescent="0.4">
      <c r="A79" s="5" t="s">
        <v>148</v>
      </c>
      <c r="B79" s="5" t="s">
        <v>149</v>
      </c>
      <c r="C79" s="5">
        <v>47</v>
      </c>
      <c r="D79" s="8">
        <f t="shared" si="1"/>
        <v>1.998214361634284E-3</v>
      </c>
      <c r="E79" s="5"/>
    </row>
    <row r="80" spans="1:5" x14ac:dyDescent="0.4">
      <c r="A80" s="5" t="s">
        <v>150</v>
      </c>
      <c r="B80" s="5" t="s">
        <v>151</v>
      </c>
      <c r="C80" s="5">
        <v>47</v>
      </c>
      <c r="D80" s="8">
        <f t="shared" si="1"/>
        <v>1.998214361634284E-3</v>
      </c>
      <c r="E80" s="5"/>
    </row>
    <row r="81" spans="1:5" x14ac:dyDescent="0.4">
      <c r="A81" s="5" t="s">
        <v>152</v>
      </c>
      <c r="B81" s="5" t="s">
        <v>153</v>
      </c>
      <c r="C81" s="5">
        <v>47</v>
      </c>
      <c r="D81" s="8">
        <f t="shared" si="1"/>
        <v>1.998214361634284E-3</v>
      </c>
      <c r="E81" s="5"/>
    </row>
    <row r="82" spans="1:5" x14ac:dyDescent="0.4">
      <c r="A82" s="5" t="s">
        <v>154</v>
      </c>
      <c r="B82" s="5" t="s">
        <v>155</v>
      </c>
      <c r="C82" s="5">
        <v>46</v>
      </c>
      <c r="D82" s="8">
        <f t="shared" si="1"/>
        <v>1.955699162450576E-3</v>
      </c>
      <c r="E82" s="5"/>
    </row>
    <row r="83" spans="1:5" x14ac:dyDescent="0.4">
      <c r="A83" s="5" t="s">
        <v>156</v>
      </c>
      <c r="B83" s="5" t="s">
        <v>157</v>
      </c>
      <c r="C83" s="5">
        <v>46</v>
      </c>
      <c r="D83" s="8">
        <f t="shared" si="1"/>
        <v>1.955699162450576E-3</v>
      </c>
      <c r="E83" s="5"/>
    </row>
    <row r="84" spans="1:5" x14ac:dyDescent="0.4">
      <c r="A84" s="5" t="s">
        <v>158</v>
      </c>
      <c r="B84" s="5" t="s">
        <v>159</v>
      </c>
      <c r="C84" s="5">
        <v>46</v>
      </c>
      <c r="D84" s="8">
        <f t="shared" si="1"/>
        <v>1.955699162450576E-3</v>
      </c>
      <c r="E84" s="5"/>
    </row>
    <row r="85" spans="1:5" x14ac:dyDescent="0.4">
      <c r="A85" s="5" t="s">
        <v>160</v>
      </c>
      <c r="B85" s="5" t="s">
        <v>161</v>
      </c>
      <c r="C85" s="5">
        <v>46</v>
      </c>
      <c r="D85" s="8">
        <f t="shared" si="1"/>
        <v>1.955699162450576E-3</v>
      </c>
      <c r="E85" s="5"/>
    </row>
    <row r="86" spans="1:5" x14ac:dyDescent="0.4">
      <c r="A86" s="5" t="s">
        <v>162</v>
      </c>
      <c r="B86" s="5" t="s">
        <v>159</v>
      </c>
      <c r="C86" s="5">
        <v>46</v>
      </c>
      <c r="D86" s="8">
        <f t="shared" si="1"/>
        <v>1.955699162450576E-3</v>
      </c>
      <c r="E86" s="5"/>
    </row>
    <row r="87" spans="1:5" x14ac:dyDescent="0.4">
      <c r="A87" s="5" t="s">
        <v>163</v>
      </c>
      <c r="B87" s="5" t="s">
        <v>164</v>
      </c>
      <c r="C87" s="5">
        <v>46</v>
      </c>
      <c r="D87" s="8">
        <f t="shared" si="1"/>
        <v>1.955699162450576E-3</v>
      </c>
      <c r="E87" s="5"/>
    </row>
    <row r="88" spans="1:5" x14ac:dyDescent="0.4">
      <c r="A88" s="5" t="s">
        <v>165</v>
      </c>
      <c r="B88" s="5" t="s">
        <v>165</v>
      </c>
      <c r="C88" s="5">
        <v>44</v>
      </c>
      <c r="D88" s="8">
        <f t="shared" si="1"/>
        <v>1.8706687640831598E-3</v>
      </c>
      <c r="E88" s="5"/>
    </row>
    <row r="89" spans="1:5" x14ac:dyDescent="0.4">
      <c r="A89" s="5" t="s">
        <v>166</v>
      </c>
      <c r="B89" s="5" t="s">
        <v>167</v>
      </c>
      <c r="C89" s="5">
        <v>43</v>
      </c>
      <c r="D89" s="8">
        <f t="shared" si="1"/>
        <v>1.8281535648994515E-3</v>
      </c>
      <c r="E89" s="5"/>
    </row>
    <row r="90" spans="1:5" x14ac:dyDescent="0.4">
      <c r="A90" s="5" t="s">
        <v>168</v>
      </c>
      <c r="B90" s="5" t="s">
        <v>169</v>
      </c>
      <c r="C90" s="5">
        <v>43</v>
      </c>
      <c r="D90" s="8">
        <f t="shared" si="1"/>
        <v>1.8281535648994515E-3</v>
      </c>
      <c r="E90" s="5"/>
    </row>
    <row r="91" spans="1:5" x14ac:dyDescent="0.4">
      <c r="A91" s="5" t="s">
        <v>170</v>
      </c>
      <c r="B91" s="5" t="s">
        <v>171</v>
      </c>
      <c r="C91" s="5">
        <v>43</v>
      </c>
      <c r="D91" s="8">
        <f t="shared" si="1"/>
        <v>1.8281535648994515E-3</v>
      </c>
      <c r="E91" s="5"/>
    </row>
    <row r="92" spans="1:5" x14ac:dyDescent="0.4">
      <c r="A92" s="5" t="s">
        <v>172</v>
      </c>
      <c r="B92" s="5" t="s">
        <v>173</v>
      </c>
      <c r="C92" s="5">
        <v>42</v>
      </c>
      <c r="D92" s="8">
        <f t="shared" si="1"/>
        <v>1.7856383657157435E-3</v>
      </c>
      <c r="E92" s="5"/>
    </row>
    <row r="93" spans="1:5" x14ac:dyDescent="0.4">
      <c r="A93" s="5" t="s">
        <v>174</v>
      </c>
      <c r="B93" s="5" t="s">
        <v>175</v>
      </c>
      <c r="C93" s="5">
        <v>41</v>
      </c>
      <c r="D93" s="8">
        <f t="shared" si="1"/>
        <v>1.7431231665320352E-3</v>
      </c>
      <c r="E93" s="5"/>
    </row>
    <row r="94" spans="1:5" x14ac:dyDescent="0.4">
      <c r="A94" s="5" t="s">
        <v>176</v>
      </c>
      <c r="B94" s="5" t="s">
        <v>177</v>
      </c>
      <c r="C94" s="5">
        <v>41</v>
      </c>
      <c r="D94" s="8">
        <f t="shared" si="1"/>
        <v>1.7431231665320352E-3</v>
      </c>
      <c r="E94" s="5"/>
    </row>
    <row r="95" spans="1:5" x14ac:dyDescent="0.4">
      <c r="A95" s="5" t="s">
        <v>178</v>
      </c>
      <c r="B95" s="5" t="s">
        <v>167</v>
      </c>
      <c r="C95" s="5">
        <v>41</v>
      </c>
      <c r="D95" s="8">
        <f t="shared" si="1"/>
        <v>1.7431231665320352E-3</v>
      </c>
      <c r="E95" s="5"/>
    </row>
    <row r="96" spans="1:5" x14ac:dyDescent="0.4">
      <c r="A96" s="5" t="s">
        <v>179</v>
      </c>
      <c r="B96" s="5" t="s">
        <v>180</v>
      </c>
      <c r="C96" s="5">
        <v>40</v>
      </c>
      <c r="D96" s="8">
        <f t="shared" si="1"/>
        <v>1.7006079673483271E-3</v>
      </c>
      <c r="E96" s="5"/>
    </row>
    <row r="97" spans="1:5" x14ac:dyDescent="0.4">
      <c r="A97" s="5" t="s">
        <v>181</v>
      </c>
      <c r="B97" s="5" t="s">
        <v>182</v>
      </c>
      <c r="C97" s="5">
        <v>40</v>
      </c>
      <c r="D97" s="8">
        <f t="shared" si="1"/>
        <v>1.7006079673483271E-3</v>
      </c>
      <c r="E97" s="5"/>
    </row>
    <row r="98" spans="1:5" x14ac:dyDescent="0.4">
      <c r="A98" s="5" t="s">
        <v>183</v>
      </c>
      <c r="B98" s="5" t="s">
        <v>184</v>
      </c>
      <c r="C98" s="5">
        <v>39</v>
      </c>
      <c r="D98" s="8">
        <f t="shared" si="1"/>
        <v>1.6580927681646188E-3</v>
      </c>
      <c r="E98" s="5"/>
    </row>
    <row r="99" spans="1:5" x14ac:dyDescent="0.4">
      <c r="A99" s="5" t="s">
        <v>185</v>
      </c>
      <c r="B99" s="5" t="s">
        <v>186</v>
      </c>
      <c r="C99" s="5">
        <v>39</v>
      </c>
      <c r="D99" s="8">
        <f t="shared" si="1"/>
        <v>1.6580927681646188E-3</v>
      </c>
      <c r="E99" s="5"/>
    </row>
    <row r="100" spans="1:5" x14ac:dyDescent="0.4">
      <c r="A100" s="5" t="s">
        <v>187</v>
      </c>
      <c r="B100" s="5" t="s">
        <v>188</v>
      </c>
      <c r="C100" s="5">
        <v>39</v>
      </c>
      <c r="D100" s="8">
        <f t="shared" si="1"/>
        <v>1.6580927681646188E-3</v>
      </c>
      <c r="E100" s="5"/>
    </row>
    <row r="101" spans="1:5" x14ac:dyDescent="0.4">
      <c r="A101" s="5" t="s">
        <v>189</v>
      </c>
      <c r="B101" s="5" t="s">
        <v>190</v>
      </c>
      <c r="C101" s="5">
        <v>39</v>
      </c>
      <c r="D101" s="8">
        <f t="shared" si="1"/>
        <v>1.6580927681646188E-3</v>
      </c>
      <c r="E101" s="5"/>
    </row>
    <row r="102" spans="1:5" x14ac:dyDescent="0.4">
      <c r="A102" s="5" t="s">
        <v>191</v>
      </c>
      <c r="B102" s="5" t="s">
        <v>192</v>
      </c>
      <c r="C102" s="5">
        <v>39</v>
      </c>
      <c r="D102" s="8">
        <f t="shared" si="1"/>
        <v>1.6580927681646188E-3</v>
      </c>
      <c r="E102" s="5"/>
    </row>
    <row r="103" spans="1:5" x14ac:dyDescent="0.4">
      <c r="A103" s="5" t="s">
        <v>193</v>
      </c>
      <c r="B103" s="5" t="s">
        <v>194</v>
      </c>
      <c r="C103" s="5">
        <v>38</v>
      </c>
      <c r="D103" s="8">
        <f t="shared" si="1"/>
        <v>1.6155775689809108E-3</v>
      </c>
      <c r="E103" s="5"/>
    </row>
    <row r="104" spans="1:5" x14ac:dyDescent="0.4">
      <c r="A104" s="5" t="s">
        <v>195</v>
      </c>
      <c r="B104" s="5" t="s">
        <v>196</v>
      </c>
      <c r="C104" s="5">
        <v>38</v>
      </c>
      <c r="D104" s="8">
        <f t="shared" si="1"/>
        <v>1.6155775689809108E-3</v>
      </c>
      <c r="E104" s="5"/>
    </row>
    <row r="105" spans="1:5" x14ac:dyDescent="0.4">
      <c r="A105" s="5" t="s">
        <v>197</v>
      </c>
      <c r="B105" s="5" t="s">
        <v>198</v>
      </c>
      <c r="C105" s="5">
        <v>38</v>
      </c>
      <c r="D105" s="8">
        <f t="shared" si="1"/>
        <v>1.6155775689809108E-3</v>
      </c>
      <c r="E105" s="5"/>
    </row>
    <row r="106" spans="1:5" x14ac:dyDescent="0.4">
      <c r="A106" s="5" t="s">
        <v>199</v>
      </c>
      <c r="B106" s="5" t="s">
        <v>200</v>
      </c>
      <c r="C106" s="5">
        <v>38</v>
      </c>
      <c r="D106" s="8">
        <f t="shared" si="1"/>
        <v>1.6155775689809108E-3</v>
      </c>
      <c r="E106" s="5"/>
    </row>
    <row r="107" spans="1:5" x14ac:dyDescent="0.4">
      <c r="A107" s="5" t="s">
        <v>201</v>
      </c>
      <c r="B107" s="5" t="s">
        <v>202</v>
      </c>
      <c r="C107" s="5">
        <v>38</v>
      </c>
      <c r="D107" s="8">
        <f t="shared" si="1"/>
        <v>1.6155775689809108E-3</v>
      </c>
      <c r="E107" s="5"/>
    </row>
    <row r="108" spans="1:5" x14ac:dyDescent="0.4">
      <c r="A108" s="5" t="s">
        <v>203</v>
      </c>
      <c r="B108" s="5" t="s">
        <v>204</v>
      </c>
      <c r="C108" s="5">
        <v>38</v>
      </c>
      <c r="D108" s="8">
        <f t="shared" si="1"/>
        <v>1.6155775689809108E-3</v>
      </c>
      <c r="E108" s="5"/>
    </row>
    <row r="109" spans="1:5" x14ac:dyDescent="0.4">
      <c r="A109" s="5" t="s">
        <v>205</v>
      </c>
      <c r="B109" s="5" t="s">
        <v>205</v>
      </c>
      <c r="C109" s="5">
        <v>37</v>
      </c>
      <c r="D109" s="8">
        <f t="shared" si="1"/>
        <v>1.5730623697972025E-3</v>
      </c>
      <c r="E109" s="5"/>
    </row>
    <row r="110" spans="1:5" x14ac:dyDescent="0.4">
      <c r="A110" s="5" t="s">
        <v>206</v>
      </c>
      <c r="B110" s="5" t="s">
        <v>207</v>
      </c>
      <c r="C110" s="5">
        <v>37</v>
      </c>
      <c r="D110" s="8">
        <f t="shared" si="1"/>
        <v>1.5730623697972025E-3</v>
      </c>
      <c r="E110" s="5"/>
    </row>
    <row r="111" spans="1:5" x14ac:dyDescent="0.4">
      <c r="A111" s="5" t="s">
        <v>208</v>
      </c>
      <c r="B111" s="5" t="s">
        <v>209</v>
      </c>
      <c r="C111" s="5">
        <v>37</v>
      </c>
      <c r="D111" s="8">
        <f t="shared" si="1"/>
        <v>1.5730623697972025E-3</v>
      </c>
      <c r="E111" s="5"/>
    </row>
    <row r="112" spans="1:5" x14ac:dyDescent="0.4">
      <c r="A112" s="5" t="s">
        <v>210</v>
      </c>
      <c r="B112" s="5" t="s">
        <v>211</v>
      </c>
      <c r="C112" s="5">
        <v>36</v>
      </c>
      <c r="D112" s="8">
        <f t="shared" si="1"/>
        <v>1.5305471706134944E-3</v>
      </c>
      <c r="E112" s="5"/>
    </row>
    <row r="113" spans="1:5" x14ac:dyDescent="0.4">
      <c r="A113" s="5" t="s">
        <v>212</v>
      </c>
      <c r="B113" s="5" t="s">
        <v>213</v>
      </c>
      <c r="C113" s="5">
        <v>36</v>
      </c>
      <c r="D113" s="8">
        <f t="shared" si="1"/>
        <v>1.5305471706134944E-3</v>
      </c>
      <c r="E113" s="5"/>
    </row>
    <row r="114" spans="1:5" x14ac:dyDescent="0.4">
      <c r="A114" s="5" t="s">
        <v>214</v>
      </c>
      <c r="B114" s="5" t="s">
        <v>214</v>
      </c>
      <c r="C114" s="5">
        <v>36</v>
      </c>
      <c r="D114" s="8">
        <f t="shared" si="1"/>
        <v>1.5305471706134944E-3</v>
      </c>
      <c r="E114" s="5"/>
    </row>
    <row r="115" spans="1:5" x14ac:dyDescent="0.4">
      <c r="A115" s="5" t="s">
        <v>215</v>
      </c>
      <c r="B115" s="5" t="s">
        <v>216</v>
      </c>
      <c r="C115" s="5">
        <v>36</v>
      </c>
      <c r="D115" s="8">
        <f t="shared" si="1"/>
        <v>1.5305471706134944E-3</v>
      </c>
      <c r="E115" s="5"/>
    </row>
    <row r="116" spans="1:5" x14ac:dyDescent="0.4">
      <c r="A116" s="5" t="s">
        <v>217</v>
      </c>
      <c r="B116" s="5" t="s">
        <v>218</v>
      </c>
      <c r="C116" s="5">
        <v>36</v>
      </c>
      <c r="D116" s="8">
        <f t="shared" si="1"/>
        <v>1.5305471706134944E-3</v>
      </c>
      <c r="E116" s="5"/>
    </row>
    <row r="117" spans="1:5" x14ac:dyDescent="0.4">
      <c r="A117" s="5" t="s">
        <v>219</v>
      </c>
      <c r="B117" s="5" t="s">
        <v>220</v>
      </c>
      <c r="C117" s="5">
        <v>35</v>
      </c>
      <c r="D117" s="8">
        <f t="shared" si="1"/>
        <v>1.4880319714297861E-3</v>
      </c>
      <c r="E117" s="5"/>
    </row>
    <row r="118" spans="1:5" x14ac:dyDescent="0.4">
      <c r="A118" s="5" t="s">
        <v>221</v>
      </c>
      <c r="B118" s="5" t="s">
        <v>222</v>
      </c>
      <c r="C118" s="5">
        <v>35</v>
      </c>
      <c r="D118" s="8">
        <f t="shared" si="1"/>
        <v>1.4880319714297861E-3</v>
      </c>
      <c r="E118" s="5"/>
    </row>
    <row r="119" spans="1:5" x14ac:dyDescent="0.4">
      <c r="A119" s="5" t="s">
        <v>223</v>
      </c>
      <c r="B119" s="5" t="s">
        <v>224</v>
      </c>
      <c r="C119" s="5">
        <v>35</v>
      </c>
      <c r="D119" s="8">
        <f t="shared" si="1"/>
        <v>1.4880319714297861E-3</v>
      </c>
      <c r="E119" s="5"/>
    </row>
    <row r="120" spans="1:5" x14ac:dyDescent="0.4">
      <c r="A120" s="5" t="s">
        <v>225</v>
      </c>
      <c r="B120" s="5" t="s">
        <v>226</v>
      </c>
      <c r="C120" s="5">
        <v>35</v>
      </c>
      <c r="D120" s="8">
        <f t="shared" si="1"/>
        <v>1.4880319714297861E-3</v>
      </c>
      <c r="E120" s="5"/>
    </row>
    <row r="121" spans="1:5" x14ac:dyDescent="0.4">
      <c r="A121" s="5" t="s">
        <v>227</v>
      </c>
      <c r="B121" s="5" t="s">
        <v>228</v>
      </c>
      <c r="C121" s="5">
        <v>35</v>
      </c>
      <c r="D121" s="8">
        <f t="shared" si="1"/>
        <v>1.4880319714297861E-3</v>
      </c>
      <c r="E121" s="5"/>
    </row>
    <row r="122" spans="1:5" x14ac:dyDescent="0.4">
      <c r="A122" s="5" t="s">
        <v>229</v>
      </c>
      <c r="B122" s="5" t="s">
        <v>230</v>
      </c>
      <c r="C122" s="5">
        <v>35</v>
      </c>
      <c r="D122" s="8">
        <f t="shared" si="1"/>
        <v>1.4880319714297861E-3</v>
      </c>
      <c r="E122" s="5"/>
    </row>
    <row r="123" spans="1:5" x14ac:dyDescent="0.4">
      <c r="A123" s="5" t="s">
        <v>231</v>
      </c>
      <c r="B123" s="5" t="s">
        <v>232</v>
      </c>
      <c r="C123" s="5">
        <v>34</v>
      </c>
      <c r="D123" s="8">
        <f t="shared" si="1"/>
        <v>1.4455167722460781E-3</v>
      </c>
      <c r="E123" s="5"/>
    </row>
    <row r="124" spans="1:5" x14ac:dyDescent="0.4">
      <c r="A124" s="5" t="s">
        <v>233</v>
      </c>
      <c r="B124" s="5" t="s">
        <v>234</v>
      </c>
      <c r="C124" s="5">
        <v>34</v>
      </c>
      <c r="D124" s="8">
        <f t="shared" si="1"/>
        <v>1.4455167722460781E-3</v>
      </c>
      <c r="E124" s="5"/>
    </row>
    <row r="125" spans="1:5" x14ac:dyDescent="0.4">
      <c r="A125" s="5" t="s">
        <v>235</v>
      </c>
      <c r="B125" s="5" t="s">
        <v>236</v>
      </c>
      <c r="C125" s="5">
        <v>34</v>
      </c>
      <c r="D125" s="8">
        <f t="shared" si="1"/>
        <v>1.4455167722460781E-3</v>
      </c>
      <c r="E125" s="5"/>
    </row>
    <row r="126" spans="1:5" x14ac:dyDescent="0.4">
      <c r="A126" s="5" t="s">
        <v>237</v>
      </c>
      <c r="B126" s="5" t="s">
        <v>238</v>
      </c>
      <c r="C126" s="5">
        <v>34</v>
      </c>
      <c r="D126" s="8">
        <f t="shared" si="1"/>
        <v>1.4455167722460781E-3</v>
      </c>
      <c r="E126" s="5"/>
    </row>
    <row r="127" spans="1:5" x14ac:dyDescent="0.4">
      <c r="A127" s="5" t="s">
        <v>239</v>
      </c>
      <c r="B127" s="5" t="s">
        <v>240</v>
      </c>
      <c r="C127" s="5">
        <v>34</v>
      </c>
      <c r="D127" s="8">
        <f t="shared" si="1"/>
        <v>1.4455167722460781E-3</v>
      </c>
      <c r="E127" s="5"/>
    </row>
    <row r="128" spans="1:5" x14ac:dyDescent="0.4">
      <c r="A128" s="5" t="s">
        <v>241</v>
      </c>
      <c r="B128" s="5" t="s">
        <v>242</v>
      </c>
      <c r="C128" s="5">
        <v>33</v>
      </c>
      <c r="D128" s="8">
        <f t="shared" si="1"/>
        <v>1.4030015730623698E-3</v>
      </c>
      <c r="E128" s="5"/>
    </row>
    <row r="129" spans="1:5" x14ac:dyDescent="0.4">
      <c r="A129" s="5" t="s">
        <v>243</v>
      </c>
      <c r="B129" s="5" t="s">
        <v>244</v>
      </c>
      <c r="C129" s="5">
        <v>33</v>
      </c>
      <c r="D129" s="8">
        <f t="shared" si="1"/>
        <v>1.4030015730623698E-3</v>
      </c>
      <c r="E129" s="5"/>
    </row>
    <row r="130" spans="1:5" x14ac:dyDescent="0.4">
      <c r="A130" s="5" t="s">
        <v>245</v>
      </c>
      <c r="B130" s="5" t="s">
        <v>246</v>
      </c>
      <c r="C130" s="5">
        <v>33</v>
      </c>
      <c r="D130" s="8">
        <f t="shared" ref="D130:D193" si="2">C130/$E$1</f>
        <v>1.4030015730623698E-3</v>
      </c>
      <c r="E130" s="5"/>
    </row>
    <row r="131" spans="1:5" x14ac:dyDescent="0.4">
      <c r="A131" s="5" t="s">
        <v>247</v>
      </c>
      <c r="B131" s="5" t="s">
        <v>248</v>
      </c>
      <c r="C131" s="5">
        <v>32</v>
      </c>
      <c r="D131" s="8">
        <f t="shared" si="2"/>
        <v>1.3604863738786617E-3</v>
      </c>
      <c r="E131" s="5"/>
    </row>
    <row r="132" spans="1:5" x14ac:dyDescent="0.4">
      <c r="A132" s="5" t="s">
        <v>249</v>
      </c>
      <c r="B132" s="5" t="s">
        <v>250</v>
      </c>
      <c r="C132" s="5">
        <v>32</v>
      </c>
      <c r="D132" s="8">
        <f t="shared" si="2"/>
        <v>1.3604863738786617E-3</v>
      </c>
      <c r="E132" s="5"/>
    </row>
    <row r="133" spans="1:5" x14ac:dyDescent="0.4">
      <c r="A133" s="5" t="s">
        <v>251</v>
      </c>
      <c r="B133" s="5" t="s">
        <v>252</v>
      </c>
      <c r="C133" s="5">
        <v>32</v>
      </c>
      <c r="D133" s="8">
        <f t="shared" si="2"/>
        <v>1.3604863738786617E-3</v>
      </c>
      <c r="E133" s="5"/>
    </row>
    <row r="134" spans="1:5" x14ac:dyDescent="0.4">
      <c r="A134" s="5" t="s">
        <v>253</v>
      </c>
      <c r="B134" s="5" t="s">
        <v>254</v>
      </c>
      <c r="C134" s="5">
        <v>31</v>
      </c>
      <c r="D134" s="8">
        <f t="shared" si="2"/>
        <v>1.3179711746949534E-3</v>
      </c>
      <c r="E134" s="5"/>
    </row>
    <row r="135" spans="1:5" x14ac:dyDescent="0.4">
      <c r="A135" s="5" t="s">
        <v>255</v>
      </c>
      <c r="B135" s="5" t="s">
        <v>256</v>
      </c>
      <c r="C135" s="5">
        <v>31</v>
      </c>
      <c r="D135" s="8">
        <f t="shared" si="2"/>
        <v>1.3179711746949534E-3</v>
      </c>
      <c r="E135" s="5"/>
    </row>
    <row r="136" spans="1:5" x14ac:dyDescent="0.4">
      <c r="A136" s="5" t="s">
        <v>257</v>
      </c>
      <c r="B136" s="5" t="s">
        <v>258</v>
      </c>
      <c r="C136" s="5">
        <v>31</v>
      </c>
      <c r="D136" s="8">
        <f t="shared" si="2"/>
        <v>1.3179711746949534E-3</v>
      </c>
      <c r="E136" s="5"/>
    </row>
    <row r="137" spans="1:5" x14ac:dyDescent="0.4">
      <c r="A137" s="5" t="s">
        <v>259</v>
      </c>
      <c r="B137" s="5" t="s">
        <v>260</v>
      </c>
      <c r="C137" s="5">
        <v>30</v>
      </c>
      <c r="D137" s="8">
        <f t="shared" si="2"/>
        <v>1.2754559755112453E-3</v>
      </c>
      <c r="E137" s="5"/>
    </row>
    <row r="138" spans="1:5" x14ac:dyDescent="0.4">
      <c r="A138" s="5" t="s">
        <v>261</v>
      </c>
      <c r="B138" s="5" t="s">
        <v>262</v>
      </c>
      <c r="C138" s="5">
        <v>30</v>
      </c>
      <c r="D138" s="8">
        <f t="shared" si="2"/>
        <v>1.2754559755112453E-3</v>
      </c>
      <c r="E138" s="5"/>
    </row>
    <row r="139" spans="1:5" x14ac:dyDescent="0.4">
      <c r="A139" s="5" t="s">
        <v>263</v>
      </c>
      <c r="B139" s="5" t="s">
        <v>228</v>
      </c>
      <c r="C139" s="5">
        <v>30</v>
      </c>
      <c r="D139" s="8">
        <f t="shared" si="2"/>
        <v>1.2754559755112453E-3</v>
      </c>
      <c r="E139" s="5"/>
    </row>
    <row r="140" spans="1:5" x14ac:dyDescent="0.4">
      <c r="A140" s="5" t="s">
        <v>264</v>
      </c>
      <c r="B140" s="5" t="s">
        <v>265</v>
      </c>
      <c r="C140" s="5">
        <v>30</v>
      </c>
      <c r="D140" s="8">
        <f t="shared" si="2"/>
        <v>1.2754559755112453E-3</v>
      </c>
      <c r="E140" s="5"/>
    </row>
    <row r="141" spans="1:5" x14ac:dyDescent="0.4">
      <c r="A141" s="5" t="s">
        <v>266</v>
      </c>
      <c r="B141" s="5" t="s">
        <v>267</v>
      </c>
      <c r="C141" s="5">
        <v>30</v>
      </c>
      <c r="D141" s="8">
        <f t="shared" si="2"/>
        <v>1.2754559755112453E-3</v>
      </c>
      <c r="E141" s="5"/>
    </row>
    <row r="142" spans="1:5" x14ac:dyDescent="0.4">
      <c r="A142" s="5" t="s">
        <v>268</v>
      </c>
      <c r="B142" s="5" t="s">
        <v>120</v>
      </c>
      <c r="C142" s="5">
        <v>30</v>
      </c>
      <c r="D142" s="8">
        <f t="shared" si="2"/>
        <v>1.2754559755112453E-3</v>
      </c>
      <c r="E142" s="5"/>
    </row>
    <row r="143" spans="1:5" x14ac:dyDescent="0.4">
      <c r="A143" s="5" t="s">
        <v>269</v>
      </c>
      <c r="B143" s="5" t="s">
        <v>270</v>
      </c>
      <c r="C143" s="5">
        <v>29</v>
      </c>
      <c r="D143" s="8">
        <f t="shared" si="2"/>
        <v>1.2329407763275371E-3</v>
      </c>
      <c r="E143" s="5"/>
    </row>
    <row r="144" spans="1:5" x14ac:dyDescent="0.4">
      <c r="A144" s="5" t="s">
        <v>271</v>
      </c>
      <c r="B144" s="5" t="s">
        <v>272</v>
      </c>
      <c r="C144" s="5">
        <v>29</v>
      </c>
      <c r="D144" s="8">
        <f t="shared" si="2"/>
        <v>1.2329407763275371E-3</v>
      </c>
      <c r="E144" s="5"/>
    </row>
    <row r="145" spans="1:5" x14ac:dyDescent="0.4">
      <c r="A145" s="5" t="s">
        <v>273</v>
      </c>
      <c r="B145" s="5" t="s">
        <v>274</v>
      </c>
      <c r="C145" s="5">
        <v>29</v>
      </c>
      <c r="D145" s="8">
        <f t="shared" si="2"/>
        <v>1.2329407763275371E-3</v>
      </c>
      <c r="E145" s="5"/>
    </row>
    <row r="146" spans="1:5" x14ac:dyDescent="0.4">
      <c r="A146" s="5" t="s">
        <v>275</v>
      </c>
      <c r="B146" s="5" t="s">
        <v>276</v>
      </c>
      <c r="C146" s="5">
        <v>29</v>
      </c>
      <c r="D146" s="8">
        <f t="shared" si="2"/>
        <v>1.2329407763275371E-3</v>
      </c>
      <c r="E146" s="5"/>
    </row>
    <row r="147" spans="1:5" x14ac:dyDescent="0.4">
      <c r="A147" s="5" t="s">
        <v>277</v>
      </c>
      <c r="B147" s="5" t="s">
        <v>278</v>
      </c>
      <c r="C147" s="5">
        <v>29</v>
      </c>
      <c r="D147" s="8">
        <f t="shared" si="2"/>
        <v>1.2329407763275371E-3</v>
      </c>
      <c r="E147" s="5"/>
    </row>
    <row r="148" spans="1:5" x14ac:dyDescent="0.4">
      <c r="A148" s="5" t="s">
        <v>279</v>
      </c>
      <c r="B148" s="5" t="s">
        <v>280</v>
      </c>
      <c r="C148" s="5">
        <v>29</v>
      </c>
      <c r="D148" s="8">
        <f t="shared" si="2"/>
        <v>1.2329407763275371E-3</v>
      </c>
      <c r="E148" s="5"/>
    </row>
    <row r="149" spans="1:5" x14ac:dyDescent="0.4">
      <c r="A149" s="5" t="s">
        <v>281</v>
      </c>
      <c r="B149" s="5" t="s">
        <v>282</v>
      </c>
      <c r="C149" s="5">
        <v>29</v>
      </c>
      <c r="D149" s="8">
        <f t="shared" si="2"/>
        <v>1.2329407763275371E-3</v>
      </c>
      <c r="E149" s="5"/>
    </row>
    <row r="150" spans="1:5" x14ac:dyDescent="0.4">
      <c r="A150" s="5" t="s">
        <v>283</v>
      </c>
      <c r="B150" s="5" t="s">
        <v>276</v>
      </c>
      <c r="C150" s="5">
        <v>29</v>
      </c>
      <c r="D150" s="8">
        <f t="shared" si="2"/>
        <v>1.2329407763275371E-3</v>
      </c>
      <c r="E150" s="5"/>
    </row>
    <row r="151" spans="1:5" x14ac:dyDescent="0.4">
      <c r="A151" s="5" t="s">
        <v>284</v>
      </c>
      <c r="B151" s="5" t="s">
        <v>285</v>
      </c>
      <c r="C151" s="5">
        <v>29</v>
      </c>
      <c r="D151" s="8">
        <f t="shared" si="2"/>
        <v>1.2329407763275371E-3</v>
      </c>
      <c r="E151" s="5"/>
    </row>
    <row r="152" spans="1:5" x14ac:dyDescent="0.4">
      <c r="A152" s="5" t="s">
        <v>286</v>
      </c>
      <c r="B152" s="5" t="s">
        <v>287</v>
      </c>
      <c r="C152" s="5">
        <v>29</v>
      </c>
      <c r="D152" s="8">
        <f t="shared" si="2"/>
        <v>1.2329407763275371E-3</v>
      </c>
      <c r="E152" s="5"/>
    </row>
    <row r="153" spans="1:5" x14ac:dyDescent="0.4">
      <c r="A153" s="5" t="s">
        <v>288</v>
      </c>
      <c r="B153" s="5" t="s">
        <v>289</v>
      </c>
      <c r="C153" s="5">
        <v>28</v>
      </c>
      <c r="D153" s="8">
        <f t="shared" si="2"/>
        <v>1.190425577143829E-3</v>
      </c>
      <c r="E153" s="5"/>
    </row>
    <row r="154" spans="1:5" x14ac:dyDescent="0.4">
      <c r="A154" s="5" t="s">
        <v>290</v>
      </c>
      <c r="B154" s="5" t="s">
        <v>291</v>
      </c>
      <c r="C154" s="5">
        <v>28</v>
      </c>
      <c r="D154" s="8">
        <f t="shared" si="2"/>
        <v>1.190425577143829E-3</v>
      </c>
      <c r="E154" s="5"/>
    </row>
    <row r="155" spans="1:5" x14ac:dyDescent="0.4">
      <c r="A155" s="5" t="s">
        <v>292</v>
      </c>
      <c r="B155" s="5" t="s">
        <v>293</v>
      </c>
      <c r="C155" s="5">
        <v>28</v>
      </c>
      <c r="D155" s="8">
        <f t="shared" si="2"/>
        <v>1.190425577143829E-3</v>
      </c>
      <c r="E155" s="5"/>
    </row>
    <row r="156" spans="1:5" x14ac:dyDescent="0.4">
      <c r="A156" s="5" t="s">
        <v>294</v>
      </c>
      <c r="B156" s="5" t="s">
        <v>295</v>
      </c>
      <c r="C156" s="5">
        <v>28</v>
      </c>
      <c r="D156" s="8">
        <f t="shared" si="2"/>
        <v>1.190425577143829E-3</v>
      </c>
      <c r="E156" s="5"/>
    </row>
    <row r="157" spans="1:5" x14ac:dyDescent="0.4">
      <c r="A157" s="5" t="s">
        <v>296</v>
      </c>
      <c r="B157" s="5" t="s">
        <v>297</v>
      </c>
      <c r="C157" s="5">
        <v>28</v>
      </c>
      <c r="D157" s="8">
        <f t="shared" si="2"/>
        <v>1.190425577143829E-3</v>
      </c>
      <c r="E157" s="5"/>
    </row>
    <row r="158" spans="1:5" x14ac:dyDescent="0.4">
      <c r="A158" s="5" t="s">
        <v>298</v>
      </c>
      <c r="B158" s="5" t="s">
        <v>299</v>
      </c>
      <c r="C158" s="5">
        <v>28</v>
      </c>
      <c r="D158" s="8">
        <f t="shared" si="2"/>
        <v>1.190425577143829E-3</v>
      </c>
      <c r="E158" s="5"/>
    </row>
    <row r="159" spans="1:5" x14ac:dyDescent="0.4">
      <c r="A159" s="5" t="s">
        <v>300</v>
      </c>
      <c r="B159" s="5" t="s">
        <v>301</v>
      </c>
      <c r="C159" s="5">
        <v>28</v>
      </c>
      <c r="D159" s="8">
        <f t="shared" si="2"/>
        <v>1.190425577143829E-3</v>
      </c>
      <c r="E159" s="5"/>
    </row>
    <row r="160" spans="1:5" x14ac:dyDescent="0.4">
      <c r="A160" s="5" t="s">
        <v>302</v>
      </c>
      <c r="B160" s="5" t="s">
        <v>303</v>
      </c>
      <c r="C160" s="5">
        <v>28</v>
      </c>
      <c r="D160" s="8">
        <f t="shared" si="2"/>
        <v>1.190425577143829E-3</v>
      </c>
      <c r="E160" s="5"/>
    </row>
    <row r="161" spans="1:5" x14ac:dyDescent="0.4">
      <c r="A161" s="5" t="s">
        <v>304</v>
      </c>
      <c r="B161" s="5" t="s">
        <v>305</v>
      </c>
      <c r="C161" s="5">
        <v>27</v>
      </c>
      <c r="D161" s="8">
        <f t="shared" si="2"/>
        <v>1.1479103779601207E-3</v>
      </c>
      <c r="E161" s="5"/>
    </row>
    <row r="162" spans="1:5" x14ac:dyDescent="0.4">
      <c r="A162" s="5" t="s">
        <v>306</v>
      </c>
      <c r="B162" s="5" t="s">
        <v>307</v>
      </c>
      <c r="C162" s="5">
        <v>27</v>
      </c>
      <c r="D162" s="8">
        <f t="shared" si="2"/>
        <v>1.1479103779601207E-3</v>
      </c>
      <c r="E162" s="5"/>
    </row>
    <row r="163" spans="1:5" x14ac:dyDescent="0.4">
      <c r="A163" s="5" t="s">
        <v>308</v>
      </c>
      <c r="B163" s="5" t="s">
        <v>309</v>
      </c>
      <c r="C163" s="5">
        <v>26</v>
      </c>
      <c r="D163" s="8">
        <f t="shared" si="2"/>
        <v>1.1053951787764126E-3</v>
      </c>
      <c r="E163" s="5"/>
    </row>
    <row r="164" spans="1:5" x14ac:dyDescent="0.4">
      <c r="A164" s="5" t="s">
        <v>310</v>
      </c>
      <c r="B164" s="5" t="s">
        <v>311</v>
      </c>
      <c r="C164" s="5">
        <v>26</v>
      </c>
      <c r="D164" s="8">
        <f t="shared" si="2"/>
        <v>1.1053951787764126E-3</v>
      </c>
      <c r="E164" s="5"/>
    </row>
    <row r="165" spans="1:5" x14ac:dyDescent="0.4">
      <c r="A165" s="5" t="s">
        <v>312</v>
      </c>
      <c r="B165" s="5" t="s">
        <v>313</v>
      </c>
      <c r="C165" s="5">
        <v>26</v>
      </c>
      <c r="D165" s="8">
        <f t="shared" si="2"/>
        <v>1.1053951787764126E-3</v>
      </c>
      <c r="E165" s="5"/>
    </row>
    <row r="166" spans="1:5" x14ac:dyDescent="0.4">
      <c r="A166" s="5" t="s">
        <v>314</v>
      </c>
      <c r="B166" s="5" t="s">
        <v>315</v>
      </c>
      <c r="C166" s="5">
        <v>26</v>
      </c>
      <c r="D166" s="8">
        <f t="shared" si="2"/>
        <v>1.1053951787764126E-3</v>
      </c>
      <c r="E166" s="5"/>
    </row>
    <row r="167" spans="1:5" x14ac:dyDescent="0.4">
      <c r="A167" s="5" t="s">
        <v>316</v>
      </c>
      <c r="B167" s="5" t="s">
        <v>317</v>
      </c>
      <c r="C167" s="5">
        <v>26</v>
      </c>
      <c r="D167" s="8">
        <f t="shared" si="2"/>
        <v>1.1053951787764126E-3</v>
      </c>
      <c r="E167" s="5"/>
    </row>
    <row r="168" spans="1:5" x14ac:dyDescent="0.4">
      <c r="A168" s="5" t="s">
        <v>318</v>
      </c>
      <c r="B168" s="5" t="s">
        <v>319</v>
      </c>
      <c r="C168" s="5">
        <v>26</v>
      </c>
      <c r="D168" s="8">
        <f t="shared" si="2"/>
        <v>1.1053951787764126E-3</v>
      </c>
      <c r="E168" s="5"/>
    </row>
    <row r="169" spans="1:5" x14ac:dyDescent="0.4">
      <c r="A169" s="5" t="s">
        <v>320</v>
      </c>
      <c r="B169" s="5" t="s">
        <v>321</v>
      </c>
      <c r="C169" s="5">
        <v>26</v>
      </c>
      <c r="D169" s="8">
        <f t="shared" si="2"/>
        <v>1.1053951787764126E-3</v>
      </c>
      <c r="E169" s="5"/>
    </row>
    <row r="170" spans="1:5" x14ac:dyDescent="0.4">
      <c r="A170" s="5" t="s">
        <v>322</v>
      </c>
      <c r="B170" s="5" t="s">
        <v>322</v>
      </c>
      <c r="C170" s="5">
        <v>26</v>
      </c>
      <c r="D170" s="8">
        <f t="shared" si="2"/>
        <v>1.1053951787764126E-3</v>
      </c>
      <c r="E170" s="5"/>
    </row>
    <row r="171" spans="1:5" x14ac:dyDescent="0.4">
      <c r="A171" s="5" t="s">
        <v>323</v>
      </c>
      <c r="B171" s="5" t="s">
        <v>324</v>
      </c>
      <c r="C171" s="5">
        <v>26</v>
      </c>
      <c r="D171" s="8">
        <f t="shared" si="2"/>
        <v>1.1053951787764126E-3</v>
      </c>
      <c r="E171" s="5"/>
    </row>
    <row r="172" spans="1:5" x14ac:dyDescent="0.4">
      <c r="A172" s="5" t="s">
        <v>325</v>
      </c>
      <c r="B172" s="5" t="s">
        <v>326</v>
      </c>
      <c r="C172" s="5">
        <v>25</v>
      </c>
      <c r="D172" s="8">
        <f t="shared" si="2"/>
        <v>1.0628799795927043E-3</v>
      </c>
      <c r="E172" s="5"/>
    </row>
    <row r="173" spans="1:5" x14ac:dyDescent="0.4">
      <c r="A173" s="5" t="s">
        <v>327</v>
      </c>
      <c r="B173" s="5" t="s">
        <v>328</v>
      </c>
      <c r="C173" s="5">
        <v>25</v>
      </c>
      <c r="D173" s="8">
        <f t="shared" si="2"/>
        <v>1.0628799795927043E-3</v>
      </c>
      <c r="E173" s="5"/>
    </row>
    <row r="174" spans="1:5" x14ac:dyDescent="0.4">
      <c r="A174" s="5" t="s">
        <v>329</v>
      </c>
      <c r="B174" s="5" t="s">
        <v>330</v>
      </c>
      <c r="C174" s="5">
        <v>25</v>
      </c>
      <c r="D174" s="8">
        <f t="shared" si="2"/>
        <v>1.0628799795927043E-3</v>
      </c>
      <c r="E174" s="5"/>
    </row>
    <row r="175" spans="1:5" x14ac:dyDescent="0.4">
      <c r="A175" s="5" t="s">
        <v>331</v>
      </c>
      <c r="B175" s="5" t="s">
        <v>332</v>
      </c>
      <c r="C175" s="5">
        <v>25</v>
      </c>
      <c r="D175" s="8">
        <f t="shared" si="2"/>
        <v>1.0628799795927043E-3</v>
      </c>
      <c r="E175" s="5"/>
    </row>
    <row r="176" spans="1:5" x14ac:dyDescent="0.4">
      <c r="A176" s="5" t="s">
        <v>333</v>
      </c>
      <c r="B176" s="5" t="s">
        <v>334</v>
      </c>
      <c r="C176" s="5">
        <v>25</v>
      </c>
      <c r="D176" s="8">
        <f t="shared" si="2"/>
        <v>1.0628799795927043E-3</v>
      </c>
      <c r="E176" s="5"/>
    </row>
    <row r="177" spans="1:5" x14ac:dyDescent="0.4">
      <c r="A177" s="5" t="s">
        <v>335</v>
      </c>
      <c r="B177" s="5" t="s">
        <v>336</v>
      </c>
      <c r="C177" s="5">
        <v>25</v>
      </c>
      <c r="D177" s="8">
        <f t="shared" si="2"/>
        <v>1.0628799795927043E-3</v>
      </c>
      <c r="E177" s="5"/>
    </row>
    <row r="178" spans="1:5" x14ac:dyDescent="0.4">
      <c r="A178" s="5" t="s">
        <v>337</v>
      </c>
      <c r="B178" s="5" t="s">
        <v>338</v>
      </c>
      <c r="C178" s="5">
        <v>25</v>
      </c>
      <c r="D178" s="8">
        <f t="shared" si="2"/>
        <v>1.0628799795927043E-3</v>
      </c>
      <c r="E178" s="5"/>
    </row>
    <row r="179" spans="1:5" x14ac:dyDescent="0.4">
      <c r="A179" s="5" t="s">
        <v>339</v>
      </c>
      <c r="B179" s="5" t="s">
        <v>340</v>
      </c>
      <c r="C179" s="5">
        <v>24</v>
      </c>
      <c r="D179" s="8">
        <f t="shared" si="2"/>
        <v>1.0203647804089963E-3</v>
      </c>
      <c r="E179" s="5"/>
    </row>
    <row r="180" spans="1:5" x14ac:dyDescent="0.4">
      <c r="A180" s="5" t="s">
        <v>341</v>
      </c>
      <c r="B180" s="5" t="s">
        <v>342</v>
      </c>
      <c r="C180" s="5">
        <v>24</v>
      </c>
      <c r="D180" s="8">
        <f t="shared" si="2"/>
        <v>1.0203647804089963E-3</v>
      </c>
      <c r="E180" s="5"/>
    </row>
    <row r="181" spans="1:5" x14ac:dyDescent="0.4">
      <c r="A181" s="5" t="s">
        <v>343</v>
      </c>
      <c r="B181" s="5" t="s">
        <v>344</v>
      </c>
      <c r="C181" s="5">
        <v>24</v>
      </c>
      <c r="D181" s="8">
        <f t="shared" si="2"/>
        <v>1.0203647804089963E-3</v>
      </c>
      <c r="E181" s="5"/>
    </row>
    <row r="182" spans="1:5" x14ac:dyDescent="0.4">
      <c r="A182" s="5" t="s">
        <v>345</v>
      </c>
      <c r="B182" s="5" t="s">
        <v>346</v>
      </c>
      <c r="C182" s="5">
        <v>24</v>
      </c>
      <c r="D182" s="8">
        <f t="shared" si="2"/>
        <v>1.0203647804089963E-3</v>
      </c>
      <c r="E182" s="5"/>
    </row>
    <row r="183" spans="1:5" x14ac:dyDescent="0.4">
      <c r="A183" s="5" t="s">
        <v>347</v>
      </c>
      <c r="B183" s="5" t="s">
        <v>317</v>
      </c>
      <c r="C183" s="5">
        <v>24</v>
      </c>
      <c r="D183" s="8">
        <f t="shared" si="2"/>
        <v>1.0203647804089963E-3</v>
      </c>
      <c r="E183" s="5"/>
    </row>
    <row r="184" spans="1:5" x14ac:dyDescent="0.4">
      <c r="A184" s="5" t="s">
        <v>348</v>
      </c>
      <c r="B184" s="5" t="s">
        <v>349</v>
      </c>
      <c r="C184" s="5">
        <v>24</v>
      </c>
      <c r="D184" s="8">
        <f t="shared" si="2"/>
        <v>1.0203647804089963E-3</v>
      </c>
      <c r="E184" s="5"/>
    </row>
    <row r="185" spans="1:5" x14ac:dyDescent="0.4">
      <c r="A185" s="5" t="s">
        <v>350</v>
      </c>
      <c r="B185" s="5" t="s">
        <v>351</v>
      </c>
      <c r="C185" s="5">
        <v>24</v>
      </c>
      <c r="D185" s="8">
        <f t="shared" si="2"/>
        <v>1.0203647804089963E-3</v>
      </c>
      <c r="E185" s="5"/>
    </row>
    <row r="186" spans="1:5" x14ac:dyDescent="0.4">
      <c r="A186" s="5" t="s">
        <v>352</v>
      </c>
      <c r="B186" s="5" t="s">
        <v>353</v>
      </c>
      <c r="C186" s="5">
        <v>24</v>
      </c>
      <c r="D186" s="8">
        <f t="shared" si="2"/>
        <v>1.0203647804089963E-3</v>
      </c>
      <c r="E186" s="5"/>
    </row>
    <row r="187" spans="1:5" x14ac:dyDescent="0.4">
      <c r="A187" s="5" t="s">
        <v>354</v>
      </c>
      <c r="B187" s="5" t="s">
        <v>355</v>
      </c>
      <c r="C187" s="5">
        <v>24</v>
      </c>
      <c r="D187" s="8">
        <f t="shared" si="2"/>
        <v>1.0203647804089963E-3</v>
      </c>
      <c r="E187" s="5"/>
    </row>
    <row r="188" spans="1:5" x14ac:dyDescent="0.4">
      <c r="A188" s="5" t="s">
        <v>356</v>
      </c>
      <c r="B188" s="5" t="s">
        <v>357</v>
      </c>
      <c r="C188" s="5">
        <v>24</v>
      </c>
      <c r="D188" s="8">
        <f t="shared" si="2"/>
        <v>1.0203647804089963E-3</v>
      </c>
      <c r="E188" s="5"/>
    </row>
    <row r="189" spans="1:5" x14ac:dyDescent="0.4">
      <c r="A189" s="5" t="s">
        <v>358</v>
      </c>
      <c r="B189" s="5" t="s">
        <v>359</v>
      </c>
      <c r="C189" s="5">
        <v>23</v>
      </c>
      <c r="D189" s="8">
        <f t="shared" si="2"/>
        <v>9.7784958122528799E-4</v>
      </c>
      <c r="E189" s="5"/>
    </row>
    <row r="190" spans="1:5" x14ac:dyDescent="0.4">
      <c r="A190" s="5" t="s">
        <v>360</v>
      </c>
      <c r="B190" s="5" t="s">
        <v>31</v>
      </c>
      <c r="C190" s="5">
        <v>23</v>
      </c>
      <c r="D190" s="8">
        <f t="shared" si="2"/>
        <v>9.7784958122528799E-4</v>
      </c>
      <c r="E190" s="5"/>
    </row>
    <row r="191" spans="1:5" x14ac:dyDescent="0.4">
      <c r="A191" s="5" t="s">
        <v>361</v>
      </c>
      <c r="B191" s="5" t="s">
        <v>362</v>
      </c>
      <c r="C191" s="5">
        <v>23</v>
      </c>
      <c r="D191" s="8">
        <f t="shared" si="2"/>
        <v>9.7784958122528799E-4</v>
      </c>
      <c r="E191" s="5"/>
    </row>
    <row r="192" spans="1:5" x14ac:dyDescent="0.4">
      <c r="A192" s="5" t="s">
        <v>363</v>
      </c>
      <c r="B192" s="5" t="s">
        <v>364</v>
      </c>
      <c r="C192" s="5">
        <v>23</v>
      </c>
      <c r="D192" s="8">
        <f t="shared" si="2"/>
        <v>9.7784958122528799E-4</v>
      </c>
      <c r="E192" s="5"/>
    </row>
    <row r="193" spans="1:5" x14ac:dyDescent="0.4">
      <c r="A193" s="5" t="s">
        <v>365</v>
      </c>
      <c r="B193" s="5" t="s">
        <v>366</v>
      </c>
      <c r="C193" s="5">
        <v>23</v>
      </c>
      <c r="D193" s="8">
        <f t="shared" si="2"/>
        <v>9.7784958122528799E-4</v>
      </c>
      <c r="E193" s="5"/>
    </row>
    <row r="194" spans="1:5" x14ac:dyDescent="0.4">
      <c r="A194" s="5" t="s">
        <v>367</v>
      </c>
      <c r="B194" s="5" t="s">
        <v>368</v>
      </c>
      <c r="C194" s="5">
        <v>23</v>
      </c>
      <c r="D194" s="8">
        <f t="shared" ref="D194:D257" si="3">C194/$E$1</f>
        <v>9.7784958122528799E-4</v>
      </c>
      <c r="E194" s="5"/>
    </row>
    <row r="195" spans="1:5" x14ac:dyDescent="0.4">
      <c r="A195" s="5" t="s">
        <v>369</v>
      </c>
      <c r="B195" s="5" t="s">
        <v>370</v>
      </c>
      <c r="C195" s="5">
        <v>23</v>
      </c>
      <c r="D195" s="8">
        <f t="shared" si="3"/>
        <v>9.7784958122528799E-4</v>
      </c>
      <c r="E195" s="5"/>
    </row>
    <row r="196" spans="1:5" x14ac:dyDescent="0.4">
      <c r="A196" s="5" t="s">
        <v>371</v>
      </c>
      <c r="B196" s="5" t="s">
        <v>372</v>
      </c>
      <c r="C196" s="5">
        <v>22</v>
      </c>
      <c r="D196" s="8">
        <f t="shared" si="3"/>
        <v>9.3533438204157992E-4</v>
      </c>
      <c r="E196" s="5"/>
    </row>
    <row r="197" spans="1:5" x14ac:dyDescent="0.4">
      <c r="A197" s="5" t="s">
        <v>373</v>
      </c>
      <c r="B197" s="5" t="s">
        <v>374</v>
      </c>
      <c r="C197" s="5">
        <v>22</v>
      </c>
      <c r="D197" s="8">
        <f t="shared" si="3"/>
        <v>9.3533438204157992E-4</v>
      </c>
      <c r="E197" s="5"/>
    </row>
    <row r="198" spans="1:5" x14ac:dyDescent="0.4">
      <c r="A198" s="5" t="s">
        <v>375</v>
      </c>
      <c r="B198" s="5" t="s">
        <v>376</v>
      </c>
      <c r="C198" s="5">
        <v>22</v>
      </c>
      <c r="D198" s="8">
        <f t="shared" si="3"/>
        <v>9.3533438204157992E-4</v>
      </c>
      <c r="E198" s="5"/>
    </row>
    <row r="199" spans="1:5" x14ac:dyDescent="0.4">
      <c r="A199" s="5" t="s">
        <v>377</v>
      </c>
      <c r="B199" s="5" t="s">
        <v>378</v>
      </c>
      <c r="C199" s="5">
        <v>22</v>
      </c>
      <c r="D199" s="8">
        <f t="shared" si="3"/>
        <v>9.3533438204157992E-4</v>
      </c>
      <c r="E199" s="5"/>
    </row>
    <row r="200" spans="1:5" x14ac:dyDescent="0.4">
      <c r="A200" s="5" t="s">
        <v>379</v>
      </c>
      <c r="B200" s="5" t="s">
        <v>380</v>
      </c>
      <c r="C200" s="5">
        <v>22</v>
      </c>
      <c r="D200" s="8">
        <f t="shared" si="3"/>
        <v>9.3533438204157992E-4</v>
      </c>
      <c r="E200" s="5"/>
    </row>
    <row r="201" spans="1:5" x14ac:dyDescent="0.4">
      <c r="A201" s="5" t="s">
        <v>381</v>
      </c>
      <c r="B201" s="5" t="s">
        <v>382</v>
      </c>
      <c r="C201" s="5">
        <v>22</v>
      </c>
      <c r="D201" s="8">
        <f t="shared" si="3"/>
        <v>9.3533438204157992E-4</v>
      </c>
      <c r="E201" s="5"/>
    </row>
    <row r="202" spans="1:5" x14ac:dyDescent="0.4">
      <c r="A202" s="5" t="s">
        <v>383</v>
      </c>
      <c r="B202" s="5" t="s">
        <v>384</v>
      </c>
      <c r="C202" s="5">
        <v>22</v>
      </c>
      <c r="D202" s="8">
        <f t="shared" si="3"/>
        <v>9.3533438204157992E-4</v>
      </c>
      <c r="E202" s="5"/>
    </row>
    <row r="203" spans="1:5" x14ac:dyDescent="0.4">
      <c r="A203" s="5" t="s">
        <v>385</v>
      </c>
      <c r="B203" s="5" t="s">
        <v>386</v>
      </c>
      <c r="C203" s="5">
        <v>22</v>
      </c>
      <c r="D203" s="8">
        <f t="shared" si="3"/>
        <v>9.3533438204157992E-4</v>
      </c>
      <c r="E203" s="5"/>
    </row>
    <row r="204" spans="1:5" x14ac:dyDescent="0.4">
      <c r="A204" s="5" t="s">
        <v>387</v>
      </c>
      <c r="B204" s="5" t="s">
        <v>388</v>
      </c>
      <c r="C204" s="5">
        <v>21</v>
      </c>
      <c r="D204" s="8">
        <f t="shared" si="3"/>
        <v>8.9281918285787174E-4</v>
      </c>
      <c r="E204" s="5"/>
    </row>
    <row r="205" spans="1:5" x14ac:dyDescent="0.4">
      <c r="A205" s="5" t="s">
        <v>389</v>
      </c>
      <c r="B205" s="5" t="s">
        <v>390</v>
      </c>
      <c r="C205" s="5">
        <v>21</v>
      </c>
      <c r="D205" s="8">
        <f t="shared" si="3"/>
        <v>8.9281918285787174E-4</v>
      </c>
      <c r="E205" s="5"/>
    </row>
    <row r="206" spans="1:5" x14ac:dyDescent="0.4">
      <c r="A206" s="5" t="s">
        <v>391</v>
      </c>
      <c r="B206" s="5" t="s">
        <v>392</v>
      </c>
      <c r="C206" s="5">
        <v>21</v>
      </c>
      <c r="D206" s="8">
        <f t="shared" si="3"/>
        <v>8.9281918285787174E-4</v>
      </c>
      <c r="E206" s="5"/>
    </row>
    <row r="207" spans="1:5" x14ac:dyDescent="0.4">
      <c r="A207" s="5" t="s">
        <v>393</v>
      </c>
      <c r="B207" s="5" t="s">
        <v>394</v>
      </c>
      <c r="C207" s="5">
        <v>21</v>
      </c>
      <c r="D207" s="8">
        <f t="shared" si="3"/>
        <v>8.9281918285787174E-4</v>
      </c>
      <c r="E207" s="5"/>
    </row>
    <row r="208" spans="1:5" x14ac:dyDescent="0.4">
      <c r="A208" s="5" t="s">
        <v>395</v>
      </c>
      <c r="B208" s="5" t="s">
        <v>396</v>
      </c>
      <c r="C208" s="5">
        <v>21</v>
      </c>
      <c r="D208" s="8">
        <f t="shared" si="3"/>
        <v>8.9281918285787174E-4</v>
      </c>
      <c r="E208" s="5"/>
    </row>
    <row r="209" spans="1:5" x14ac:dyDescent="0.4">
      <c r="A209" s="5" t="s">
        <v>397</v>
      </c>
      <c r="B209" s="5" t="s">
        <v>397</v>
      </c>
      <c r="C209" s="5">
        <v>21</v>
      </c>
      <c r="D209" s="8">
        <f t="shared" si="3"/>
        <v>8.9281918285787174E-4</v>
      </c>
      <c r="E209" s="5"/>
    </row>
    <row r="210" spans="1:5" x14ac:dyDescent="0.4">
      <c r="A210" s="5" t="s">
        <v>398</v>
      </c>
      <c r="B210" s="5" t="s">
        <v>399</v>
      </c>
      <c r="C210" s="5">
        <v>21</v>
      </c>
      <c r="D210" s="8">
        <f t="shared" si="3"/>
        <v>8.9281918285787174E-4</v>
      </c>
      <c r="E210" s="5"/>
    </row>
    <row r="211" spans="1:5" x14ac:dyDescent="0.4">
      <c r="A211" s="5" t="s">
        <v>400</v>
      </c>
      <c r="B211" s="5" t="s">
        <v>401</v>
      </c>
      <c r="C211" s="5">
        <v>21</v>
      </c>
      <c r="D211" s="8">
        <f t="shared" si="3"/>
        <v>8.9281918285787174E-4</v>
      </c>
      <c r="E211" s="5"/>
    </row>
    <row r="212" spans="1:5" x14ac:dyDescent="0.4">
      <c r="A212" s="5" t="s">
        <v>402</v>
      </c>
      <c r="B212" s="5" t="s">
        <v>403</v>
      </c>
      <c r="C212" s="5">
        <v>21</v>
      </c>
      <c r="D212" s="8">
        <f t="shared" si="3"/>
        <v>8.9281918285787174E-4</v>
      </c>
      <c r="E212" s="5"/>
    </row>
    <row r="213" spans="1:5" x14ac:dyDescent="0.4">
      <c r="A213" s="5" t="s">
        <v>404</v>
      </c>
      <c r="B213" s="5" t="s">
        <v>405</v>
      </c>
      <c r="C213" s="5">
        <v>21</v>
      </c>
      <c r="D213" s="8">
        <f t="shared" si="3"/>
        <v>8.9281918285787174E-4</v>
      </c>
      <c r="E213" s="5"/>
    </row>
    <row r="214" spans="1:5" x14ac:dyDescent="0.4">
      <c r="A214" s="5" t="s">
        <v>406</v>
      </c>
      <c r="B214" s="5" t="s">
        <v>407</v>
      </c>
      <c r="C214" s="5">
        <v>21</v>
      </c>
      <c r="D214" s="8">
        <f t="shared" si="3"/>
        <v>8.9281918285787174E-4</v>
      </c>
      <c r="E214" s="5"/>
    </row>
    <row r="215" spans="1:5" x14ac:dyDescent="0.4">
      <c r="A215" s="5" t="s">
        <v>408</v>
      </c>
      <c r="B215" s="5" t="s">
        <v>409</v>
      </c>
      <c r="C215" s="5">
        <v>21</v>
      </c>
      <c r="D215" s="8">
        <f t="shared" si="3"/>
        <v>8.9281918285787174E-4</v>
      </c>
      <c r="E215" s="5"/>
    </row>
    <row r="216" spans="1:5" x14ac:dyDescent="0.4">
      <c r="A216" s="5" t="s">
        <v>410</v>
      </c>
      <c r="B216" s="5" t="s">
        <v>411</v>
      </c>
      <c r="C216" s="5">
        <v>21</v>
      </c>
      <c r="D216" s="8">
        <f t="shared" si="3"/>
        <v>8.9281918285787174E-4</v>
      </c>
      <c r="E216" s="5"/>
    </row>
    <row r="217" spans="1:5" x14ac:dyDescent="0.4">
      <c r="A217" s="5" t="s">
        <v>412</v>
      </c>
      <c r="B217" s="5" t="s">
        <v>413</v>
      </c>
      <c r="C217" s="5">
        <v>20</v>
      </c>
      <c r="D217" s="8">
        <f t="shared" si="3"/>
        <v>8.5030398367416356E-4</v>
      </c>
      <c r="E217" s="5"/>
    </row>
    <row r="218" spans="1:5" x14ac:dyDescent="0.4">
      <c r="A218" s="5" t="s">
        <v>414</v>
      </c>
      <c r="B218" s="5" t="s">
        <v>415</v>
      </c>
      <c r="C218" s="5">
        <v>20</v>
      </c>
      <c r="D218" s="8">
        <f t="shared" si="3"/>
        <v>8.5030398367416356E-4</v>
      </c>
      <c r="E218" s="5"/>
    </row>
    <row r="219" spans="1:5" x14ac:dyDescent="0.4">
      <c r="A219" s="5" t="s">
        <v>416</v>
      </c>
      <c r="B219" s="5" t="s">
        <v>417</v>
      </c>
      <c r="C219" s="5">
        <v>20</v>
      </c>
      <c r="D219" s="8">
        <f t="shared" si="3"/>
        <v>8.5030398367416356E-4</v>
      </c>
      <c r="E219" s="5"/>
    </row>
    <row r="220" spans="1:5" x14ac:dyDescent="0.4">
      <c r="A220" s="5" t="s">
        <v>418</v>
      </c>
      <c r="B220" s="5" t="s">
        <v>419</v>
      </c>
      <c r="C220" s="5">
        <v>20</v>
      </c>
      <c r="D220" s="8">
        <f t="shared" si="3"/>
        <v>8.5030398367416356E-4</v>
      </c>
      <c r="E220" s="5"/>
    </row>
    <row r="221" spans="1:5" x14ac:dyDescent="0.4">
      <c r="A221" s="5" t="s">
        <v>420</v>
      </c>
      <c r="B221" s="5" t="s">
        <v>421</v>
      </c>
      <c r="C221" s="5">
        <v>20</v>
      </c>
      <c r="D221" s="8">
        <f t="shared" si="3"/>
        <v>8.5030398367416356E-4</v>
      </c>
      <c r="E221" s="5"/>
    </row>
    <row r="222" spans="1:5" x14ac:dyDescent="0.4">
      <c r="A222" s="5" t="s">
        <v>422</v>
      </c>
      <c r="B222" s="5" t="s">
        <v>423</v>
      </c>
      <c r="C222" s="5">
        <v>20</v>
      </c>
      <c r="D222" s="8">
        <f t="shared" si="3"/>
        <v>8.5030398367416356E-4</v>
      </c>
      <c r="E222" s="5"/>
    </row>
    <row r="223" spans="1:5" x14ac:dyDescent="0.4">
      <c r="A223" s="5" t="s">
        <v>424</v>
      </c>
      <c r="B223" s="5" t="s">
        <v>425</v>
      </c>
      <c r="C223" s="5">
        <v>20</v>
      </c>
      <c r="D223" s="8">
        <f t="shared" si="3"/>
        <v>8.5030398367416356E-4</v>
      </c>
      <c r="E223" s="5"/>
    </row>
    <row r="224" spans="1:5" x14ac:dyDescent="0.4">
      <c r="A224" s="5" t="s">
        <v>426</v>
      </c>
      <c r="B224" s="5" t="s">
        <v>427</v>
      </c>
      <c r="C224" s="5">
        <v>20</v>
      </c>
      <c r="D224" s="8">
        <f t="shared" si="3"/>
        <v>8.5030398367416356E-4</v>
      </c>
      <c r="E224" s="5"/>
    </row>
    <row r="225" spans="1:5" x14ac:dyDescent="0.4">
      <c r="A225" s="5" t="s">
        <v>428</v>
      </c>
      <c r="B225" s="5" t="s">
        <v>429</v>
      </c>
      <c r="C225" s="5">
        <v>20</v>
      </c>
      <c r="D225" s="8">
        <f t="shared" si="3"/>
        <v>8.5030398367416356E-4</v>
      </c>
      <c r="E225" s="5"/>
    </row>
    <row r="226" spans="1:5" x14ac:dyDescent="0.4">
      <c r="A226" s="5" t="s">
        <v>430</v>
      </c>
      <c r="B226" s="5" t="s">
        <v>431</v>
      </c>
      <c r="C226" s="5">
        <v>20</v>
      </c>
      <c r="D226" s="8">
        <f t="shared" si="3"/>
        <v>8.5030398367416356E-4</v>
      </c>
      <c r="E226" s="5"/>
    </row>
    <row r="227" spans="1:5" x14ac:dyDescent="0.4">
      <c r="A227" s="5" t="s">
        <v>432</v>
      </c>
      <c r="B227" s="5" t="s">
        <v>433</v>
      </c>
      <c r="C227" s="5">
        <v>20</v>
      </c>
      <c r="D227" s="8">
        <f t="shared" si="3"/>
        <v>8.5030398367416356E-4</v>
      </c>
      <c r="E227" s="5"/>
    </row>
    <row r="228" spans="1:5" x14ac:dyDescent="0.4">
      <c r="A228" s="5" t="s">
        <v>434</v>
      </c>
      <c r="B228" s="5" t="s">
        <v>435</v>
      </c>
      <c r="C228" s="5">
        <v>20</v>
      </c>
      <c r="D228" s="8">
        <f t="shared" si="3"/>
        <v>8.5030398367416356E-4</v>
      </c>
      <c r="E228" s="5"/>
    </row>
    <row r="229" spans="1:5" x14ac:dyDescent="0.4">
      <c r="A229" s="5" t="s">
        <v>436</v>
      </c>
      <c r="B229" s="5" t="s">
        <v>437</v>
      </c>
      <c r="C229" s="5">
        <v>19</v>
      </c>
      <c r="D229" s="8">
        <f t="shared" si="3"/>
        <v>8.0778878449045538E-4</v>
      </c>
      <c r="E229" s="5"/>
    </row>
    <row r="230" spans="1:5" x14ac:dyDescent="0.4">
      <c r="A230" s="5" t="s">
        <v>438</v>
      </c>
      <c r="B230" s="5" t="s">
        <v>439</v>
      </c>
      <c r="C230" s="5">
        <v>19</v>
      </c>
      <c r="D230" s="8">
        <f t="shared" si="3"/>
        <v>8.0778878449045538E-4</v>
      </c>
      <c r="E230" s="5"/>
    </row>
    <row r="231" spans="1:5" x14ac:dyDescent="0.4">
      <c r="A231" s="5" t="s">
        <v>440</v>
      </c>
      <c r="B231" s="5" t="s">
        <v>441</v>
      </c>
      <c r="C231" s="5">
        <v>19</v>
      </c>
      <c r="D231" s="8">
        <f t="shared" si="3"/>
        <v>8.0778878449045538E-4</v>
      </c>
      <c r="E231" s="5"/>
    </row>
    <row r="232" spans="1:5" x14ac:dyDescent="0.4">
      <c r="A232" s="5" t="s">
        <v>442</v>
      </c>
      <c r="B232" s="5" t="s">
        <v>442</v>
      </c>
      <c r="C232" s="5">
        <v>19</v>
      </c>
      <c r="D232" s="8">
        <f t="shared" si="3"/>
        <v>8.0778878449045538E-4</v>
      </c>
      <c r="E232" s="5"/>
    </row>
    <row r="233" spans="1:5" x14ac:dyDescent="0.4">
      <c r="A233" s="5" t="s">
        <v>443</v>
      </c>
      <c r="B233" s="5" t="s">
        <v>444</v>
      </c>
      <c r="C233" s="5">
        <v>19</v>
      </c>
      <c r="D233" s="8">
        <f t="shared" si="3"/>
        <v>8.0778878449045538E-4</v>
      </c>
      <c r="E233" s="5"/>
    </row>
    <row r="234" spans="1:5" x14ac:dyDescent="0.4">
      <c r="A234" s="5" t="s">
        <v>445</v>
      </c>
      <c r="B234" s="5" t="s">
        <v>446</v>
      </c>
      <c r="C234" s="5">
        <v>19</v>
      </c>
      <c r="D234" s="8">
        <f t="shared" si="3"/>
        <v>8.0778878449045538E-4</v>
      </c>
      <c r="E234" s="5"/>
    </row>
    <row r="235" spans="1:5" x14ac:dyDescent="0.4">
      <c r="A235" s="5" t="s">
        <v>447</v>
      </c>
      <c r="B235" s="5" t="s">
        <v>448</v>
      </c>
      <c r="C235" s="5">
        <v>19</v>
      </c>
      <c r="D235" s="8">
        <f t="shared" si="3"/>
        <v>8.0778878449045538E-4</v>
      </c>
      <c r="E235" s="5"/>
    </row>
    <row r="236" spans="1:5" x14ac:dyDescent="0.4">
      <c r="A236" s="5" t="s">
        <v>449</v>
      </c>
      <c r="B236" s="5" t="s">
        <v>449</v>
      </c>
      <c r="C236" s="5">
        <v>19</v>
      </c>
      <c r="D236" s="8">
        <f t="shared" si="3"/>
        <v>8.0778878449045538E-4</v>
      </c>
      <c r="E236" s="5"/>
    </row>
    <row r="237" spans="1:5" x14ac:dyDescent="0.4">
      <c r="A237" s="5" t="s">
        <v>450</v>
      </c>
      <c r="B237" s="5" t="s">
        <v>451</v>
      </c>
      <c r="C237" s="5">
        <v>19</v>
      </c>
      <c r="D237" s="8">
        <f t="shared" si="3"/>
        <v>8.0778878449045538E-4</v>
      </c>
      <c r="E237" s="5"/>
    </row>
    <row r="238" spans="1:5" x14ac:dyDescent="0.4">
      <c r="A238" s="5" t="s">
        <v>452</v>
      </c>
      <c r="B238" s="5" t="s">
        <v>453</v>
      </c>
      <c r="C238" s="5">
        <v>19</v>
      </c>
      <c r="D238" s="8">
        <f t="shared" si="3"/>
        <v>8.0778878449045538E-4</v>
      </c>
      <c r="E238" s="5"/>
    </row>
    <row r="239" spans="1:5" x14ac:dyDescent="0.4">
      <c r="A239" s="5" t="s">
        <v>454</v>
      </c>
      <c r="B239" s="5" t="s">
        <v>455</v>
      </c>
      <c r="C239" s="5">
        <v>19</v>
      </c>
      <c r="D239" s="8">
        <f t="shared" si="3"/>
        <v>8.0778878449045538E-4</v>
      </c>
      <c r="E239" s="5"/>
    </row>
    <row r="240" spans="1:5" x14ac:dyDescent="0.4">
      <c r="A240" s="5" t="s">
        <v>456</v>
      </c>
      <c r="B240" s="5" t="s">
        <v>457</v>
      </c>
      <c r="C240" s="5">
        <v>18</v>
      </c>
      <c r="D240" s="8">
        <f t="shared" si="3"/>
        <v>7.6527358530674721E-4</v>
      </c>
      <c r="E240" s="5"/>
    </row>
    <row r="241" spans="1:5" x14ac:dyDescent="0.4">
      <c r="A241" s="5" t="s">
        <v>458</v>
      </c>
      <c r="B241" s="5" t="s">
        <v>459</v>
      </c>
      <c r="C241" s="5">
        <v>18</v>
      </c>
      <c r="D241" s="8">
        <f t="shared" si="3"/>
        <v>7.6527358530674721E-4</v>
      </c>
      <c r="E241" s="5"/>
    </row>
    <row r="242" spans="1:5" x14ac:dyDescent="0.4">
      <c r="A242" s="5" t="s">
        <v>460</v>
      </c>
      <c r="B242" s="5" t="s">
        <v>461</v>
      </c>
      <c r="C242" s="5">
        <v>18</v>
      </c>
      <c r="D242" s="8">
        <f t="shared" si="3"/>
        <v>7.6527358530674721E-4</v>
      </c>
      <c r="E242" s="5"/>
    </row>
    <row r="243" spans="1:5" x14ac:dyDescent="0.4">
      <c r="A243" s="5" t="s">
        <v>462</v>
      </c>
      <c r="B243" s="5" t="s">
        <v>463</v>
      </c>
      <c r="C243" s="5">
        <v>18</v>
      </c>
      <c r="D243" s="8">
        <f t="shared" si="3"/>
        <v>7.6527358530674721E-4</v>
      </c>
      <c r="E243" s="5"/>
    </row>
    <row r="244" spans="1:5" x14ac:dyDescent="0.4">
      <c r="A244" s="5" t="s">
        <v>464</v>
      </c>
      <c r="B244" s="5" t="s">
        <v>465</v>
      </c>
      <c r="C244" s="5">
        <v>18</v>
      </c>
      <c r="D244" s="8">
        <f t="shared" si="3"/>
        <v>7.6527358530674721E-4</v>
      </c>
      <c r="E244" s="5"/>
    </row>
    <row r="245" spans="1:5" x14ac:dyDescent="0.4">
      <c r="A245" s="5" t="s">
        <v>466</v>
      </c>
      <c r="B245" s="5" t="s">
        <v>466</v>
      </c>
      <c r="C245" s="5">
        <v>18</v>
      </c>
      <c r="D245" s="8">
        <f t="shared" si="3"/>
        <v>7.6527358530674721E-4</v>
      </c>
      <c r="E245" s="5"/>
    </row>
    <row r="246" spans="1:5" x14ac:dyDescent="0.4">
      <c r="A246" s="5" t="s">
        <v>467</v>
      </c>
      <c r="B246" s="5" t="s">
        <v>468</v>
      </c>
      <c r="C246" s="5">
        <v>18</v>
      </c>
      <c r="D246" s="8">
        <f t="shared" si="3"/>
        <v>7.6527358530674721E-4</v>
      </c>
      <c r="E246" s="5"/>
    </row>
    <row r="247" spans="1:5" x14ac:dyDescent="0.4">
      <c r="A247" s="5" t="s">
        <v>469</v>
      </c>
      <c r="B247" s="5" t="s">
        <v>470</v>
      </c>
      <c r="C247" s="5">
        <v>18</v>
      </c>
      <c r="D247" s="8">
        <f t="shared" si="3"/>
        <v>7.6527358530674721E-4</v>
      </c>
      <c r="E247" s="5"/>
    </row>
    <row r="248" spans="1:5" x14ac:dyDescent="0.4">
      <c r="A248" s="5" t="s">
        <v>471</v>
      </c>
      <c r="B248" s="5" t="s">
        <v>472</v>
      </c>
      <c r="C248" s="5">
        <v>18</v>
      </c>
      <c r="D248" s="8">
        <f t="shared" si="3"/>
        <v>7.6527358530674721E-4</v>
      </c>
      <c r="E248" s="5"/>
    </row>
    <row r="249" spans="1:5" x14ac:dyDescent="0.4">
      <c r="A249" s="5" t="s">
        <v>473</v>
      </c>
      <c r="B249" s="5" t="s">
        <v>474</v>
      </c>
      <c r="C249" s="5">
        <v>18</v>
      </c>
      <c r="D249" s="8">
        <f t="shared" si="3"/>
        <v>7.6527358530674721E-4</v>
      </c>
      <c r="E249" s="5"/>
    </row>
    <row r="250" spans="1:5" x14ac:dyDescent="0.4">
      <c r="A250" s="5" t="s">
        <v>475</v>
      </c>
      <c r="B250" s="5" t="s">
        <v>425</v>
      </c>
      <c r="C250" s="5">
        <v>18</v>
      </c>
      <c r="D250" s="8">
        <f t="shared" si="3"/>
        <v>7.6527358530674721E-4</v>
      </c>
      <c r="E250" s="5"/>
    </row>
    <row r="251" spans="1:5" x14ac:dyDescent="0.4">
      <c r="A251" s="5" t="s">
        <v>476</v>
      </c>
      <c r="B251" s="5" t="s">
        <v>477</v>
      </c>
      <c r="C251" s="5">
        <v>17</v>
      </c>
      <c r="D251" s="8">
        <f t="shared" si="3"/>
        <v>7.2275838612303903E-4</v>
      </c>
      <c r="E251" s="5"/>
    </row>
    <row r="252" spans="1:5" x14ac:dyDescent="0.4">
      <c r="A252" s="5" t="s">
        <v>478</v>
      </c>
      <c r="B252" s="5" t="s">
        <v>479</v>
      </c>
      <c r="C252" s="5">
        <v>17</v>
      </c>
      <c r="D252" s="8">
        <f t="shared" si="3"/>
        <v>7.2275838612303903E-4</v>
      </c>
      <c r="E252" s="5"/>
    </row>
    <row r="253" spans="1:5" x14ac:dyDescent="0.4">
      <c r="A253" s="5" t="s">
        <v>480</v>
      </c>
      <c r="B253" s="5" t="s">
        <v>481</v>
      </c>
      <c r="C253" s="5">
        <v>17</v>
      </c>
      <c r="D253" s="8">
        <f t="shared" si="3"/>
        <v>7.2275838612303903E-4</v>
      </c>
      <c r="E253" s="5"/>
    </row>
    <row r="254" spans="1:5" x14ac:dyDescent="0.4">
      <c r="A254" s="5" t="s">
        <v>482</v>
      </c>
      <c r="B254" s="5" t="s">
        <v>483</v>
      </c>
      <c r="C254" s="5">
        <v>17</v>
      </c>
      <c r="D254" s="8">
        <f t="shared" si="3"/>
        <v>7.2275838612303903E-4</v>
      </c>
      <c r="E254" s="5"/>
    </row>
    <row r="255" spans="1:5" x14ac:dyDescent="0.4">
      <c r="A255" s="5" t="s">
        <v>484</v>
      </c>
      <c r="B255" s="5" t="s">
        <v>485</v>
      </c>
      <c r="C255" s="5">
        <v>17</v>
      </c>
      <c r="D255" s="8">
        <f t="shared" si="3"/>
        <v>7.2275838612303903E-4</v>
      </c>
      <c r="E255" s="5"/>
    </row>
    <row r="256" spans="1:5" x14ac:dyDescent="0.4">
      <c r="A256" s="5" t="s">
        <v>486</v>
      </c>
      <c r="B256" s="5" t="s">
        <v>487</v>
      </c>
      <c r="C256" s="5">
        <v>17</v>
      </c>
      <c r="D256" s="8">
        <f t="shared" si="3"/>
        <v>7.2275838612303903E-4</v>
      </c>
      <c r="E256" s="5"/>
    </row>
    <row r="257" spans="1:5" x14ac:dyDescent="0.4">
      <c r="A257" s="5" t="s">
        <v>488</v>
      </c>
      <c r="B257" s="5" t="s">
        <v>228</v>
      </c>
      <c r="C257" s="5">
        <v>17</v>
      </c>
      <c r="D257" s="8">
        <f t="shared" si="3"/>
        <v>7.2275838612303903E-4</v>
      </c>
      <c r="E257" s="5"/>
    </row>
    <row r="258" spans="1:5" x14ac:dyDescent="0.4">
      <c r="A258" s="5" t="s">
        <v>489</v>
      </c>
      <c r="B258" s="5" t="s">
        <v>490</v>
      </c>
      <c r="C258" s="5">
        <v>17</v>
      </c>
      <c r="D258" s="8">
        <f t="shared" ref="D258:D321" si="4">C258/$E$1</f>
        <v>7.2275838612303903E-4</v>
      </c>
      <c r="E258" s="5"/>
    </row>
    <row r="259" spans="1:5" x14ac:dyDescent="0.4">
      <c r="A259" s="5" t="s">
        <v>491</v>
      </c>
      <c r="B259" s="5" t="s">
        <v>492</v>
      </c>
      <c r="C259" s="5">
        <v>17</v>
      </c>
      <c r="D259" s="8">
        <f t="shared" si="4"/>
        <v>7.2275838612303903E-4</v>
      </c>
      <c r="E259" s="5"/>
    </row>
    <row r="260" spans="1:5" x14ac:dyDescent="0.4">
      <c r="A260" s="5" t="s">
        <v>493</v>
      </c>
      <c r="B260" s="5" t="s">
        <v>494</v>
      </c>
      <c r="C260" s="5">
        <v>17</v>
      </c>
      <c r="D260" s="8">
        <f t="shared" si="4"/>
        <v>7.2275838612303903E-4</v>
      </c>
      <c r="E260" s="5"/>
    </row>
    <row r="261" spans="1:5" x14ac:dyDescent="0.4">
      <c r="A261" s="5" t="s">
        <v>495</v>
      </c>
      <c r="B261" s="5" t="s">
        <v>496</v>
      </c>
      <c r="C261" s="5">
        <v>17</v>
      </c>
      <c r="D261" s="8">
        <f t="shared" si="4"/>
        <v>7.2275838612303903E-4</v>
      </c>
      <c r="E261" s="5"/>
    </row>
    <row r="262" spans="1:5" x14ac:dyDescent="0.4">
      <c r="A262" s="5" t="s">
        <v>497</v>
      </c>
      <c r="B262" s="5" t="s">
        <v>498</v>
      </c>
      <c r="C262" s="5">
        <v>17</v>
      </c>
      <c r="D262" s="8">
        <f t="shared" si="4"/>
        <v>7.2275838612303903E-4</v>
      </c>
      <c r="E262" s="5"/>
    </row>
    <row r="263" spans="1:5" x14ac:dyDescent="0.4">
      <c r="A263" s="5" t="s">
        <v>499</v>
      </c>
      <c r="B263" s="5" t="s">
        <v>500</v>
      </c>
      <c r="C263" s="5">
        <v>17</v>
      </c>
      <c r="D263" s="8">
        <f t="shared" si="4"/>
        <v>7.2275838612303903E-4</v>
      </c>
      <c r="E263" s="5"/>
    </row>
    <row r="264" spans="1:5" x14ac:dyDescent="0.4">
      <c r="A264" s="5" t="s">
        <v>501</v>
      </c>
      <c r="B264" s="5" t="s">
        <v>502</v>
      </c>
      <c r="C264" s="5">
        <v>17</v>
      </c>
      <c r="D264" s="8">
        <f t="shared" si="4"/>
        <v>7.2275838612303903E-4</v>
      </c>
      <c r="E264" s="5"/>
    </row>
    <row r="265" spans="1:5" x14ac:dyDescent="0.4">
      <c r="A265" s="5" t="s">
        <v>503</v>
      </c>
      <c r="B265" s="5" t="s">
        <v>504</v>
      </c>
      <c r="C265" s="5">
        <v>16</v>
      </c>
      <c r="D265" s="8">
        <f t="shared" si="4"/>
        <v>6.8024318693933085E-4</v>
      </c>
      <c r="E265" s="5"/>
    </row>
    <row r="266" spans="1:5" x14ac:dyDescent="0.4">
      <c r="A266" s="5" t="s">
        <v>505</v>
      </c>
      <c r="B266" s="5" t="s">
        <v>506</v>
      </c>
      <c r="C266" s="5">
        <v>16</v>
      </c>
      <c r="D266" s="8">
        <f t="shared" si="4"/>
        <v>6.8024318693933085E-4</v>
      </c>
      <c r="E266" s="5"/>
    </row>
    <row r="267" spans="1:5" x14ac:dyDescent="0.4">
      <c r="A267" s="5" t="s">
        <v>507</v>
      </c>
      <c r="B267" s="5" t="s">
        <v>508</v>
      </c>
      <c r="C267" s="5">
        <v>16</v>
      </c>
      <c r="D267" s="8">
        <f t="shared" si="4"/>
        <v>6.8024318693933085E-4</v>
      </c>
      <c r="E267" s="5"/>
    </row>
    <row r="268" spans="1:5" x14ac:dyDescent="0.4">
      <c r="A268" s="5" t="s">
        <v>509</v>
      </c>
      <c r="B268" s="5" t="s">
        <v>510</v>
      </c>
      <c r="C268" s="5">
        <v>16</v>
      </c>
      <c r="D268" s="8">
        <f t="shared" si="4"/>
        <v>6.8024318693933085E-4</v>
      </c>
      <c r="E268" s="5"/>
    </row>
    <row r="269" spans="1:5" x14ac:dyDescent="0.4">
      <c r="A269" s="5" t="s">
        <v>511</v>
      </c>
      <c r="B269" s="5" t="s">
        <v>512</v>
      </c>
      <c r="C269" s="5">
        <v>16</v>
      </c>
      <c r="D269" s="8">
        <f t="shared" si="4"/>
        <v>6.8024318693933085E-4</v>
      </c>
      <c r="E269" s="5"/>
    </row>
    <row r="270" spans="1:5" x14ac:dyDescent="0.4">
      <c r="A270" s="5" t="s">
        <v>513</v>
      </c>
      <c r="B270" s="5" t="s">
        <v>514</v>
      </c>
      <c r="C270" s="5">
        <v>16</v>
      </c>
      <c r="D270" s="8">
        <f t="shared" si="4"/>
        <v>6.8024318693933085E-4</v>
      </c>
      <c r="E270" s="5"/>
    </row>
    <row r="271" spans="1:5" x14ac:dyDescent="0.4">
      <c r="A271" s="5" t="s">
        <v>515</v>
      </c>
      <c r="B271" s="5" t="s">
        <v>516</v>
      </c>
      <c r="C271" s="5">
        <v>16</v>
      </c>
      <c r="D271" s="8">
        <f t="shared" si="4"/>
        <v>6.8024318693933085E-4</v>
      </c>
      <c r="E271" s="5"/>
    </row>
    <row r="272" spans="1:5" x14ac:dyDescent="0.4">
      <c r="A272" s="5" t="s">
        <v>517</v>
      </c>
      <c r="B272" s="5" t="s">
        <v>518</v>
      </c>
      <c r="C272" s="5">
        <v>16</v>
      </c>
      <c r="D272" s="8">
        <f t="shared" si="4"/>
        <v>6.8024318693933085E-4</v>
      </c>
      <c r="E272" s="5"/>
    </row>
    <row r="273" spans="1:5" x14ac:dyDescent="0.4">
      <c r="A273" s="5" t="s">
        <v>519</v>
      </c>
      <c r="B273" s="5" t="s">
        <v>520</v>
      </c>
      <c r="C273" s="5">
        <v>16</v>
      </c>
      <c r="D273" s="8">
        <f t="shared" si="4"/>
        <v>6.8024318693933085E-4</v>
      </c>
      <c r="E273" s="5"/>
    </row>
    <row r="274" spans="1:5" x14ac:dyDescent="0.4">
      <c r="A274" s="5" t="s">
        <v>521</v>
      </c>
      <c r="B274" s="5" t="s">
        <v>522</v>
      </c>
      <c r="C274" s="5">
        <v>16</v>
      </c>
      <c r="D274" s="8">
        <f t="shared" si="4"/>
        <v>6.8024318693933085E-4</v>
      </c>
      <c r="E274" s="5"/>
    </row>
    <row r="275" spans="1:5" x14ac:dyDescent="0.4">
      <c r="A275" s="5" t="s">
        <v>523</v>
      </c>
      <c r="B275" s="5" t="s">
        <v>524</v>
      </c>
      <c r="C275" s="5">
        <v>16</v>
      </c>
      <c r="D275" s="8">
        <f t="shared" si="4"/>
        <v>6.8024318693933085E-4</v>
      </c>
      <c r="E275" s="5"/>
    </row>
    <row r="276" spans="1:5" x14ac:dyDescent="0.4">
      <c r="A276" s="5" t="s">
        <v>525</v>
      </c>
      <c r="B276" s="5" t="s">
        <v>526</v>
      </c>
      <c r="C276" s="5">
        <v>16</v>
      </c>
      <c r="D276" s="8">
        <f t="shared" si="4"/>
        <v>6.8024318693933085E-4</v>
      </c>
      <c r="E276" s="5"/>
    </row>
    <row r="277" spans="1:5" x14ac:dyDescent="0.4">
      <c r="A277" s="5" t="s">
        <v>527</v>
      </c>
      <c r="B277" s="5" t="s">
        <v>528</v>
      </c>
      <c r="C277" s="5">
        <v>16</v>
      </c>
      <c r="D277" s="8">
        <f t="shared" si="4"/>
        <v>6.8024318693933085E-4</v>
      </c>
      <c r="E277" s="5"/>
    </row>
    <row r="278" spans="1:5" x14ac:dyDescent="0.4">
      <c r="A278" s="5" t="s">
        <v>529</v>
      </c>
      <c r="B278" s="5" t="s">
        <v>530</v>
      </c>
      <c r="C278" s="5">
        <v>16</v>
      </c>
      <c r="D278" s="8">
        <f t="shared" si="4"/>
        <v>6.8024318693933085E-4</v>
      </c>
      <c r="E278" s="5"/>
    </row>
    <row r="279" spans="1:5" x14ac:dyDescent="0.4">
      <c r="A279" s="5" t="s">
        <v>531</v>
      </c>
      <c r="B279" s="5" t="s">
        <v>532</v>
      </c>
      <c r="C279" s="5">
        <v>16</v>
      </c>
      <c r="D279" s="8">
        <f t="shared" si="4"/>
        <v>6.8024318693933085E-4</v>
      </c>
      <c r="E279" s="5"/>
    </row>
    <row r="280" spans="1:5" x14ac:dyDescent="0.4">
      <c r="A280" s="5" t="s">
        <v>533</v>
      </c>
      <c r="B280" s="5" t="s">
        <v>534</v>
      </c>
      <c r="C280" s="5">
        <v>16</v>
      </c>
      <c r="D280" s="8">
        <f t="shared" si="4"/>
        <v>6.8024318693933085E-4</v>
      </c>
      <c r="E280" s="5"/>
    </row>
    <row r="281" spans="1:5" x14ac:dyDescent="0.4">
      <c r="A281" s="5" t="s">
        <v>535</v>
      </c>
      <c r="B281" s="5" t="s">
        <v>536</v>
      </c>
      <c r="C281" s="5">
        <v>16</v>
      </c>
      <c r="D281" s="8">
        <f t="shared" si="4"/>
        <v>6.8024318693933085E-4</v>
      </c>
      <c r="E281" s="5"/>
    </row>
    <row r="282" spans="1:5" x14ac:dyDescent="0.4">
      <c r="A282" s="5" t="s">
        <v>537</v>
      </c>
      <c r="B282" s="5" t="s">
        <v>538</v>
      </c>
      <c r="C282" s="5">
        <v>15</v>
      </c>
      <c r="D282" s="8">
        <f t="shared" si="4"/>
        <v>6.3772798775562267E-4</v>
      </c>
      <c r="E282" s="5"/>
    </row>
    <row r="283" spans="1:5" x14ac:dyDescent="0.4">
      <c r="A283" s="5" t="s">
        <v>539</v>
      </c>
      <c r="B283" s="5" t="s">
        <v>540</v>
      </c>
      <c r="C283" s="5">
        <v>15</v>
      </c>
      <c r="D283" s="8">
        <f t="shared" si="4"/>
        <v>6.3772798775562267E-4</v>
      </c>
      <c r="E283" s="5"/>
    </row>
    <row r="284" spans="1:5" x14ac:dyDescent="0.4">
      <c r="A284" s="5" t="s">
        <v>541</v>
      </c>
      <c r="B284" s="5" t="s">
        <v>542</v>
      </c>
      <c r="C284" s="5">
        <v>15</v>
      </c>
      <c r="D284" s="8">
        <f t="shared" si="4"/>
        <v>6.3772798775562267E-4</v>
      </c>
      <c r="E284" s="5"/>
    </row>
    <row r="285" spans="1:5" x14ac:dyDescent="0.4">
      <c r="A285" s="5" t="s">
        <v>543</v>
      </c>
      <c r="B285" s="5" t="s">
        <v>544</v>
      </c>
      <c r="C285" s="5">
        <v>15</v>
      </c>
      <c r="D285" s="8">
        <f t="shared" si="4"/>
        <v>6.3772798775562267E-4</v>
      </c>
      <c r="E285" s="5"/>
    </row>
    <row r="286" spans="1:5" x14ac:dyDescent="0.4">
      <c r="A286" s="5" t="s">
        <v>545</v>
      </c>
      <c r="B286" s="5" t="s">
        <v>546</v>
      </c>
      <c r="C286" s="5">
        <v>15</v>
      </c>
      <c r="D286" s="8">
        <f t="shared" si="4"/>
        <v>6.3772798775562267E-4</v>
      </c>
      <c r="E286" s="5"/>
    </row>
    <row r="287" spans="1:5" x14ac:dyDescent="0.4">
      <c r="A287" s="5" t="s">
        <v>547</v>
      </c>
      <c r="B287" s="5" t="s">
        <v>548</v>
      </c>
      <c r="C287" s="5">
        <v>15</v>
      </c>
      <c r="D287" s="8">
        <f t="shared" si="4"/>
        <v>6.3772798775562267E-4</v>
      </c>
      <c r="E287" s="5"/>
    </row>
    <row r="288" spans="1:5" x14ac:dyDescent="0.4">
      <c r="A288" s="5" t="s">
        <v>549</v>
      </c>
      <c r="B288" s="5" t="s">
        <v>550</v>
      </c>
      <c r="C288" s="5">
        <v>15</v>
      </c>
      <c r="D288" s="8">
        <f t="shared" si="4"/>
        <v>6.3772798775562267E-4</v>
      </c>
      <c r="E288" s="5"/>
    </row>
    <row r="289" spans="1:5" x14ac:dyDescent="0.4">
      <c r="A289" s="5" t="s">
        <v>551</v>
      </c>
      <c r="B289" s="5" t="s">
        <v>552</v>
      </c>
      <c r="C289" s="5">
        <v>15</v>
      </c>
      <c r="D289" s="8">
        <f t="shared" si="4"/>
        <v>6.3772798775562267E-4</v>
      </c>
      <c r="E289" s="5"/>
    </row>
    <row r="290" spans="1:5" x14ac:dyDescent="0.4">
      <c r="A290" s="5" t="s">
        <v>553</v>
      </c>
      <c r="B290" s="5" t="s">
        <v>554</v>
      </c>
      <c r="C290" s="5">
        <v>15</v>
      </c>
      <c r="D290" s="8">
        <f t="shared" si="4"/>
        <v>6.3772798775562267E-4</v>
      </c>
      <c r="E290" s="5"/>
    </row>
    <row r="291" spans="1:5" x14ac:dyDescent="0.4">
      <c r="A291" s="5" t="s">
        <v>555</v>
      </c>
      <c r="B291" s="5" t="s">
        <v>556</v>
      </c>
      <c r="C291" s="5">
        <v>15</v>
      </c>
      <c r="D291" s="8">
        <f t="shared" si="4"/>
        <v>6.3772798775562267E-4</v>
      </c>
      <c r="E291" s="5"/>
    </row>
    <row r="292" spans="1:5" x14ac:dyDescent="0.4">
      <c r="A292" s="5" t="s">
        <v>557</v>
      </c>
      <c r="B292" s="5" t="s">
        <v>558</v>
      </c>
      <c r="C292" s="5">
        <v>15</v>
      </c>
      <c r="D292" s="8">
        <f t="shared" si="4"/>
        <v>6.3772798775562267E-4</v>
      </c>
      <c r="E292" s="5"/>
    </row>
    <row r="293" spans="1:5" x14ac:dyDescent="0.4">
      <c r="A293" s="5" t="s">
        <v>559</v>
      </c>
      <c r="B293" s="5" t="s">
        <v>560</v>
      </c>
      <c r="C293" s="5">
        <v>15</v>
      </c>
      <c r="D293" s="8">
        <f t="shared" si="4"/>
        <v>6.3772798775562267E-4</v>
      </c>
      <c r="E293" s="5"/>
    </row>
    <row r="294" spans="1:5" x14ac:dyDescent="0.4">
      <c r="A294" s="5" t="s">
        <v>561</v>
      </c>
      <c r="B294" s="5" t="s">
        <v>562</v>
      </c>
      <c r="C294" s="5">
        <v>15</v>
      </c>
      <c r="D294" s="8">
        <f t="shared" si="4"/>
        <v>6.3772798775562267E-4</v>
      </c>
      <c r="E294" s="5"/>
    </row>
    <row r="295" spans="1:5" x14ac:dyDescent="0.4">
      <c r="A295" s="5" t="s">
        <v>563</v>
      </c>
      <c r="B295" s="5" t="s">
        <v>564</v>
      </c>
      <c r="C295" s="5">
        <v>15</v>
      </c>
      <c r="D295" s="8">
        <f t="shared" si="4"/>
        <v>6.3772798775562267E-4</v>
      </c>
      <c r="E295" s="5"/>
    </row>
    <row r="296" spans="1:5" x14ac:dyDescent="0.4">
      <c r="A296" s="5" t="s">
        <v>565</v>
      </c>
      <c r="B296" s="5" t="s">
        <v>566</v>
      </c>
      <c r="C296" s="5">
        <v>15</v>
      </c>
      <c r="D296" s="8">
        <f t="shared" si="4"/>
        <v>6.3772798775562267E-4</v>
      </c>
      <c r="E296" s="5"/>
    </row>
    <row r="297" spans="1:5" x14ac:dyDescent="0.4">
      <c r="A297" s="5" t="s">
        <v>567</v>
      </c>
      <c r="B297" s="5" t="s">
        <v>568</v>
      </c>
      <c r="C297" s="5">
        <v>15</v>
      </c>
      <c r="D297" s="8">
        <f t="shared" si="4"/>
        <v>6.3772798775562267E-4</v>
      </c>
      <c r="E297" s="5"/>
    </row>
    <row r="298" spans="1:5" x14ac:dyDescent="0.4">
      <c r="A298" s="5" t="s">
        <v>569</v>
      </c>
      <c r="B298" s="5" t="s">
        <v>570</v>
      </c>
      <c r="C298" s="5">
        <v>15</v>
      </c>
      <c r="D298" s="8">
        <f t="shared" si="4"/>
        <v>6.3772798775562267E-4</v>
      </c>
      <c r="E298" s="5"/>
    </row>
    <row r="299" spans="1:5" x14ac:dyDescent="0.4">
      <c r="A299" s="5" t="s">
        <v>571</v>
      </c>
      <c r="B299" s="5" t="s">
        <v>572</v>
      </c>
      <c r="C299" s="5">
        <v>15</v>
      </c>
      <c r="D299" s="8">
        <f t="shared" si="4"/>
        <v>6.3772798775562267E-4</v>
      </c>
      <c r="E299" s="5"/>
    </row>
    <row r="300" spans="1:5" x14ac:dyDescent="0.4">
      <c r="A300" s="5" t="s">
        <v>573</v>
      </c>
      <c r="B300" s="5" t="s">
        <v>574</v>
      </c>
      <c r="C300" s="5">
        <v>14</v>
      </c>
      <c r="D300" s="8">
        <f t="shared" si="4"/>
        <v>5.9521278857191449E-4</v>
      </c>
      <c r="E300" s="5"/>
    </row>
    <row r="301" spans="1:5" x14ac:dyDescent="0.4">
      <c r="A301" s="5" t="s">
        <v>575</v>
      </c>
      <c r="B301" s="5" t="s">
        <v>576</v>
      </c>
      <c r="C301" s="5">
        <v>14</v>
      </c>
      <c r="D301" s="8">
        <f t="shared" si="4"/>
        <v>5.9521278857191449E-4</v>
      </c>
      <c r="E301" s="5"/>
    </row>
    <row r="302" spans="1:5" x14ac:dyDescent="0.4">
      <c r="A302" s="5" t="s">
        <v>577</v>
      </c>
      <c r="B302" s="5" t="s">
        <v>578</v>
      </c>
      <c r="C302" s="5">
        <v>14</v>
      </c>
      <c r="D302" s="8">
        <f t="shared" si="4"/>
        <v>5.9521278857191449E-4</v>
      </c>
      <c r="E302" s="5"/>
    </row>
    <row r="303" spans="1:5" x14ac:dyDescent="0.4">
      <c r="A303" s="5" t="s">
        <v>579</v>
      </c>
      <c r="B303" s="5" t="s">
        <v>580</v>
      </c>
      <c r="C303" s="5">
        <v>14</v>
      </c>
      <c r="D303" s="8">
        <f t="shared" si="4"/>
        <v>5.9521278857191449E-4</v>
      </c>
      <c r="E303" s="5"/>
    </row>
    <row r="304" spans="1:5" x14ac:dyDescent="0.4">
      <c r="A304" s="5" t="s">
        <v>581</v>
      </c>
      <c r="B304" s="5" t="s">
        <v>582</v>
      </c>
      <c r="C304" s="5">
        <v>14</v>
      </c>
      <c r="D304" s="8">
        <f t="shared" si="4"/>
        <v>5.9521278857191449E-4</v>
      </c>
      <c r="E304" s="5"/>
    </row>
    <row r="305" spans="1:5" x14ac:dyDescent="0.4">
      <c r="A305" s="5" t="s">
        <v>583</v>
      </c>
      <c r="B305" s="5" t="s">
        <v>584</v>
      </c>
      <c r="C305" s="5">
        <v>14</v>
      </c>
      <c r="D305" s="8">
        <f t="shared" si="4"/>
        <v>5.9521278857191449E-4</v>
      </c>
      <c r="E305" s="5"/>
    </row>
    <row r="306" spans="1:5" x14ac:dyDescent="0.4">
      <c r="A306" s="5" t="s">
        <v>585</v>
      </c>
      <c r="B306" s="5" t="s">
        <v>586</v>
      </c>
      <c r="C306" s="5">
        <v>14</v>
      </c>
      <c r="D306" s="8">
        <f t="shared" si="4"/>
        <v>5.9521278857191449E-4</v>
      </c>
      <c r="E306" s="5"/>
    </row>
    <row r="307" spans="1:5" x14ac:dyDescent="0.4">
      <c r="A307" s="5" t="s">
        <v>587</v>
      </c>
      <c r="B307" s="5" t="s">
        <v>588</v>
      </c>
      <c r="C307" s="5">
        <v>14</v>
      </c>
      <c r="D307" s="8">
        <f t="shared" si="4"/>
        <v>5.9521278857191449E-4</v>
      </c>
      <c r="E307" s="5"/>
    </row>
    <row r="308" spans="1:5" x14ac:dyDescent="0.4">
      <c r="A308" s="5" t="s">
        <v>589</v>
      </c>
      <c r="B308" s="5" t="s">
        <v>590</v>
      </c>
      <c r="C308" s="5">
        <v>14</v>
      </c>
      <c r="D308" s="8">
        <f t="shared" si="4"/>
        <v>5.9521278857191449E-4</v>
      </c>
      <c r="E308" s="5"/>
    </row>
    <row r="309" spans="1:5" x14ac:dyDescent="0.4">
      <c r="A309" s="5" t="s">
        <v>591</v>
      </c>
      <c r="B309" s="5" t="s">
        <v>592</v>
      </c>
      <c r="C309" s="5">
        <v>14</v>
      </c>
      <c r="D309" s="8">
        <f t="shared" si="4"/>
        <v>5.9521278857191449E-4</v>
      </c>
      <c r="E309" s="5"/>
    </row>
    <row r="310" spans="1:5" x14ac:dyDescent="0.4">
      <c r="A310" s="5" t="s">
        <v>593</v>
      </c>
      <c r="B310" s="5" t="s">
        <v>594</v>
      </c>
      <c r="C310" s="5">
        <v>14</v>
      </c>
      <c r="D310" s="8">
        <f t="shared" si="4"/>
        <v>5.9521278857191449E-4</v>
      </c>
      <c r="E310" s="5"/>
    </row>
    <row r="311" spans="1:5" x14ac:dyDescent="0.4">
      <c r="A311" s="5" t="s">
        <v>595</v>
      </c>
      <c r="B311" s="5" t="s">
        <v>596</v>
      </c>
      <c r="C311" s="5">
        <v>14</v>
      </c>
      <c r="D311" s="8">
        <f t="shared" si="4"/>
        <v>5.9521278857191449E-4</v>
      </c>
      <c r="E311" s="5"/>
    </row>
    <row r="312" spans="1:5" x14ac:dyDescent="0.4">
      <c r="A312" s="5" t="s">
        <v>597</v>
      </c>
      <c r="B312" s="5" t="s">
        <v>598</v>
      </c>
      <c r="C312" s="5">
        <v>14</v>
      </c>
      <c r="D312" s="8">
        <f t="shared" si="4"/>
        <v>5.9521278857191449E-4</v>
      </c>
      <c r="E312" s="5"/>
    </row>
    <row r="313" spans="1:5" x14ac:dyDescent="0.4">
      <c r="A313" s="5" t="s">
        <v>599</v>
      </c>
      <c r="B313" s="5" t="s">
        <v>599</v>
      </c>
      <c r="C313" s="5">
        <v>14</v>
      </c>
      <c r="D313" s="8">
        <f t="shared" si="4"/>
        <v>5.9521278857191449E-4</v>
      </c>
      <c r="E313" s="5"/>
    </row>
    <row r="314" spans="1:5" x14ac:dyDescent="0.4">
      <c r="A314" s="5" t="s">
        <v>600</v>
      </c>
      <c r="B314" s="5" t="s">
        <v>601</v>
      </c>
      <c r="C314" s="5">
        <v>14</v>
      </c>
      <c r="D314" s="8">
        <f t="shared" si="4"/>
        <v>5.9521278857191449E-4</v>
      </c>
      <c r="E314" s="5"/>
    </row>
    <row r="315" spans="1:5" x14ac:dyDescent="0.4">
      <c r="A315" s="5" t="s">
        <v>602</v>
      </c>
      <c r="B315" s="5" t="s">
        <v>603</v>
      </c>
      <c r="C315" s="5">
        <v>14</v>
      </c>
      <c r="D315" s="8">
        <f t="shared" si="4"/>
        <v>5.9521278857191449E-4</v>
      </c>
      <c r="E315" s="5"/>
    </row>
    <row r="316" spans="1:5" x14ac:dyDescent="0.4">
      <c r="A316" s="5" t="s">
        <v>604</v>
      </c>
      <c r="B316" s="5" t="s">
        <v>605</v>
      </c>
      <c r="C316" s="5">
        <v>14</v>
      </c>
      <c r="D316" s="8">
        <f t="shared" si="4"/>
        <v>5.9521278857191449E-4</v>
      </c>
      <c r="E316" s="5"/>
    </row>
    <row r="317" spans="1:5" x14ac:dyDescent="0.4">
      <c r="A317" s="5" t="s">
        <v>606</v>
      </c>
      <c r="B317" s="5" t="s">
        <v>607</v>
      </c>
      <c r="C317" s="5">
        <v>14</v>
      </c>
      <c r="D317" s="8">
        <f t="shared" si="4"/>
        <v>5.9521278857191449E-4</v>
      </c>
      <c r="E317" s="5"/>
    </row>
    <row r="318" spans="1:5" x14ac:dyDescent="0.4">
      <c r="A318" s="5" t="s">
        <v>608</v>
      </c>
      <c r="B318" s="5" t="s">
        <v>609</v>
      </c>
      <c r="C318" s="5">
        <v>14</v>
      </c>
      <c r="D318" s="8">
        <f t="shared" si="4"/>
        <v>5.9521278857191449E-4</v>
      </c>
      <c r="E318" s="5"/>
    </row>
    <row r="319" spans="1:5" x14ac:dyDescent="0.4">
      <c r="A319" s="5" t="s">
        <v>610</v>
      </c>
      <c r="B319" s="5" t="s">
        <v>611</v>
      </c>
      <c r="C319" s="5">
        <v>14</v>
      </c>
      <c r="D319" s="8">
        <f t="shared" si="4"/>
        <v>5.9521278857191449E-4</v>
      </c>
      <c r="E319" s="5"/>
    </row>
    <row r="320" spans="1:5" x14ac:dyDescent="0.4">
      <c r="A320" s="5" t="s">
        <v>612</v>
      </c>
      <c r="B320" s="5" t="s">
        <v>613</v>
      </c>
      <c r="C320" s="5">
        <v>14</v>
      </c>
      <c r="D320" s="8">
        <f t="shared" si="4"/>
        <v>5.9521278857191449E-4</v>
      </c>
      <c r="E320" s="5"/>
    </row>
    <row r="321" spans="1:5" x14ac:dyDescent="0.4">
      <c r="A321" s="5" t="s">
        <v>614</v>
      </c>
      <c r="B321" s="5" t="s">
        <v>615</v>
      </c>
      <c r="C321" s="5">
        <v>13</v>
      </c>
      <c r="D321" s="8">
        <f t="shared" si="4"/>
        <v>5.5269758938820631E-4</v>
      </c>
      <c r="E321" s="5"/>
    </row>
    <row r="322" spans="1:5" x14ac:dyDescent="0.4">
      <c r="A322" s="5" t="s">
        <v>616</v>
      </c>
      <c r="B322" s="5" t="s">
        <v>617</v>
      </c>
      <c r="C322" s="5">
        <v>13</v>
      </c>
      <c r="D322" s="8">
        <f t="shared" ref="D322:D336" si="5">C322/$E$1</f>
        <v>5.5269758938820631E-4</v>
      </c>
      <c r="E322" s="5"/>
    </row>
    <row r="323" spans="1:5" x14ac:dyDescent="0.4">
      <c r="A323" s="5" t="s">
        <v>618</v>
      </c>
      <c r="B323" s="5" t="s">
        <v>619</v>
      </c>
      <c r="C323" s="5">
        <v>13</v>
      </c>
      <c r="D323" s="8">
        <f t="shared" si="5"/>
        <v>5.5269758938820631E-4</v>
      </c>
      <c r="E323" s="5"/>
    </row>
    <row r="324" spans="1:5" x14ac:dyDescent="0.4">
      <c r="A324" s="5" t="s">
        <v>620</v>
      </c>
      <c r="B324" s="5" t="s">
        <v>620</v>
      </c>
      <c r="C324" s="5">
        <v>13</v>
      </c>
      <c r="D324" s="8">
        <f t="shared" si="5"/>
        <v>5.5269758938820631E-4</v>
      </c>
      <c r="E324" s="5"/>
    </row>
    <row r="325" spans="1:5" x14ac:dyDescent="0.4">
      <c r="A325" s="5" t="s">
        <v>621</v>
      </c>
      <c r="B325" s="5" t="s">
        <v>621</v>
      </c>
      <c r="C325" s="5">
        <v>13</v>
      </c>
      <c r="D325" s="8">
        <f t="shared" si="5"/>
        <v>5.5269758938820631E-4</v>
      </c>
      <c r="E325" s="5"/>
    </row>
    <row r="326" spans="1:5" x14ac:dyDescent="0.4">
      <c r="A326" s="5" t="s">
        <v>622</v>
      </c>
      <c r="B326" s="5" t="s">
        <v>623</v>
      </c>
      <c r="C326" s="5">
        <v>13</v>
      </c>
      <c r="D326" s="8">
        <f t="shared" si="5"/>
        <v>5.5269758938820631E-4</v>
      </c>
      <c r="E326" s="5"/>
    </row>
    <row r="327" spans="1:5" x14ac:dyDescent="0.4">
      <c r="A327" s="5" t="s">
        <v>624</v>
      </c>
      <c r="B327" s="5" t="s">
        <v>625</v>
      </c>
      <c r="C327" s="5">
        <v>13</v>
      </c>
      <c r="D327" s="8">
        <f t="shared" si="5"/>
        <v>5.5269758938820631E-4</v>
      </c>
      <c r="E327" s="5"/>
    </row>
    <row r="328" spans="1:5" x14ac:dyDescent="0.4">
      <c r="A328" s="5" t="s">
        <v>626</v>
      </c>
      <c r="B328" s="5" t="s">
        <v>627</v>
      </c>
      <c r="C328" s="5">
        <v>13</v>
      </c>
      <c r="D328" s="8">
        <f t="shared" si="5"/>
        <v>5.5269758938820631E-4</v>
      </c>
      <c r="E328" s="5"/>
    </row>
    <row r="329" spans="1:5" x14ac:dyDescent="0.4">
      <c r="A329" s="5" t="s">
        <v>628</v>
      </c>
      <c r="B329" s="5" t="s">
        <v>629</v>
      </c>
      <c r="C329" s="5">
        <v>13</v>
      </c>
      <c r="D329" s="8">
        <f t="shared" si="5"/>
        <v>5.5269758938820631E-4</v>
      </c>
      <c r="E329" s="5"/>
    </row>
    <row r="330" spans="1:5" x14ac:dyDescent="0.4">
      <c r="A330" s="5" t="s">
        <v>630</v>
      </c>
      <c r="B330" s="5" t="s">
        <v>631</v>
      </c>
      <c r="C330" s="5">
        <v>13</v>
      </c>
      <c r="D330" s="8">
        <f t="shared" si="5"/>
        <v>5.5269758938820631E-4</v>
      </c>
      <c r="E330" s="5"/>
    </row>
    <row r="331" spans="1:5" x14ac:dyDescent="0.4">
      <c r="A331" s="5" t="s">
        <v>632</v>
      </c>
      <c r="B331" s="5" t="s">
        <v>633</v>
      </c>
      <c r="C331" s="5">
        <v>13</v>
      </c>
      <c r="D331" s="8">
        <f t="shared" si="5"/>
        <v>5.5269758938820631E-4</v>
      </c>
      <c r="E331" s="5"/>
    </row>
    <row r="332" spans="1:5" x14ac:dyDescent="0.4">
      <c r="A332" s="5" t="s">
        <v>634</v>
      </c>
      <c r="B332" s="5" t="s">
        <v>635</v>
      </c>
      <c r="C332" s="5">
        <v>13</v>
      </c>
      <c r="D332" s="8">
        <f t="shared" si="5"/>
        <v>5.5269758938820631E-4</v>
      </c>
      <c r="E332" s="5"/>
    </row>
    <row r="333" spans="1:5" x14ac:dyDescent="0.4">
      <c r="A333" s="5" t="s">
        <v>636</v>
      </c>
      <c r="B333" s="5" t="s">
        <v>637</v>
      </c>
      <c r="C333" s="5">
        <v>13</v>
      </c>
      <c r="D333" s="8">
        <f t="shared" si="5"/>
        <v>5.5269758938820631E-4</v>
      </c>
      <c r="E333" s="5"/>
    </row>
    <row r="334" spans="1:5" x14ac:dyDescent="0.4">
      <c r="A334" s="5" t="s">
        <v>638</v>
      </c>
      <c r="B334" s="5" t="s">
        <v>639</v>
      </c>
      <c r="C334" s="5">
        <v>13</v>
      </c>
      <c r="D334" s="8">
        <f t="shared" si="5"/>
        <v>5.5269758938820631E-4</v>
      </c>
      <c r="E334" s="5"/>
    </row>
    <row r="335" spans="1:5" x14ac:dyDescent="0.4">
      <c r="A335" s="5" t="s">
        <v>640</v>
      </c>
      <c r="B335" s="5" t="s">
        <v>641</v>
      </c>
      <c r="C335" s="5">
        <v>13</v>
      </c>
      <c r="D335" s="8">
        <f t="shared" si="5"/>
        <v>5.5269758938820631E-4</v>
      </c>
      <c r="E335" s="5"/>
    </row>
    <row r="336" spans="1:5" x14ac:dyDescent="0.4">
      <c r="A336" s="5" t="s">
        <v>642</v>
      </c>
      <c r="B336" s="5" t="s">
        <v>643</v>
      </c>
      <c r="C336" s="5">
        <v>13</v>
      </c>
      <c r="D336" s="8">
        <f t="shared" si="5"/>
        <v>5.5269758938820631E-4</v>
      </c>
      <c r="E336" s="5"/>
    </row>
    <row r="337" spans="1:5" x14ac:dyDescent="0.4">
      <c r="A337" s="5" t="s">
        <v>644</v>
      </c>
      <c r="B337" s="5" t="s">
        <v>645</v>
      </c>
      <c r="C337" s="5">
        <v>13</v>
      </c>
      <c r="D337" s="8"/>
      <c r="E337" s="5"/>
    </row>
    <row r="338" spans="1:5" x14ac:dyDescent="0.4">
      <c r="A338" s="5" t="s">
        <v>646</v>
      </c>
      <c r="B338" s="5" t="s">
        <v>647</v>
      </c>
      <c r="C338" s="5">
        <v>13</v>
      </c>
      <c r="D338" s="8"/>
      <c r="E338" s="5"/>
    </row>
    <row r="339" spans="1:5" x14ac:dyDescent="0.4">
      <c r="A339" s="5" t="s">
        <v>648</v>
      </c>
      <c r="B339" s="5" t="s">
        <v>649</v>
      </c>
      <c r="C339" s="5">
        <v>13</v>
      </c>
      <c r="D339" s="8"/>
      <c r="E339" s="5"/>
    </row>
    <row r="340" spans="1:5" x14ac:dyDescent="0.4">
      <c r="A340" s="5" t="s">
        <v>650</v>
      </c>
      <c r="B340" s="5" t="s">
        <v>651</v>
      </c>
      <c r="C340" s="5">
        <v>13</v>
      </c>
      <c r="D340" s="8"/>
      <c r="E340" s="5"/>
    </row>
    <row r="341" spans="1:5" x14ac:dyDescent="0.4">
      <c r="A341" s="5" t="s">
        <v>652</v>
      </c>
      <c r="B341" s="5" t="s">
        <v>653</v>
      </c>
      <c r="C341" s="5">
        <v>13</v>
      </c>
      <c r="D341" s="8"/>
      <c r="E341" s="5"/>
    </row>
    <row r="342" spans="1:5" x14ac:dyDescent="0.4">
      <c r="A342" s="5" t="s">
        <v>654</v>
      </c>
      <c r="B342" s="5" t="s">
        <v>655</v>
      </c>
      <c r="C342" s="5">
        <v>13</v>
      </c>
      <c r="D342" s="8"/>
      <c r="E342" s="5"/>
    </row>
    <row r="343" spans="1:5" x14ac:dyDescent="0.4">
      <c r="A343" s="5" t="s">
        <v>656</v>
      </c>
      <c r="B343" s="5" t="s">
        <v>657</v>
      </c>
      <c r="C343" s="5">
        <v>13</v>
      </c>
      <c r="D343" s="8"/>
      <c r="E343" s="5"/>
    </row>
    <row r="344" spans="1:5" x14ac:dyDescent="0.4">
      <c r="A344" s="5" t="s">
        <v>658</v>
      </c>
      <c r="B344" s="5" t="s">
        <v>659</v>
      </c>
      <c r="C344" s="5">
        <v>13</v>
      </c>
      <c r="D344" s="8"/>
      <c r="E344" s="5"/>
    </row>
    <row r="345" spans="1:5" x14ac:dyDescent="0.4">
      <c r="A345" s="5" t="s">
        <v>660</v>
      </c>
      <c r="B345" s="5" t="s">
        <v>661</v>
      </c>
      <c r="C345" s="5">
        <v>13</v>
      </c>
      <c r="D345" s="8"/>
      <c r="E345" s="5"/>
    </row>
    <row r="346" spans="1:5" x14ac:dyDescent="0.4">
      <c r="A346" s="5" t="s">
        <v>662</v>
      </c>
      <c r="B346" s="5" t="s">
        <v>663</v>
      </c>
      <c r="C346" s="5">
        <v>13</v>
      </c>
      <c r="D346" s="8"/>
      <c r="E346" s="5"/>
    </row>
    <row r="347" spans="1:5" x14ac:dyDescent="0.4">
      <c r="A347" s="5" t="s">
        <v>664</v>
      </c>
      <c r="B347" s="5" t="s">
        <v>664</v>
      </c>
      <c r="C347" s="5">
        <v>13</v>
      </c>
      <c r="D347" s="8"/>
      <c r="E347" s="5"/>
    </row>
    <row r="348" spans="1:5" x14ac:dyDescent="0.4">
      <c r="A348" s="5" t="s">
        <v>665</v>
      </c>
      <c r="B348" s="5" t="s">
        <v>666</v>
      </c>
      <c r="C348" s="5">
        <v>13</v>
      </c>
      <c r="D348" s="8"/>
      <c r="E348" s="5"/>
    </row>
    <row r="349" spans="1:5" x14ac:dyDescent="0.4">
      <c r="A349" s="5" t="s">
        <v>667</v>
      </c>
      <c r="B349" s="5" t="s">
        <v>668</v>
      </c>
      <c r="C349" s="5">
        <v>13</v>
      </c>
      <c r="D349" s="8"/>
      <c r="E349" s="5"/>
    </row>
    <row r="350" spans="1:5" x14ac:dyDescent="0.4">
      <c r="A350" s="5" t="s">
        <v>669</v>
      </c>
      <c r="B350" s="5" t="s">
        <v>670</v>
      </c>
      <c r="C350" s="5">
        <v>13</v>
      </c>
      <c r="D350" s="8"/>
      <c r="E350" s="5"/>
    </row>
    <row r="351" spans="1:5" x14ac:dyDescent="0.4">
      <c r="A351" s="5" t="s">
        <v>671</v>
      </c>
      <c r="B351" s="5" t="s">
        <v>672</v>
      </c>
      <c r="C351" s="5">
        <v>13</v>
      </c>
      <c r="D351" s="8"/>
      <c r="E351" s="5"/>
    </row>
    <row r="352" spans="1:5" x14ac:dyDescent="0.4">
      <c r="A352" s="5" t="s">
        <v>673</v>
      </c>
      <c r="B352" s="5" t="s">
        <v>674</v>
      </c>
      <c r="C352" s="5">
        <v>13</v>
      </c>
      <c r="D352" s="8"/>
      <c r="E352" s="5"/>
    </row>
    <row r="353" spans="1:5" x14ac:dyDescent="0.4">
      <c r="A353" s="5" t="s">
        <v>675</v>
      </c>
      <c r="B353" s="5" t="s">
        <v>676</v>
      </c>
      <c r="C353" s="5">
        <v>13</v>
      </c>
      <c r="D353" s="8"/>
      <c r="E353" s="5"/>
    </row>
    <row r="354" spans="1:5" x14ac:dyDescent="0.4">
      <c r="A354" s="5" t="s">
        <v>677</v>
      </c>
      <c r="B354" s="5" t="s">
        <v>678</v>
      </c>
      <c r="C354" s="5">
        <v>12</v>
      </c>
      <c r="D354" s="8"/>
      <c r="E354" s="5"/>
    </row>
    <row r="355" spans="1:5" x14ac:dyDescent="0.4">
      <c r="A355" s="5" t="s">
        <v>679</v>
      </c>
      <c r="B355" s="5" t="s">
        <v>680</v>
      </c>
      <c r="C355" s="5">
        <v>12</v>
      </c>
      <c r="D355" s="8"/>
      <c r="E355" s="5"/>
    </row>
    <row r="356" spans="1:5" x14ac:dyDescent="0.4">
      <c r="A356" s="5" t="s">
        <v>681</v>
      </c>
      <c r="B356" s="5" t="s">
        <v>682</v>
      </c>
      <c r="C356" s="5">
        <v>12</v>
      </c>
      <c r="D356" s="8"/>
      <c r="E356" s="5"/>
    </row>
    <row r="357" spans="1:5" x14ac:dyDescent="0.4">
      <c r="A357" s="5" t="s">
        <v>683</v>
      </c>
      <c r="B357" s="5" t="s">
        <v>684</v>
      </c>
      <c r="C357" s="5">
        <v>12</v>
      </c>
      <c r="D357" s="8"/>
      <c r="E357" s="5"/>
    </row>
    <row r="358" spans="1:5" x14ac:dyDescent="0.4">
      <c r="A358" s="5" t="s">
        <v>685</v>
      </c>
      <c r="B358" s="5" t="s">
        <v>686</v>
      </c>
      <c r="C358" s="5">
        <v>12</v>
      </c>
      <c r="D358" s="8"/>
      <c r="E358" s="5"/>
    </row>
    <row r="359" spans="1:5" x14ac:dyDescent="0.4">
      <c r="A359" s="5" t="s">
        <v>687</v>
      </c>
      <c r="B359" s="5" t="s">
        <v>688</v>
      </c>
      <c r="C359" s="5">
        <v>12</v>
      </c>
      <c r="D359" s="8"/>
      <c r="E359" s="5"/>
    </row>
    <row r="360" spans="1:5" x14ac:dyDescent="0.4">
      <c r="A360" s="5" t="s">
        <v>689</v>
      </c>
      <c r="B360" s="5" t="s">
        <v>690</v>
      </c>
      <c r="C360" s="5">
        <v>12</v>
      </c>
      <c r="D360" s="8"/>
      <c r="E360" s="5"/>
    </row>
    <row r="361" spans="1:5" x14ac:dyDescent="0.4">
      <c r="A361" s="5" t="s">
        <v>691</v>
      </c>
      <c r="B361" s="5" t="s">
        <v>692</v>
      </c>
      <c r="C361" s="5">
        <v>12</v>
      </c>
      <c r="D361" s="8"/>
      <c r="E361" s="5"/>
    </row>
    <row r="362" spans="1:5" x14ac:dyDescent="0.4">
      <c r="A362" s="5" t="s">
        <v>693</v>
      </c>
      <c r="B362" s="5" t="s">
        <v>694</v>
      </c>
      <c r="C362" s="5">
        <v>12</v>
      </c>
      <c r="D362" s="8"/>
      <c r="E362" s="5"/>
    </row>
    <row r="363" spans="1:5" x14ac:dyDescent="0.4">
      <c r="A363" s="5" t="s">
        <v>695</v>
      </c>
      <c r="B363" s="5" t="s">
        <v>696</v>
      </c>
      <c r="C363" s="5">
        <v>12</v>
      </c>
      <c r="D363" s="8"/>
      <c r="E363" s="5"/>
    </row>
    <row r="364" spans="1:5" x14ac:dyDescent="0.4">
      <c r="A364" s="5" t="s">
        <v>697</v>
      </c>
      <c r="B364" s="5" t="s">
        <v>698</v>
      </c>
      <c r="C364" s="5">
        <v>12</v>
      </c>
      <c r="D364" s="8"/>
      <c r="E364" s="5"/>
    </row>
    <row r="365" spans="1:5" x14ac:dyDescent="0.4">
      <c r="A365" s="5" t="s">
        <v>699</v>
      </c>
      <c r="B365" s="5" t="s">
        <v>700</v>
      </c>
      <c r="C365" s="5">
        <v>12</v>
      </c>
      <c r="D365" s="8"/>
      <c r="E365" s="5"/>
    </row>
    <row r="366" spans="1:5" x14ac:dyDescent="0.4">
      <c r="A366" s="5" t="s">
        <v>701</v>
      </c>
      <c r="B366" s="5" t="s">
        <v>702</v>
      </c>
      <c r="C366" s="5">
        <v>12</v>
      </c>
      <c r="D366" s="8"/>
      <c r="E366" s="5"/>
    </row>
    <row r="367" spans="1:5" x14ac:dyDescent="0.4">
      <c r="A367" s="5" t="s">
        <v>703</v>
      </c>
      <c r="B367" s="5" t="s">
        <v>704</v>
      </c>
      <c r="C367" s="5">
        <v>12</v>
      </c>
      <c r="D367" s="8"/>
      <c r="E367" s="5"/>
    </row>
    <row r="368" spans="1:5" x14ac:dyDescent="0.4">
      <c r="A368" s="5" t="s">
        <v>705</v>
      </c>
      <c r="B368" s="5" t="s">
        <v>706</v>
      </c>
      <c r="C368" s="5">
        <v>12</v>
      </c>
      <c r="D368" s="8"/>
      <c r="E368" s="5"/>
    </row>
    <row r="369" spans="1:5" x14ac:dyDescent="0.4">
      <c r="A369" s="5" t="s">
        <v>707</v>
      </c>
      <c r="B369" s="5" t="s">
        <v>708</v>
      </c>
      <c r="C369" s="5">
        <v>12</v>
      </c>
      <c r="D369" s="8"/>
      <c r="E369" s="5"/>
    </row>
    <row r="370" spans="1:5" x14ac:dyDescent="0.4">
      <c r="A370" s="5" t="s">
        <v>709</v>
      </c>
      <c r="B370" s="5" t="s">
        <v>710</v>
      </c>
      <c r="C370" s="5">
        <v>12</v>
      </c>
      <c r="D370" s="8"/>
      <c r="E370" s="5"/>
    </row>
    <row r="371" spans="1:5" x14ac:dyDescent="0.4">
      <c r="A371" s="5" t="s">
        <v>711</v>
      </c>
      <c r="B371" s="5" t="s">
        <v>712</v>
      </c>
      <c r="C371" s="5">
        <v>12</v>
      </c>
      <c r="D371" s="8"/>
      <c r="E371" s="5"/>
    </row>
    <row r="372" spans="1:5" x14ac:dyDescent="0.4">
      <c r="A372" s="5" t="s">
        <v>713</v>
      </c>
      <c r="B372" s="5" t="s">
        <v>714</v>
      </c>
      <c r="C372" s="5">
        <v>12</v>
      </c>
      <c r="D372" s="8"/>
      <c r="E372" s="5"/>
    </row>
    <row r="373" spans="1:5" x14ac:dyDescent="0.4">
      <c r="A373" s="5" t="s">
        <v>715</v>
      </c>
      <c r="B373" s="5" t="s">
        <v>716</v>
      </c>
      <c r="C373" s="5">
        <v>12</v>
      </c>
      <c r="D373" s="8"/>
      <c r="E373" s="5"/>
    </row>
    <row r="374" spans="1:5" x14ac:dyDescent="0.4">
      <c r="A374" s="5" t="s">
        <v>717</v>
      </c>
      <c r="B374" s="5" t="s">
        <v>718</v>
      </c>
      <c r="C374" s="5">
        <v>12</v>
      </c>
      <c r="D374" s="8"/>
      <c r="E374" s="5"/>
    </row>
    <row r="375" spans="1:5" x14ac:dyDescent="0.4">
      <c r="A375" s="5" t="s">
        <v>719</v>
      </c>
      <c r="B375" s="5" t="s">
        <v>720</v>
      </c>
      <c r="C375" s="5">
        <v>12</v>
      </c>
      <c r="D375" s="8"/>
      <c r="E375" s="5"/>
    </row>
    <row r="376" spans="1:5" x14ac:dyDescent="0.4">
      <c r="A376" s="5" t="s">
        <v>721</v>
      </c>
      <c r="B376" s="5" t="s">
        <v>722</v>
      </c>
      <c r="C376" s="5">
        <v>12</v>
      </c>
      <c r="D376" s="8"/>
      <c r="E376" s="5"/>
    </row>
    <row r="377" spans="1:5" x14ac:dyDescent="0.4">
      <c r="A377" s="5" t="s">
        <v>723</v>
      </c>
      <c r="B377" s="5" t="s">
        <v>724</v>
      </c>
      <c r="C377" s="5">
        <v>12</v>
      </c>
      <c r="D377" s="8"/>
      <c r="E377" s="5"/>
    </row>
    <row r="378" spans="1:5" x14ac:dyDescent="0.4">
      <c r="A378" s="5" t="s">
        <v>725</v>
      </c>
      <c r="B378" s="5" t="s">
        <v>726</v>
      </c>
      <c r="C378" s="5">
        <v>12</v>
      </c>
      <c r="D378" s="8"/>
      <c r="E378" s="5"/>
    </row>
    <row r="379" spans="1:5" x14ac:dyDescent="0.4">
      <c r="A379" s="5" t="s">
        <v>727</v>
      </c>
      <c r="B379" s="5" t="s">
        <v>728</v>
      </c>
      <c r="C379" s="5">
        <v>12</v>
      </c>
      <c r="D379" s="8"/>
      <c r="E379" s="5"/>
    </row>
    <row r="380" spans="1:5" x14ac:dyDescent="0.4">
      <c r="A380" s="5" t="s">
        <v>729</v>
      </c>
      <c r="B380" s="5" t="s">
        <v>730</v>
      </c>
      <c r="C380" s="5">
        <v>12</v>
      </c>
      <c r="D380" s="8"/>
      <c r="E380" s="5"/>
    </row>
    <row r="381" spans="1:5" x14ac:dyDescent="0.4">
      <c r="A381" s="5" t="s">
        <v>731</v>
      </c>
      <c r="B381" s="5" t="s">
        <v>731</v>
      </c>
      <c r="C381" s="5">
        <v>11</v>
      </c>
      <c r="D381" s="8"/>
      <c r="E381" s="5"/>
    </row>
    <row r="382" spans="1:5" x14ac:dyDescent="0.4">
      <c r="A382" s="5" t="s">
        <v>732</v>
      </c>
      <c r="B382" s="5" t="s">
        <v>733</v>
      </c>
      <c r="C382" s="5">
        <v>11</v>
      </c>
      <c r="D382" s="8"/>
      <c r="E382" s="5"/>
    </row>
    <row r="383" spans="1:5" x14ac:dyDescent="0.4">
      <c r="A383" s="5" t="s">
        <v>734</v>
      </c>
      <c r="B383" s="5" t="s">
        <v>735</v>
      </c>
      <c r="C383" s="5">
        <v>11</v>
      </c>
      <c r="D383" s="8"/>
      <c r="E383" s="5"/>
    </row>
    <row r="384" spans="1:5" x14ac:dyDescent="0.4">
      <c r="A384" s="5" t="s">
        <v>736</v>
      </c>
      <c r="B384" s="5" t="s">
        <v>737</v>
      </c>
      <c r="C384" s="5">
        <v>11</v>
      </c>
      <c r="D384" s="8"/>
      <c r="E384" s="5"/>
    </row>
    <row r="385" spans="1:5" x14ac:dyDescent="0.4">
      <c r="A385" s="5" t="s">
        <v>738</v>
      </c>
      <c r="B385" s="5" t="s">
        <v>738</v>
      </c>
      <c r="C385" s="5">
        <v>11</v>
      </c>
      <c r="D385" s="8"/>
      <c r="E385" s="5"/>
    </row>
    <row r="386" spans="1:5" x14ac:dyDescent="0.4">
      <c r="A386" s="5" t="s">
        <v>739</v>
      </c>
      <c r="B386" s="5" t="s">
        <v>740</v>
      </c>
      <c r="C386" s="5">
        <v>11</v>
      </c>
      <c r="D386" s="8"/>
      <c r="E386" s="5"/>
    </row>
    <row r="387" spans="1:5" x14ac:dyDescent="0.4">
      <c r="A387" s="5" t="s">
        <v>741</v>
      </c>
      <c r="B387" s="5" t="s">
        <v>742</v>
      </c>
      <c r="C387" s="5">
        <v>11</v>
      </c>
      <c r="D387" s="8"/>
      <c r="E387" s="5"/>
    </row>
    <row r="388" spans="1:5" x14ac:dyDescent="0.4">
      <c r="A388" s="5" t="s">
        <v>743</v>
      </c>
      <c r="B388" s="5" t="s">
        <v>744</v>
      </c>
      <c r="C388" s="5">
        <v>11</v>
      </c>
      <c r="D388" s="8"/>
      <c r="E388" s="5"/>
    </row>
    <row r="389" spans="1:5" x14ac:dyDescent="0.4">
      <c r="A389" s="5" t="s">
        <v>745</v>
      </c>
      <c r="B389" s="5" t="s">
        <v>349</v>
      </c>
      <c r="C389" s="5">
        <v>11</v>
      </c>
      <c r="D389" s="8"/>
      <c r="E389" s="5"/>
    </row>
    <row r="390" spans="1:5" x14ac:dyDescent="0.4">
      <c r="A390" s="5" t="s">
        <v>746</v>
      </c>
      <c r="B390" s="5" t="s">
        <v>747</v>
      </c>
      <c r="C390" s="5">
        <v>11</v>
      </c>
      <c r="D390" s="8"/>
      <c r="E390" s="5"/>
    </row>
    <row r="391" spans="1:5" x14ac:dyDescent="0.4">
      <c r="A391" s="5" t="s">
        <v>748</v>
      </c>
      <c r="B391" s="5" t="s">
        <v>749</v>
      </c>
      <c r="C391" s="5">
        <v>11</v>
      </c>
      <c r="D391" s="8"/>
      <c r="E391" s="5"/>
    </row>
    <row r="392" spans="1:5" x14ac:dyDescent="0.4">
      <c r="A392" s="5" t="s">
        <v>750</v>
      </c>
      <c r="B392" s="5" t="s">
        <v>751</v>
      </c>
      <c r="C392" s="5">
        <v>11</v>
      </c>
      <c r="D392" s="8"/>
      <c r="E392" s="5"/>
    </row>
    <row r="393" spans="1:5" x14ac:dyDescent="0.4">
      <c r="A393" s="5" t="s">
        <v>752</v>
      </c>
      <c r="B393" s="5" t="s">
        <v>753</v>
      </c>
      <c r="C393" s="5">
        <v>11</v>
      </c>
      <c r="D393" s="8"/>
      <c r="E393" s="5"/>
    </row>
    <row r="394" spans="1:5" x14ac:dyDescent="0.4">
      <c r="A394" s="5" t="s">
        <v>754</v>
      </c>
      <c r="B394" s="5" t="s">
        <v>755</v>
      </c>
      <c r="C394" s="5">
        <v>11</v>
      </c>
      <c r="D394" s="8"/>
      <c r="E394" s="5"/>
    </row>
    <row r="395" spans="1:5" x14ac:dyDescent="0.4">
      <c r="A395" s="5" t="s">
        <v>756</v>
      </c>
      <c r="B395" s="5" t="s">
        <v>757</v>
      </c>
      <c r="C395" s="5">
        <v>11</v>
      </c>
      <c r="D395" s="8"/>
      <c r="E395" s="5"/>
    </row>
    <row r="396" spans="1:5" x14ac:dyDescent="0.4">
      <c r="A396" s="5" t="s">
        <v>758</v>
      </c>
      <c r="B396" s="5" t="s">
        <v>759</v>
      </c>
      <c r="C396" s="5">
        <v>11</v>
      </c>
      <c r="D396" s="8"/>
      <c r="E396" s="5"/>
    </row>
    <row r="397" spans="1:5" x14ac:dyDescent="0.4">
      <c r="A397" s="12">
        <v>41701</v>
      </c>
      <c r="B397" s="5" t="s">
        <v>760</v>
      </c>
      <c r="C397" s="5">
        <v>11</v>
      </c>
      <c r="D397" s="8"/>
      <c r="E397" s="5"/>
    </row>
    <row r="398" spans="1:5" x14ac:dyDescent="0.4">
      <c r="A398" s="5" t="s">
        <v>761</v>
      </c>
      <c r="B398" s="5" t="s">
        <v>244</v>
      </c>
      <c r="C398" s="5">
        <v>11</v>
      </c>
      <c r="D398" s="8"/>
      <c r="E398" s="5"/>
    </row>
    <row r="399" spans="1:5" x14ac:dyDescent="0.4">
      <c r="A399" s="5" t="s">
        <v>762</v>
      </c>
      <c r="B399" s="5" t="s">
        <v>763</v>
      </c>
      <c r="C399" s="5">
        <v>11</v>
      </c>
      <c r="D399" s="8"/>
      <c r="E399" s="5"/>
    </row>
    <row r="400" spans="1:5" x14ac:dyDescent="0.4">
      <c r="A400" s="5" t="s">
        <v>764</v>
      </c>
      <c r="B400" s="5" t="s">
        <v>765</v>
      </c>
      <c r="C400" s="5">
        <v>11</v>
      </c>
      <c r="D400" s="8"/>
      <c r="E400" s="5"/>
    </row>
    <row r="401" spans="1:5" x14ac:dyDescent="0.4">
      <c r="A401" s="5" t="s">
        <v>766</v>
      </c>
      <c r="B401" s="5" t="s">
        <v>767</v>
      </c>
      <c r="C401" s="5">
        <v>11</v>
      </c>
      <c r="D401" s="8"/>
      <c r="E401" s="5"/>
    </row>
    <row r="402" spans="1:5" x14ac:dyDescent="0.4">
      <c r="A402" s="5" t="s">
        <v>768</v>
      </c>
      <c r="B402" s="5" t="s">
        <v>518</v>
      </c>
      <c r="C402" s="5">
        <v>11</v>
      </c>
      <c r="D402" s="8"/>
      <c r="E402" s="5"/>
    </row>
    <row r="403" spans="1:5" x14ac:dyDescent="0.4">
      <c r="A403" s="5" t="s">
        <v>769</v>
      </c>
      <c r="B403" s="5" t="s">
        <v>770</v>
      </c>
      <c r="C403" s="5">
        <v>11</v>
      </c>
      <c r="D403" s="8"/>
      <c r="E403" s="5"/>
    </row>
    <row r="404" spans="1:5" x14ac:dyDescent="0.4">
      <c r="A404" s="5" t="s">
        <v>771</v>
      </c>
      <c r="B404" s="5" t="s">
        <v>772</v>
      </c>
      <c r="C404" s="5">
        <v>11</v>
      </c>
      <c r="D404" s="8"/>
      <c r="E404" s="5"/>
    </row>
    <row r="405" spans="1:5" x14ac:dyDescent="0.4">
      <c r="A405" s="5" t="s">
        <v>773</v>
      </c>
      <c r="B405" s="5" t="s">
        <v>774</v>
      </c>
      <c r="C405" s="5">
        <v>11</v>
      </c>
      <c r="D405" s="8"/>
      <c r="E405" s="5"/>
    </row>
    <row r="406" spans="1:5" x14ac:dyDescent="0.4">
      <c r="A406" s="5" t="s">
        <v>775</v>
      </c>
      <c r="B406" s="5" t="s">
        <v>776</v>
      </c>
      <c r="C406" s="5">
        <v>11</v>
      </c>
      <c r="D406" s="8"/>
      <c r="E406" s="5"/>
    </row>
    <row r="407" spans="1:5" x14ac:dyDescent="0.4">
      <c r="A407" s="5" t="s">
        <v>777</v>
      </c>
      <c r="B407" s="5" t="s">
        <v>778</v>
      </c>
      <c r="C407" s="5">
        <v>11</v>
      </c>
      <c r="D407" s="8"/>
      <c r="E407" s="5"/>
    </row>
    <row r="408" spans="1:5" x14ac:dyDescent="0.4">
      <c r="A408" s="5" t="s">
        <v>779</v>
      </c>
      <c r="B408" s="5" t="s">
        <v>780</v>
      </c>
      <c r="C408" s="5">
        <v>11</v>
      </c>
      <c r="D408" s="8"/>
      <c r="E408" s="5"/>
    </row>
    <row r="409" spans="1:5" x14ac:dyDescent="0.4">
      <c r="A409" s="5" t="s">
        <v>781</v>
      </c>
      <c r="B409" s="5" t="s">
        <v>782</v>
      </c>
      <c r="C409" s="5">
        <v>11</v>
      </c>
      <c r="D409" s="8"/>
      <c r="E409" s="5"/>
    </row>
    <row r="410" spans="1:5" x14ac:dyDescent="0.4">
      <c r="A410" s="5" t="s">
        <v>783</v>
      </c>
      <c r="B410" s="5" t="s">
        <v>783</v>
      </c>
      <c r="C410" s="5">
        <v>11</v>
      </c>
      <c r="D410" s="8"/>
      <c r="E410" s="5"/>
    </row>
    <row r="411" spans="1:5" x14ac:dyDescent="0.4">
      <c r="A411" s="5" t="s">
        <v>784</v>
      </c>
      <c r="B411" s="5" t="s">
        <v>785</v>
      </c>
      <c r="C411" s="5">
        <v>11</v>
      </c>
      <c r="D411" s="8"/>
      <c r="E411" s="5"/>
    </row>
    <row r="412" spans="1:5" x14ac:dyDescent="0.4">
      <c r="A412" s="5" t="s">
        <v>786</v>
      </c>
      <c r="B412" s="5" t="s">
        <v>787</v>
      </c>
      <c r="C412" s="5">
        <v>11</v>
      </c>
      <c r="D412" s="8"/>
      <c r="E412" s="5"/>
    </row>
    <row r="413" spans="1:5" x14ac:dyDescent="0.4">
      <c r="A413" s="5" t="s">
        <v>788</v>
      </c>
      <c r="B413" s="5" t="s">
        <v>789</v>
      </c>
      <c r="C413" s="5">
        <v>11</v>
      </c>
      <c r="D413" s="8"/>
      <c r="E413" s="5"/>
    </row>
    <row r="414" spans="1:5" x14ac:dyDescent="0.4">
      <c r="A414" s="5" t="s">
        <v>790</v>
      </c>
      <c r="B414" s="5" t="s">
        <v>791</v>
      </c>
      <c r="C414" s="5">
        <v>11</v>
      </c>
      <c r="D414" s="8"/>
      <c r="E414" s="5"/>
    </row>
    <row r="415" spans="1:5" x14ac:dyDescent="0.4">
      <c r="A415" s="5" t="s">
        <v>792</v>
      </c>
      <c r="B415" s="5" t="s">
        <v>793</v>
      </c>
      <c r="C415" s="5">
        <v>11</v>
      </c>
      <c r="D415" s="8"/>
      <c r="E415" s="5"/>
    </row>
    <row r="416" spans="1:5" x14ac:dyDescent="0.4">
      <c r="A416" s="5" t="s">
        <v>794</v>
      </c>
      <c r="B416" s="5" t="s">
        <v>795</v>
      </c>
      <c r="C416" s="5">
        <v>11</v>
      </c>
      <c r="D416" s="8"/>
      <c r="E416" s="5"/>
    </row>
    <row r="417" spans="1:5" x14ac:dyDescent="0.4">
      <c r="A417" s="5" t="s">
        <v>796</v>
      </c>
      <c r="B417" s="5" t="s">
        <v>797</v>
      </c>
      <c r="C417" s="5">
        <v>11</v>
      </c>
      <c r="D417" s="8"/>
      <c r="E417" s="5"/>
    </row>
    <row r="418" spans="1:5" x14ac:dyDescent="0.4">
      <c r="A418" s="5" t="s">
        <v>798</v>
      </c>
      <c r="B418" s="5" t="s">
        <v>799</v>
      </c>
      <c r="C418" s="5">
        <v>11</v>
      </c>
      <c r="D418" s="8"/>
      <c r="E418" s="5"/>
    </row>
    <row r="419" spans="1:5" x14ac:dyDescent="0.4">
      <c r="A419" s="5" t="s">
        <v>800</v>
      </c>
      <c r="B419" s="5" t="s">
        <v>633</v>
      </c>
      <c r="C419" s="5">
        <v>11</v>
      </c>
      <c r="D419" s="8"/>
      <c r="E419" s="5"/>
    </row>
    <row r="420" spans="1:5" x14ac:dyDescent="0.4">
      <c r="A420" s="5" t="s">
        <v>801</v>
      </c>
      <c r="B420" s="5" t="s">
        <v>802</v>
      </c>
      <c r="C420" s="5">
        <v>10</v>
      </c>
      <c r="D420" s="8"/>
      <c r="E420" s="5"/>
    </row>
    <row r="421" spans="1:5" x14ac:dyDescent="0.4">
      <c r="A421" s="5" t="s">
        <v>803</v>
      </c>
      <c r="B421" s="5" t="s">
        <v>803</v>
      </c>
      <c r="C421" s="5">
        <v>10</v>
      </c>
      <c r="D421" s="8"/>
      <c r="E421" s="5"/>
    </row>
    <row r="422" spans="1:5" x14ac:dyDescent="0.4">
      <c r="A422" s="5" t="s">
        <v>804</v>
      </c>
      <c r="B422" s="5" t="s">
        <v>805</v>
      </c>
      <c r="C422" s="5">
        <v>10</v>
      </c>
      <c r="D422" s="8"/>
      <c r="E422" s="5"/>
    </row>
    <row r="423" spans="1:5" x14ac:dyDescent="0.4">
      <c r="A423" s="5" t="s">
        <v>806</v>
      </c>
      <c r="B423" s="5" t="s">
        <v>807</v>
      </c>
      <c r="C423" s="5">
        <v>10</v>
      </c>
      <c r="D423" s="8"/>
      <c r="E423" s="5"/>
    </row>
    <row r="424" spans="1:5" x14ac:dyDescent="0.4">
      <c r="A424" s="5" t="s">
        <v>808</v>
      </c>
      <c r="B424" s="5" t="s">
        <v>809</v>
      </c>
      <c r="C424" s="5">
        <v>10</v>
      </c>
      <c r="D424" s="8"/>
      <c r="E424" s="5"/>
    </row>
    <row r="425" spans="1:5" x14ac:dyDescent="0.4">
      <c r="A425" s="5" t="s">
        <v>810</v>
      </c>
      <c r="B425" s="5" t="s">
        <v>811</v>
      </c>
      <c r="C425" s="5">
        <v>10</v>
      </c>
      <c r="D425" s="8"/>
      <c r="E425" s="5"/>
    </row>
    <row r="426" spans="1:5" x14ac:dyDescent="0.4">
      <c r="A426" s="5" t="s">
        <v>812</v>
      </c>
      <c r="B426" s="5" t="s">
        <v>52</v>
      </c>
      <c r="C426" s="5">
        <v>10</v>
      </c>
      <c r="D426" s="8"/>
      <c r="E426" s="5"/>
    </row>
    <row r="427" spans="1:5" x14ac:dyDescent="0.4">
      <c r="A427" s="5" t="s">
        <v>813</v>
      </c>
      <c r="B427" s="5" t="s">
        <v>814</v>
      </c>
      <c r="C427" s="5">
        <v>10</v>
      </c>
      <c r="D427" s="8"/>
      <c r="E427" s="5"/>
    </row>
    <row r="428" spans="1:5" x14ac:dyDescent="0.4">
      <c r="A428" s="5" t="s">
        <v>815</v>
      </c>
      <c r="B428" s="5" t="s">
        <v>816</v>
      </c>
      <c r="C428" s="5">
        <v>10</v>
      </c>
      <c r="D428" s="8"/>
      <c r="E428" s="5"/>
    </row>
    <row r="429" spans="1:5" x14ac:dyDescent="0.4">
      <c r="A429" s="5" t="s">
        <v>817</v>
      </c>
      <c r="B429" s="5" t="s">
        <v>818</v>
      </c>
      <c r="C429" s="5">
        <v>10</v>
      </c>
      <c r="D429" s="8"/>
      <c r="E429" s="5"/>
    </row>
    <row r="430" spans="1:5" x14ac:dyDescent="0.4">
      <c r="A430" s="5" t="s">
        <v>819</v>
      </c>
      <c r="B430" s="5" t="s">
        <v>820</v>
      </c>
      <c r="C430" s="5">
        <v>10</v>
      </c>
      <c r="D430" s="8"/>
      <c r="E430" s="5"/>
    </row>
    <row r="431" spans="1:5" x14ac:dyDescent="0.4">
      <c r="A431" s="5" t="s">
        <v>821</v>
      </c>
      <c r="B431" s="5" t="s">
        <v>822</v>
      </c>
      <c r="C431" s="5">
        <v>10</v>
      </c>
      <c r="D431" s="8"/>
      <c r="E431" s="5"/>
    </row>
    <row r="432" spans="1:5" x14ac:dyDescent="0.4">
      <c r="A432" s="5" t="s">
        <v>823</v>
      </c>
      <c r="B432" s="5" t="s">
        <v>824</v>
      </c>
      <c r="C432" s="5">
        <v>10</v>
      </c>
      <c r="D432" s="8"/>
      <c r="E432" s="5"/>
    </row>
    <row r="433" spans="1:5" x14ac:dyDescent="0.4">
      <c r="A433" s="5" t="s">
        <v>825</v>
      </c>
      <c r="B433" s="5" t="s">
        <v>826</v>
      </c>
      <c r="C433" s="5">
        <v>10</v>
      </c>
      <c r="D433" s="8"/>
      <c r="E433" s="5"/>
    </row>
    <row r="434" spans="1:5" x14ac:dyDescent="0.4">
      <c r="A434" s="5" t="s">
        <v>827</v>
      </c>
      <c r="B434" s="5" t="s">
        <v>828</v>
      </c>
      <c r="C434" s="5">
        <v>10</v>
      </c>
      <c r="D434" s="8"/>
      <c r="E434" s="5"/>
    </row>
    <row r="435" spans="1:5" x14ac:dyDescent="0.4">
      <c r="A435" s="5" t="s">
        <v>829</v>
      </c>
      <c r="B435" s="5" t="s">
        <v>830</v>
      </c>
      <c r="C435" s="5">
        <v>10</v>
      </c>
      <c r="D435" s="8"/>
      <c r="E435" s="5"/>
    </row>
    <row r="436" spans="1:5" x14ac:dyDescent="0.4">
      <c r="A436" s="5" t="s">
        <v>831</v>
      </c>
      <c r="B436" s="5" t="s">
        <v>832</v>
      </c>
      <c r="C436" s="5">
        <v>10</v>
      </c>
      <c r="D436" s="8"/>
      <c r="E436" s="5"/>
    </row>
    <row r="437" spans="1:5" x14ac:dyDescent="0.4">
      <c r="A437" s="5" t="s">
        <v>833</v>
      </c>
      <c r="B437" s="5" t="s">
        <v>834</v>
      </c>
      <c r="C437" s="5">
        <v>10</v>
      </c>
      <c r="D437" s="8"/>
      <c r="E437" s="5"/>
    </row>
    <row r="438" spans="1:5" x14ac:dyDescent="0.4">
      <c r="A438" s="5" t="s">
        <v>835</v>
      </c>
      <c r="B438" s="5" t="s">
        <v>836</v>
      </c>
      <c r="C438" s="5">
        <v>10</v>
      </c>
      <c r="D438" s="8"/>
      <c r="E438" s="5"/>
    </row>
    <row r="439" spans="1:5" x14ac:dyDescent="0.4">
      <c r="A439" s="5" t="s">
        <v>837</v>
      </c>
      <c r="B439" s="5" t="s">
        <v>838</v>
      </c>
      <c r="C439" s="5">
        <v>10</v>
      </c>
      <c r="D439" s="8"/>
      <c r="E439" s="5"/>
    </row>
    <row r="440" spans="1:5" x14ac:dyDescent="0.4">
      <c r="A440" s="5" t="s">
        <v>839</v>
      </c>
      <c r="B440" s="5" t="s">
        <v>840</v>
      </c>
      <c r="C440" s="5">
        <v>10</v>
      </c>
      <c r="D440" s="8"/>
      <c r="E440" s="5"/>
    </row>
    <row r="441" spans="1:5" x14ac:dyDescent="0.4">
      <c r="A441" s="5" t="s">
        <v>841</v>
      </c>
      <c r="B441" s="5" t="s">
        <v>52</v>
      </c>
      <c r="C441" s="5">
        <v>10</v>
      </c>
      <c r="D441" s="8"/>
      <c r="E441" s="5"/>
    </row>
    <row r="442" spans="1:5" x14ac:dyDescent="0.4">
      <c r="A442" s="5" t="s">
        <v>842</v>
      </c>
      <c r="B442" s="5" t="s">
        <v>843</v>
      </c>
      <c r="C442" s="5">
        <v>10</v>
      </c>
      <c r="D442" s="8"/>
      <c r="E442" s="5"/>
    </row>
    <row r="443" spans="1:5" x14ac:dyDescent="0.4">
      <c r="A443" s="5" t="s">
        <v>844</v>
      </c>
      <c r="B443" s="5" t="s">
        <v>845</v>
      </c>
      <c r="C443" s="5">
        <v>10</v>
      </c>
      <c r="D443" s="8"/>
      <c r="E443" s="5"/>
    </row>
    <row r="444" spans="1:5" x14ac:dyDescent="0.4">
      <c r="A444" s="5" t="s">
        <v>846</v>
      </c>
      <c r="B444" s="5" t="s">
        <v>847</v>
      </c>
      <c r="C444" s="5">
        <v>10</v>
      </c>
      <c r="D444" s="8"/>
      <c r="E444" s="5"/>
    </row>
    <row r="445" spans="1:5" x14ac:dyDescent="0.4">
      <c r="A445" s="5" t="s">
        <v>848</v>
      </c>
      <c r="B445" s="5" t="s">
        <v>849</v>
      </c>
      <c r="C445" s="5">
        <v>10</v>
      </c>
      <c r="D445" s="8"/>
      <c r="E445" s="5"/>
    </row>
    <row r="446" spans="1:5" x14ac:dyDescent="0.4">
      <c r="A446" s="5" t="s">
        <v>850</v>
      </c>
      <c r="B446" s="5" t="s">
        <v>851</v>
      </c>
      <c r="C446" s="5">
        <v>10</v>
      </c>
      <c r="D446" s="8"/>
      <c r="E446" s="5"/>
    </row>
    <row r="447" spans="1:5" x14ac:dyDescent="0.4">
      <c r="A447" s="5" t="s">
        <v>852</v>
      </c>
      <c r="B447" s="5" t="s">
        <v>853</v>
      </c>
      <c r="C447" s="5">
        <v>10</v>
      </c>
      <c r="D447" s="8"/>
      <c r="E447" s="5"/>
    </row>
    <row r="448" spans="1:5" x14ac:dyDescent="0.4">
      <c r="A448" s="5" t="s">
        <v>854</v>
      </c>
      <c r="B448" s="5" t="s">
        <v>855</v>
      </c>
      <c r="C448" s="5">
        <v>10</v>
      </c>
      <c r="D448" s="8"/>
      <c r="E448" s="5"/>
    </row>
    <row r="449" spans="1:5" x14ac:dyDescent="0.4">
      <c r="A449" s="5" t="s">
        <v>856</v>
      </c>
      <c r="B449" s="5" t="s">
        <v>857</v>
      </c>
      <c r="C449" s="5">
        <v>10</v>
      </c>
      <c r="D449" s="8"/>
      <c r="E449" s="5"/>
    </row>
    <row r="450" spans="1:5" x14ac:dyDescent="0.4">
      <c r="A450" s="5" t="s">
        <v>858</v>
      </c>
      <c r="B450" s="5" t="s">
        <v>859</v>
      </c>
      <c r="C450" s="5">
        <v>10</v>
      </c>
      <c r="D450" s="8"/>
      <c r="E450" s="5"/>
    </row>
    <row r="451" spans="1:5" x14ac:dyDescent="0.4">
      <c r="A451" s="5" t="s">
        <v>860</v>
      </c>
      <c r="B451" s="5" t="s">
        <v>861</v>
      </c>
      <c r="C451" s="5">
        <v>10</v>
      </c>
      <c r="D451" s="8"/>
      <c r="E451" s="5"/>
    </row>
    <row r="452" spans="1:5" x14ac:dyDescent="0.4">
      <c r="A452" s="5" t="s">
        <v>862</v>
      </c>
      <c r="B452" s="5" t="s">
        <v>863</v>
      </c>
      <c r="C452" s="5">
        <v>10</v>
      </c>
      <c r="D452" s="8"/>
      <c r="E452" s="5"/>
    </row>
    <row r="453" spans="1:5" x14ac:dyDescent="0.4">
      <c r="A453" s="5" t="s">
        <v>864</v>
      </c>
      <c r="B453" s="5" t="s">
        <v>865</v>
      </c>
      <c r="C453" s="5">
        <v>10</v>
      </c>
      <c r="D453" s="8"/>
      <c r="E453" s="5"/>
    </row>
    <row r="454" spans="1:5" x14ac:dyDescent="0.4">
      <c r="A454" s="5" t="s">
        <v>866</v>
      </c>
      <c r="B454" s="5" t="s">
        <v>867</v>
      </c>
      <c r="C454" s="5">
        <v>10</v>
      </c>
      <c r="D454" s="8"/>
      <c r="E454" s="5"/>
    </row>
    <row r="455" spans="1:5" x14ac:dyDescent="0.4">
      <c r="A455" s="5" t="s">
        <v>868</v>
      </c>
      <c r="B455" s="5" t="s">
        <v>869</v>
      </c>
      <c r="C455" s="5">
        <v>10</v>
      </c>
      <c r="D455" s="8"/>
      <c r="E455" s="5"/>
    </row>
    <row r="456" spans="1:5" x14ac:dyDescent="0.4">
      <c r="A456" s="5" t="s">
        <v>870</v>
      </c>
      <c r="B456" s="5" t="s">
        <v>871</v>
      </c>
      <c r="C456" s="5">
        <v>10</v>
      </c>
      <c r="D456" s="8"/>
      <c r="E456" s="5"/>
    </row>
    <row r="457" spans="1:5" x14ac:dyDescent="0.4">
      <c r="A457" s="5" t="s">
        <v>872</v>
      </c>
      <c r="B457" s="5" t="s">
        <v>873</v>
      </c>
      <c r="C457" s="5">
        <v>10</v>
      </c>
      <c r="D457" s="8"/>
      <c r="E457" s="5"/>
    </row>
    <row r="458" spans="1:5" x14ac:dyDescent="0.4">
      <c r="A458" s="5" t="s">
        <v>874</v>
      </c>
      <c r="B458" s="5" t="s">
        <v>875</v>
      </c>
      <c r="C458" s="5">
        <v>10</v>
      </c>
      <c r="D458" s="8"/>
      <c r="E458" s="5"/>
    </row>
    <row r="459" spans="1:5" x14ac:dyDescent="0.4">
      <c r="A459" s="5" t="s">
        <v>876</v>
      </c>
      <c r="B459" s="5" t="s">
        <v>876</v>
      </c>
      <c r="C459" s="5">
        <v>10</v>
      </c>
      <c r="D459" s="8"/>
      <c r="E459" s="5"/>
    </row>
    <row r="460" spans="1:5" x14ac:dyDescent="0.4">
      <c r="A460" s="5" t="s">
        <v>877</v>
      </c>
      <c r="B460" s="5" t="s">
        <v>878</v>
      </c>
      <c r="C460" s="5">
        <v>10</v>
      </c>
      <c r="D460" s="8"/>
      <c r="E460" s="5"/>
    </row>
    <row r="461" spans="1:5" x14ac:dyDescent="0.4">
      <c r="A461" s="5" t="s">
        <v>879</v>
      </c>
      <c r="B461" s="5" t="s">
        <v>880</v>
      </c>
      <c r="C461" s="5">
        <v>10</v>
      </c>
      <c r="D461" s="8"/>
      <c r="E461" s="5"/>
    </row>
    <row r="462" spans="1:5" x14ac:dyDescent="0.4">
      <c r="A462" s="5" t="s">
        <v>881</v>
      </c>
      <c r="B462" s="5" t="s">
        <v>882</v>
      </c>
      <c r="C462" s="5">
        <v>10</v>
      </c>
      <c r="D462" s="8"/>
      <c r="E462" s="5"/>
    </row>
    <row r="463" spans="1:5" x14ac:dyDescent="0.4">
      <c r="A463" s="5" t="s">
        <v>883</v>
      </c>
      <c r="B463" s="5" t="s">
        <v>884</v>
      </c>
      <c r="C463" s="5">
        <v>10</v>
      </c>
      <c r="D463" s="8"/>
      <c r="E463" s="5"/>
    </row>
    <row r="464" spans="1:5" x14ac:dyDescent="0.4">
      <c r="A464" s="5" t="s">
        <v>885</v>
      </c>
      <c r="B464" s="5" t="s">
        <v>886</v>
      </c>
      <c r="C464" s="5">
        <v>10</v>
      </c>
      <c r="D464" s="8"/>
      <c r="E464" s="5"/>
    </row>
    <row r="465" spans="1:5" x14ac:dyDescent="0.4">
      <c r="A465" s="5" t="s">
        <v>887</v>
      </c>
      <c r="B465" s="5" t="s">
        <v>888</v>
      </c>
      <c r="C465" s="5">
        <v>10</v>
      </c>
      <c r="D465" s="8"/>
      <c r="E465" s="5"/>
    </row>
    <row r="466" spans="1:5" x14ac:dyDescent="0.4">
      <c r="A466" s="5" t="s">
        <v>889</v>
      </c>
      <c r="B466" s="5" t="s">
        <v>890</v>
      </c>
      <c r="C466" s="5">
        <v>10</v>
      </c>
      <c r="D466" s="8"/>
      <c r="E466" s="5"/>
    </row>
    <row r="467" spans="1:5" x14ac:dyDescent="0.4">
      <c r="A467" s="5" t="s">
        <v>891</v>
      </c>
      <c r="B467" s="5" t="s">
        <v>892</v>
      </c>
      <c r="C467" s="5">
        <v>10</v>
      </c>
      <c r="D467" s="8"/>
      <c r="E467" s="5"/>
    </row>
    <row r="468" spans="1:5" x14ac:dyDescent="0.4">
      <c r="A468" s="5" t="s">
        <v>893</v>
      </c>
      <c r="B468" s="5" t="s">
        <v>894</v>
      </c>
      <c r="C468" s="5">
        <v>10</v>
      </c>
      <c r="D468" s="8"/>
      <c r="E468" s="5"/>
    </row>
    <row r="469" spans="1:5" x14ac:dyDescent="0.4">
      <c r="A469" s="5" t="s">
        <v>895</v>
      </c>
      <c r="B469" s="5" t="s">
        <v>896</v>
      </c>
      <c r="C469" s="5">
        <v>10</v>
      </c>
      <c r="D469" s="8"/>
      <c r="E469" s="5"/>
    </row>
    <row r="470" spans="1:5" x14ac:dyDescent="0.4">
      <c r="A470" s="5" t="s">
        <v>897</v>
      </c>
      <c r="B470" s="5" t="s">
        <v>898</v>
      </c>
      <c r="C470" s="5">
        <v>10</v>
      </c>
      <c r="D470" s="8"/>
      <c r="E470" s="5"/>
    </row>
    <row r="471" spans="1:5" x14ac:dyDescent="0.4">
      <c r="A471" s="5" t="s">
        <v>899</v>
      </c>
      <c r="B471" s="5" t="s">
        <v>900</v>
      </c>
      <c r="C471" s="5">
        <v>10</v>
      </c>
      <c r="D471" s="8"/>
      <c r="E471" s="5"/>
    </row>
    <row r="472" spans="1:5" x14ac:dyDescent="0.4">
      <c r="A472" s="5" t="s">
        <v>901</v>
      </c>
      <c r="B472" s="5" t="s">
        <v>902</v>
      </c>
      <c r="C472" s="5">
        <v>10</v>
      </c>
      <c r="D472" s="8"/>
      <c r="E472" s="5"/>
    </row>
    <row r="473" spans="1:5" x14ac:dyDescent="0.4">
      <c r="A473" s="5" t="s">
        <v>903</v>
      </c>
      <c r="B473" s="5" t="s">
        <v>904</v>
      </c>
      <c r="C473" s="5">
        <v>9</v>
      </c>
      <c r="D473" s="8"/>
      <c r="E473" s="5"/>
    </row>
    <row r="474" spans="1:5" x14ac:dyDescent="0.4">
      <c r="A474" s="5" t="s">
        <v>905</v>
      </c>
      <c r="B474" s="5" t="s">
        <v>905</v>
      </c>
      <c r="C474" s="5">
        <v>9</v>
      </c>
      <c r="D474" s="8"/>
      <c r="E474" s="5"/>
    </row>
    <row r="475" spans="1:5" x14ac:dyDescent="0.4">
      <c r="A475" s="5" t="s">
        <v>906</v>
      </c>
      <c r="B475" s="5" t="s">
        <v>907</v>
      </c>
      <c r="C475" s="5">
        <v>9</v>
      </c>
      <c r="D475" s="8"/>
      <c r="E475" s="5"/>
    </row>
    <row r="476" spans="1:5" x14ac:dyDescent="0.4">
      <c r="A476" s="5" t="s">
        <v>908</v>
      </c>
      <c r="B476" s="5" t="s">
        <v>909</v>
      </c>
      <c r="C476" s="5">
        <v>9</v>
      </c>
      <c r="D476" s="8"/>
      <c r="E476" s="5"/>
    </row>
    <row r="477" spans="1:5" x14ac:dyDescent="0.4">
      <c r="A477" s="5" t="s">
        <v>910</v>
      </c>
      <c r="B477" s="5" t="s">
        <v>911</v>
      </c>
      <c r="C477" s="5">
        <v>9</v>
      </c>
      <c r="D477" s="8"/>
      <c r="E477" s="5"/>
    </row>
    <row r="478" spans="1:5" x14ac:dyDescent="0.4">
      <c r="A478" s="5" t="s">
        <v>912</v>
      </c>
      <c r="B478" s="5" t="s">
        <v>913</v>
      </c>
      <c r="C478" s="5">
        <v>9</v>
      </c>
      <c r="D478" s="8"/>
      <c r="E478" s="5"/>
    </row>
    <row r="479" spans="1:5" x14ac:dyDescent="0.4">
      <c r="A479" s="5" t="s">
        <v>914</v>
      </c>
      <c r="B479" s="5" t="s">
        <v>915</v>
      </c>
      <c r="C479" s="5">
        <v>9</v>
      </c>
      <c r="D479" s="8"/>
      <c r="E479" s="5"/>
    </row>
    <row r="480" spans="1:5" x14ac:dyDescent="0.4">
      <c r="A480" s="5" t="s">
        <v>916</v>
      </c>
      <c r="B480" s="5" t="s">
        <v>917</v>
      </c>
      <c r="C480" s="5">
        <v>9</v>
      </c>
      <c r="D480" s="8"/>
      <c r="E480" s="5"/>
    </row>
    <row r="481" spans="1:5" x14ac:dyDescent="0.4">
      <c r="A481" s="5" t="s">
        <v>918</v>
      </c>
      <c r="B481" s="5" t="s">
        <v>919</v>
      </c>
      <c r="C481" s="5">
        <v>9</v>
      </c>
      <c r="D481" s="8"/>
      <c r="E481" s="5"/>
    </row>
    <row r="482" spans="1:5" x14ac:dyDescent="0.4">
      <c r="A482" s="5" t="s">
        <v>920</v>
      </c>
      <c r="B482" s="5" t="s">
        <v>921</v>
      </c>
      <c r="C482" s="5">
        <v>9</v>
      </c>
      <c r="D482" s="8"/>
      <c r="E482" s="5"/>
    </row>
    <row r="483" spans="1:5" x14ac:dyDescent="0.4">
      <c r="A483" s="5" t="s">
        <v>922</v>
      </c>
      <c r="B483" s="5" t="s">
        <v>923</v>
      </c>
      <c r="C483" s="5">
        <v>9</v>
      </c>
      <c r="D483" s="8"/>
      <c r="E483" s="5"/>
    </row>
    <row r="484" spans="1:5" x14ac:dyDescent="0.4">
      <c r="A484" s="5" t="s">
        <v>924</v>
      </c>
      <c r="B484" s="5" t="s">
        <v>925</v>
      </c>
      <c r="C484" s="5">
        <v>9</v>
      </c>
      <c r="D484" s="8"/>
      <c r="E484" s="5"/>
    </row>
    <row r="485" spans="1:5" x14ac:dyDescent="0.4">
      <c r="A485" s="5" t="s">
        <v>926</v>
      </c>
      <c r="B485" s="5" t="s">
        <v>927</v>
      </c>
      <c r="C485" s="5">
        <v>9</v>
      </c>
      <c r="D485" s="8"/>
      <c r="E485" s="5"/>
    </row>
    <row r="486" spans="1:5" x14ac:dyDescent="0.4">
      <c r="A486" s="5" t="s">
        <v>928</v>
      </c>
      <c r="B486" s="5" t="s">
        <v>929</v>
      </c>
      <c r="C486" s="5">
        <v>9</v>
      </c>
      <c r="D486" s="8"/>
      <c r="E486" s="5"/>
    </row>
    <row r="487" spans="1:5" x14ac:dyDescent="0.4">
      <c r="A487" s="5" t="s">
        <v>930</v>
      </c>
      <c r="B487" s="5" t="s">
        <v>931</v>
      </c>
      <c r="C487" s="5">
        <v>9</v>
      </c>
      <c r="D487" s="8"/>
      <c r="E487" s="5"/>
    </row>
    <row r="488" spans="1:5" x14ac:dyDescent="0.4">
      <c r="A488" s="5" t="s">
        <v>932</v>
      </c>
      <c r="B488" s="5" t="s">
        <v>933</v>
      </c>
      <c r="C488" s="5">
        <v>9</v>
      </c>
      <c r="D488" s="8"/>
      <c r="E488" s="5"/>
    </row>
    <row r="489" spans="1:5" x14ac:dyDescent="0.4">
      <c r="A489" s="5" t="s">
        <v>934</v>
      </c>
      <c r="B489" s="5" t="s">
        <v>935</v>
      </c>
      <c r="C489" s="5">
        <v>9</v>
      </c>
      <c r="D489" s="8"/>
      <c r="E489" s="5"/>
    </row>
    <row r="490" spans="1:5" x14ac:dyDescent="0.4">
      <c r="A490" s="5" t="s">
        <v>936</v>
      </c>
      <c r="B490" s="5" t="s">
        <v>937</v>
      </c>
      <c r="C490" s="5">
        <v>9</v>
      </c>
      <c r="D490" s="8"/>
      <c r="E490" s="5"/>
    </row>
    <row r="491" spans="1:5" x14ac:dyDescent="0.4">
      <c r="A491" s="5" t="s">
        <v>938</v>
      </c>
      <c r="B491" s="5" t="s">
        <v>939</v>
      </c>
      <c r="C491" s="5">
        <v>9</v>
      </c>
      <c r="D491" s="8"/>
      <c r="E491" s="5"/>
    </row>
    <row r="492" spans="1:5" x14ac:dyDescent="0.4">
      <c r="A492" s="5" t="s">
        <v>940</v>
      </c>
      <c r="B492" s="5" t="s">
        <v>941</v>
      </c>
      <c r="C492" s="5">
        <v>9</v>
      </c>
      <c r="D492" s="8"/>
      <c r="E492" s="5"/>
    </row>
    <row r="493" spans="1:5" x14ac:dyDescent="0.4">
      <c r="A493" s="5" t="s">
        <v>942</v>
      </c>
      <c r="B493" s="5" t="s">
        <v>943</v>
      </c>
      <c r="C493" s="5">
        <v>9</v>
      </c>
      <c r="D493" s="8"/>
      <c r="E493" s="5"/>
    </row>
    <row r="494" spans="1:5" x14ac:dyDescent="0.4">
      <c r="A494" s="5" t="s">
        <v>944</v>
      </c>
      <c r="B494" s="5" t="s">
        <v>945</v>
      </c>
      <c r="C494" s="5">
        <v>9</v>
      </c>
      <c r="D494" s="8"/>
      <c r="E494" s="5"/>
    </row>
    <row r="495" spans="1:5" x14ac:dyDescent="0.4">
      <c r="A495" s="5" t="s">
        <v>946</v>
      </c>
      <c r="B495" s="5" t="s">
        <v>947</v>
      </c>
      <c r="C495" s="5">
        <v>9</v>
      </c>
      <c r="D495" s="8"/>
      <c r="E495" s="5"/>
    </row>
    <row r="496" spans="1:5" x14ac:dyDescent="0.4">
      <c r="A496" s="5" t="s">
        <v>948</v>
      </c>
      <c r="B496" s="5" t="s">
        <v>949</v>
      </c>
      <c r="C496" s="5">
        <v>9</v>
      </c>
      <c r="D496" s="8"/>
      <c r="E496" s="5"/>
    </row>
    <row r="497" spans="1:5" x14ac:dyDescent="0.4">
      <c r="A497" s="5" t="s">
        <v>950</v>
      </c>
      <c r="B497" s="5" t="s">
        <v>951</v>
      </c>
      <c r="C497" s="5">
        <v>9</v>
      </c>
      <c r="D497" s="8"/>
      <c r="E497" s="5"/>
    </row>
    <row r="498" spans="1:5" x14ac:dyDescent="0.4">
      <c r="A498" s="5" t="s">
        <v>952</v>
      </c>
      <c r="B498" s="5" t="s">
        <v>953</v>
      </c>
      <c r="C498" s="5">
        <v>9</v>
      </c>
      <c r="D498" s="8"/>
      <c r="E498" s="5"/>
    </row>
    <row r="499" spans="1:5" x14ac:dyDescent="0.4">
      <c r="A499" s="5" t="s">
        <v>954</v>
      </c>
      <c r="B499" s="5" t="s">
        <v>955</v>
      </c>
      <c r="C499" s="5">
        <v>9</v>
      </c>
      <c r="D499" s="8"/>
      <c r="E499" s="5"/>
    </row>
    <row r="500" spans="1:5" x14ac:dyDescent="0.4">
      <c r="A500" s="5" t="s">
        <v>956</v>
      </c>
      <c r="B500" s="5" t="s">
        <v>957</v>
      </c>
      <c r="C500" s="5">
        <v>9</v>
      </c>
      <c r="D500" s="8"/>
      <c r="E500" s="5"/>
    </row>
    <row r="501" spans="1:5" x14ac:dyDescent="0.4">
      <c r="A501" s="5" t="s">
        <v>958</v>
      </c>
      <c r="B501" s="5" t="s">
        <v>959</v>
      </c>
      <c r="C501" s="5">
        <v>9</v>
      </c>
      <c r="D501" s="8"/>
      <c r="E501" s="5"/>
    </row>
    <row r="502" spans="1:5" x14ac:dyDescent="0.4">
      <c r="A502" s="5" t="s">
        <v>960</v>
      </c>
      <c r="B502" s="5" t="s">
        <v>961</v>
      </c>
      <c r="C502" s="5">
        <v>9</v>
      </c>
      <c r="D502" s="8"/>
      <c r="E502" s="5"/>
    </row>
    <row r="503" spans="1:5" x14ac:dyDescent="0.4">
      <c r="A503" s="5" t="s">
        <v>962</v>
      </c>
      <c r="B503" s="5" t="s">
        <v>963</v>
      </c>
      <c r="C503" s="5">
        <v>9</v>
      </c>
      <c r="D503" s="8"/>
      <c r="E503" s="5"/>
    </row>
    <row r="504" spans="1:5" x14ac:dyDescent="0.4">
      <c r="A504" s="5" t="s">
        <v>964</v>
      </c>
      <c r="B504" s="5" t="s">
        <v>965</v>
      </c>
      <c r="C504" s="5">
        <v>9</v>
      </c>
      <c r="D504" s="8"/>
      <c r="E504" s="5"/>
    </row>
    <row r="505" spans="1:5" x14ac:dyDescent="0.4">
      <c r="A505" s="5" t="s">
        <v>966</v>
      </c>
      <c r="B505" s="5" t="s">
        <v>967</v>
      </c>
      <c r="C505" s="5">
        <v>9</v>
      </c>
      <c r="D505" s="8"/>
      <c r="E505" s="5"/>
    </row>
    <row r="506" spans="1:5" x14ac:dyDescent="0.4">
      <c r="A506" s="5" t="s">
        <v>968</v>
      </c>
      <c r="B506" s="5" t="s">
        <v>969</v>
      </c>
      <c r="C506" s="5">
        <v>9</v>
      </c>
      <c r="D506" s="8"/>
      <c r="E506" s="5"/>
    </row>
    <row r="507" spans="1:5" x14ac:dyDescent="0.4">
      <c r="A507" s="5" t="s">
        <v>970</v>
      </c>
      <c r="B507" s="5" t="s">
        <v>971</v>
      </c>
      <c r="C507" s="5">
        <v>9</v>
      </c>
      <c r="D507" s="8"/>
      <c r="E507" s="5"/>
    </row>
    <row r="508" spans="1:5" x14ac:dyDescent="0.4">
      <c r="A508" s="5" t="s">
        <v>972</v>
      </c>
      <c r="B508" s="5" t="s">
        <v>973</v>
      </c>
      <c r="C508" s="5">
        <v>9</v>
      </c>
      <c r="D508" s="8"/>
      <c r="E508" s="5"/>
    </row>
    <row r="509" spans="1:5" x14ac:dyDescent="0.4">
      <c r="A509" s="5" t="s">
        <v>974</v>
      </c>
      <c r="B509" s="5" t="s">
        <v>975</v>
      </c>
      <c r="C509" s="5">
        <v>9</v>
      </c>
      <c r="D509" s="8"/>
      <c r="E509" s="5"/>
    </row>
    <row r="510" spans="1:5" x14ac:dyDescent="0.4">
      <c r="A510" s="5" t="s">
        <v>976</v>
      </c>
      <c r="B510" s="5" t="s">
        <v>977</v>
      </c>
      <c r="C510" s="5">
        <v>9</v>
      </c>
      <c r="D510" s="8"/>
      <c r="E510" s="5"/>
    </row>
    <row r="511" spans="1:5" x14ac:dyDescent="0.4">
      <c r="A511" s="5" t="s">
        <v>978</v>
      </c>
      <c r="B511" s="5" t="s">
        <v>979</v>
      </c>
      <c r="C511" s="5">
        <v>9</v>
      </c>
      <c r="D511" s="8"/>
      <c r="E511" s="5"/>
    </row>
    <row r="512" spans="1:5" x14ac:dyDescent="0.4">
      <c r="A512" s="5" t="s">
        <v>980</v>
      </c>
      <c r="B512" s="5" t="s">
        <v>981</v>
      </c>
      <c r="C512" s="5">
        <v>9</v>
      </c>
      <c r="D512" s="8"/>
      <c r="E512" s="5"/>
    </row>
    <row r="513" spans="1:5" x14ac:dyDescent="0.4">
      <c r="A513" s="5" t="s">
        <v>982</v>
      </c>
      <c r="B513" s="5" t="s">
        <v>983</v>
      </c>
      <c r="C513" s="5">
        <v>9</v>
      </c>
      <c r="D513" s="8"/>
      <c r="E513" s="5"/>
    </row>
    <row r="514" spans="1:5" x14ac:dyDescent="0.4">
      <c r="A514" s="5" t="s">
        <v>984</v>
      </c>
      <c r="B514" s="5" t="s">
        <v>985</v>
      </c>
      <c r="C514" s="5">
        <v>9</v>
      </c>
      <c r="D514" s="8"/>
      <c r="E514" s="5"/>
    </row>
    <row r="515" spans="1:5" x14ac:dyDescent="0.4">
      <c r="A515" s="5" t="s">
        <v>986</v>
      </c>
      <c r="B515" s="5" t="s">
        <v>987</v>
      </c>
      <c r="C515" s="5">
        <v>9</v>
      </c>
      <c r="D515" s="8"/>
      <c r="E515" s="5"/>
    </row>
    <row r="516" spans="1:5" x14ac:dyDescent="0.4">
      <c r="A516" s="5" t="s">
        <v>988</v>
      </c>
      <c r="B516" s="5" t="s">
        <v>989</v>
      </c>
      <c r="C516" s="5">
        <v>9</v>
      </c>
      <c r="D516" s="8"/>
      <c r="E516" s="5"/>
    </row>
    <row r="517" spans="1:5" x14ac:dyDescent="0.4">
      <c r="A517" s="5" t="s">
        <v>990</v>
      </c>
      <c r="B517" s="5" t="s">
        <v>991</v>
      </c>
      <c r="C517" s="5">
        <v>8</v>
      </c>
      <c r="D517" s="8"/>
      <c r="E517" s="5"/>
    </row>
    <row r="518" spans="1:5" x14ac:dyDescent="0.4">
      <c r="A518" s="5" t="s">
        <v>992</v>
      </c>
      <c r="B518" s="5" t="s">
        <v>993</v>
      </c>
      <c r="C518" s="5">
        <v>8</v>
      </c>
      <c r="D518" s="8"/>
      <c r="E518" s="5"/>
    </row>
    <row r="519" spans="1:5" x14ac:dyDescent="0.4">
      <c r="A519" s="5" t="s">
        <v>994</v>
      </c>
      <c r="B519" s="5" t="s">
        <v>995</v>
      </c>
      <c r="C519" s="5">
        <v>8</v>
      </c>
      <c r="D519" s="8"/>
      <c r="E519" s="5"/>
    </row>
    <row r="520" spans="1:5" x14ac:dyDescent="0.4">
      <c r="A520" s="5" t="s">
        <v>996</v>
      </c>
      <c r="B520" s="5" t="s">
        <v>997</v>
      </c>
      <c r="C520" s="5">
        <v>8</v>
      </c>
      <c r="D520" s="8"/>
      <c r="E520" s="5"/>
    </row>
    <row r="521" spans="1:5" x14ac:dyDescent="0.4">
      <c r="A521" s="5" t="s">
        <v>998</v>
      </c>
      <c r="B521" s="5" t="s">
        <v>999</v>
      </c>
      <c r="C521" s="5">
        <v>8</v>
      </c>
      <c r="D521" s="8"/>
      <c r="E521" s="5"/>
    </row>
    <row r="522" spans="1:5" x14ac:dyDescent="0.4">
      <c r="A522" s="5" t="s">
        <v>1000</v>
      </c>
      <c r="B522" s="5" t="s">
        <v>1001</v>
      </c>
      <c r="C522" s="5">
        <v>8</v>
      </c>
      <c r="D522" s="8"/>
      <c r="E522" s="5"/>
    </row>
    <row r="523" spans="1:5" x14ac:dyDescent="0.4">
      <c r="A523" s="5" t="s">
        <v>1002</v>
      </c>
      <c r="B523" s="5" t="s">
        <v>1003</v>
      </c>
      <c r="C523" s="5">
        <v>8</v>
      </c>
      <c r="D523" s="8"/>
      <c r="E523" s="5"/>
    </row>
    <row r="524" spans="1:5" x14ac:dyDescent="0.4">
      <c r="A524" s="5" t="s">
        <v>1004</v>
      </c>
      <c r="B524" s="5" t="s">
        <v>1005</v>
      </c>
      <c r="C524" s="5">
        <v>8</v>
      </c>
      <c r="D524" s="8"/>
      <c r="E524" s="5"/>
    </row>
    <row r="525" spans="1:5" x14ac:dyDescent="0.4">
      <c r="A525" s="5" t="s">
        <v>1006</v>
      </c>
      <c r="B525" s="5" t="s">
        <v>1007</v>
      </c>
      <c r="C525" s="5">
        <v>8</v>
      </c>
      <c r="D525" s="8"/>
      <c r="E525" s="5"/>
    </row>
    <row r="526" spans="1:5" x14ac:dyDescent="0.4">
      <c r="A526" s="5" t="s">
        <v>1008</v>
      </c>
      <c r="B526" s="5" t="s">
        <v>1009</v>
      </c>
      <c r="C526" s="5">
        <v>8</v>
      </c>
      <c r="D526" s="8"/>
      <c r="E526" s="5"/>
    </row>
    <row r="527" spans="1:5" x14ac:dyDescent="0.4">
      <c r="A527" s="5" t="s">
        <v>1010</v>
      </c>
      <c r="B527" s="5" t="s">
        <v>1011</v>
      </c>
      <c r="C527" s="5">
        <v>8</v>
      </c>
      <c r="D527" s="8"/>
      <c r="E527" s="5"/>
    </row>
    <row r="528" spans="1:5" x14ac:dyDescent="0.4">
      <c r="A528" s="5" t="s">
        <v>1012</v>
      </c>
      <c r="B528" s="5" t="s">
        <v>1013</v>
      </c>
      <c r="C528" s="5">
        <v>8</v>
      </c>
      <c r="D528" s="8"/>
      <c r="E528" s="5"/>
    </row>
    <row r="529" spans="1:5" x14ac:dyDescent="0.4">
      <c r="A529" s="5" t="s">
        <v>1014</v>
      </c>
      <c r="B529" s="5" t="s">
        <v>1014</v>
      </c>
      <c r="C529" s="5">
        <v>8</v>
      </c>
      <c r="D529" s="8"/>
      <c r="E529" s="5"/>
    </row>
    <row r="530" spans="1:5" x14ac:dyDescent="0.4">
      <c r="A530" s="5" t="s">
        <v>1015</v>
      </c>
      <c r="B530" s="5" t="s">
        <v>1015</v>
      </c>
      <c r="C530" s="5">
        <v>8</v>
      </c>
      <c r="D530" s="8"/>
      <c r="E530" s="5"/>
    </row>
    <row r="531" spans="1:5" x14ac:dyDescent="0.4">
      <c r="A531" s="5" t="s">
        <v>1016</v>
      </c>
      <c r="B531" s="5" t="s">
        <v>1017</v>
      </c>
      <c r="C531" s="5">
        <v>8</v>
      </c>
      <c r="D531" s="8"/>
      <c r="E531" s="5"/>
    </row>
    <row r="532" spans="1:5" x14ac:dyDescent="0.4">
      <c r="A532" s="5" t="s">
        <v>1018</v>
      </c>
      <c r="B532" s="5" t="s">
        <v>1019</v>
      </c>
      <c r="C532" s="5">
        <v>8</v>
      </c>
      <c r="D532" s="8"/>
      <c r="E532" s="5"/>
    </row>
    <row r="533" spans="1:5" x14ac:dyDescent="0.4">
      <c r="A533" s="5" t="s">
        <v>1020</v>
      </c>
      <c r="B533" s="5" t="s">
        <v>1021</v>
      </c>
      <c r="C533" s="5">
        <v>8</v>
      </c>
      <c r="D533" s="8"/>
      <c r="E533" s="5"/>
    </row>
    <row r="534" spans="1:5" x14ac:dyDescent="0.4">
      <c r="A534" s="5" t="s">
        <v>1022</v>
      </c>
      <c r="B534" s="5" t="s">
        <v>1023</v>
      </c>
      <c r="C534" s="5">
        <v>8</v>
      </c>
      <c r="D534" s="8"/>
      <c r="E534" s="5"/>
    </row>
    <row r="535" spans="1:5" x14ac:dyDescent="0.4">
      <c r="A535" s="5" t="s">
        <v>1024</v>
      </c>
      <c r="B535" s="5" t="s">
        <v>1025</v>
      </c>
      <c r="C535" s="5">
        <v>8</v>
      </c>
      <c r="D535" s="8"/>
      <c r="E535" s="5"/>
    </row>
    <row r="536" spans="1:5" x14ac:dyDescent="0.4">
      <c r="A536" s="5" t="s">
        <v>1026</v>
      </c>
      <c r="B536" s="5" t="s">
        <v>1027</v>
      </c>
      <c r="C536" s="5">
        <v>8</v>
      </c>
      <c r="D536" s="8"/>
      <c r="E536" s="5"/>
    </row>
    <row r="537" spans="1:5" x14ac:dyDescent="0.4">
      <c r="A537" s="5" t="s">
        <v>1028</v>
      </c>
      <c r="B537" s="5" t="s">
        <v>1029</v>
      </c>
      <c r="C537" s="5">
        <v>8</v>
      </c>
      <c r="D537" s="8"/>
      <c r="E537" s="5"/>
    </row>
    <row r="538" spans="1:5" x14ac:dyDescent="0.4">
      <c r="A538" s="5" t="s">
        <v>1030</v>
      </c>
      <c r="B538" s="5" t="s">
        <v>1031</v>
      </c>
      <c r="C538" s="5">
        <v>8</v>
      </c>
      <c r="D538" s="8"/>
      <c r="E538" s="5"/>
    </row>
    <row r="539" spans="1:5" x14ac:dyDescent="0.4">
      <c r="A539" s="5" t="s">
        <v>1032</v>
      </c>
      <c r="B539" s="5" t="s">
        <v>1033</v>
      </c>
      <c r="C539" s="5">
        <v>8</v>
      </c>
      <c r="D539" s="8"/>
      <c r="E539" s="5"/>
    </row>
    <row r="540" spans="1:5" x14ac:dyDescent="0.4">
      <c r="A540" s="5" t="s">
        <v>1034</v>
      </c>
      <c r="B540" s="5" t="s">
        <v>1035</v>
      </c>
      <c r="C540" s="5">
        <v>8</v>
      </c>
      <c r="D540" s="8"/>
      <c r="E540" s="5"/>
    </row>
    <row r="541" spans="1:5" x14ac:dyDescent="0.4">
      <c r="A541" s="5" t="s">
        <v>1036</v>
      </c>
      <c r="B541" s="5" t="s">
        <v>1037</v>
      </c>
      <c r="C541" s="5">
        <v>8</v>
      </c>
      <c r="D541" s="8"/>
      <c r="E541" s="5"/>
    </row>
    <row r="542" spans="1:5" x14ac:dyDescent="0.4">
      <c r="A542" s="5" t="s">
        <v>1038</v>
      </c>
      <c r="B542" s="5" t="s">
        <v>1039</v>
      </c>
      <c r="C542" s="5">
        <v>8</v>
      </c>
      <c r="D542" s="8"/>
      <c r="E542" s="5"/>
    </row>
    <row r="543" spans="1:5" x14ac:dyDescent="0.4">
      <c r="A543" s="5" t="s">
        <v>1040</v>
      </c>
      <c r="B543" s="5" t="s">
        <v>171</v>
      </c>
      <c r="C543" s="5">
        <v>8</v>
      </c>
      <c r="D543" s="8"/>
      <c r="E543" s="5"/>
    </row>
    <row r="544" spans="1:5" x14ac:dyDescent="0.4">
      <c r="A544" s="5" t="s">
        <v>1041</v>
      </c>
      <c r="B544" s="5" t="s">
        <v>1042</v>
      </c>
      <c r="C544" s="5">
        <v>8</v>
      </c>
      <c r="D544" s="8"/>
      <c r="E544" s="5"/>
    </row>
    <row r="545" spans="1:5" x14ac:dyDescent="0.4">
      <c r="A545" s="5" t="s">
        <v>1043</v>
      </c>
      <c r="B545" s="5" t="s">
        <v>1044</v>
      </c>
      <c r="C545" s="5">
        <v>8</v>
      </c>
      <c r="D545" s="8"/>
      <c r="E545" s="5"/>
    </row>
    <row r="546" spans="1:5" x14ac:dyDescent="0.4">
      <c r="A546" s="5" t="s">
        <v>1045</v>
      </c>
      <c r="B546" s="5" t="s">
        <v>1046</v>
      </c>
      <c r="C546" s="5">
        <v>8</v>
      </c>
      <c r="D546" s="8"/>
      <c r="E546" s="5"/>
    </row>
    <row r="547" spans="1:5" x14ac:dyDescent="0.4">
      <c r="A547" s="5" t="s">
        <v>1047</v>
      </c>
      <c r="B547" s="5" t="s">
        <v>1048</v>
      </c>
      <c r="C547" s="5">
        <v>8</v>
      </c>
      <c r="D547" s="8"/>
      <c r="E547" s="5"/>
    </row>
    <row r="548" spans="1:5" x14ac:dyDescent="0.4">
      <c r="A548" s="5" t="s">
        <v>1049</v>
      </c>
      <c r="B548" s="5" t="s">
        <v>1050</v>
      </c>
      <c r="C548" s="5">
        <v>8</v>
      </c>
      <c r="D548" s="8"/>
      <c r="E548" s="5"/>
    </row>
    <row r="549" spans="1:5" x14ac:dyDescent="0.4">
      <c r="A549" s="5" t="s">
        <v>1051</v>
      </c>
      <c r="B549" s="5" t="s">
        <v>1052</v>
      </c>
      <c r="C549" s="5">
        <v>8</v>
      </c>
      <c r="D549" s="8"/>
      <c r="E549" s="5"/>
    </row>
    <row r="550" spans="1:5" x14ac:dyDescent="0.4">
      <c r="A550" s="5" t="s">
        <v>1053</v>
      </c>
      <c r="B550" s="5" t="s">
        <v>1054</v>
      </c>
      <c r="C550" s="5">
        <v>8</v>
      </c>
      <c r="D550" s="8"/>
      <c r="E550" s="5"/>
    </row>
    <row r="551" spans="1:5" x14ac:dyDescent="0.4">
      <c r="A551" s="5" t="s">
        <v>1055</v>
      </c>
      <c r="B551" s="5" t="s">
        <v>1056</v>
      </c>
      <c r="C551" s="5">
        <v>8</v>
      </c>
      <c r="D551" s="8"/>
      <c r="E551" s="5"/>
    </row>
    <row r="552" spans="1:5" x14ac:dyDescent="0.4">
      <c r="A552" s="5" t="s">
        <v>1057</v>
      </c>
      <c r="B552" s="5" t="s">
        <v>1058</v>
      </c>
      <c r="C552" s="5">
        <v>8</v>
      </c>
      <c r="D552" s="8"/>
      <c r="E552" s="5"/>
    </row>
    <row r="553" spans="1:5" x14ac:dyDescent="0.4">
      <c r="A553" s="5" t="s">
        <v>1059</v>
      </c>
      <c r="B553" s="5" t="s">
        <v>1060</v>
      </c>
      <c r="C553" s="5">
        <v>8</v>
      </c>
      <c r="D553" s="8"/>
      <c r="E553" s="5"/>
    </row>
    <row r="554" spans="1:5" x14ac:dyDescent="0.4">
      <c r="A554" s="5" t="s">
        <v>1061</v>
      </c>
      <c r="B554" s="5" t="s">
        <v>1062</v>
      </c>
      <c r="C554" s="5">
        <v>8</v>
      </c>
      <c r="D554" s="8"/>
      <c r="E554" s="5"/>
    </row>
    <row r="555" spans="1:5" x14ac:dyDescent="0.4">
      <c r="A555" s="5" t="s">
        <v>1063</v>
      </c>
      <c r="B555" s="5" t="s">
        <v>1064</v>
      </c>
      <c r="C555" s="5">
        <v>8</v>
      </c>
      <c r="D555" s="8"/>
      <c r="E555" s="5"/>
    </row>
    <row r="556" spans="1:5" x14ac:dyDescent="0.4">
      <c r="A556" s="5" t="s">
        <v>1065</v>
      </c>
      <c r="B556" s="5" t="s">
        <v>1066</v>
      </c>
      <c r="C556" s="5">
        <v>8</v>
      </c>
      <c r="D556" s="8"/>
      <c r="E556" s="5"/>
    </row>
    <row r="557" spans="1:5" x14ac:dyDescent="0.4">
      <c r="A557" s="5" t="s">
        <v>1067</v>
      </c>
      <c r="B557" s="5" t="s">
        <v>1068</v>
      </c>
      <c r="C557" s="5">
        <v>8</v>
      </c>
      <c r="D557" s="8"/>
      <c r="E557" s="5"/>
    </row>
    <row r="558" spans="1:5" x14ac:dyDescent="0.4">
      <c r="A558" s="5" t="s">
        <v>1069</v>
      </c>
      <c r="B558" s="5" t="s">
        <v>1070</v>
      </c>
      <c r="C558" s="5">
        <v>8</v>
      </c>
      <c r="D558" s="8"/>
      <c r="E558" s="5"/>
    </row>
    <row r="559" spans="1:5" x14ac:dyDescent="0.4">
      <c r="A559" s="5" t="s">
        <v>1071</v>
      </c>
      <c r="B559" s="5" t="s">
        <v>1072</v>
      </c>
      <c r="C559" s="5">
        <v>8</v>
      </c>
      <c r="D559" s="8"/>
      <c r="E559" s="5"/>
    </row>
    <row r="560" spans="1:5" x14ac:dyDescent="0.4">
      <c r="A560" s="5" t="s">
        <v>1073</v>
      </c>
      <c r="B560" s="5" t="s">
        <v>1074</v>
      </c>
      <c r="C560" s="5">
        <v>8</v>
      </c>
      <c r="D560" s="8"/>
      <c r="E560" s="5"/>
    </row>
    <row r="561" spans="1:5" x14ac:dyDescent="0.4">
      <c r="A561" s="5" t="s">
        <v>1075</v>
      </c>
      <c r="B561" s="5" t="s">
        <v>1076</v>
      </c>
      <c r="C561" s="5">
        <v>8</v>
      </c>
      <c r="D561" s="8"/>
      <c r="E561" s="5"/>
    </row>
    <row r="562" spans="1:5" x14ac:dyDescent="0.4">
      <c r="A562" s="5" t="s">
        <v>1077</v>
      </c>
      <c r="B562" s="5" t="s">
        <v>1078</v>
      </c>
      <c r="C562" s="5">
        <v>8</v>
      </c>
      <c r="D562" s="8"/>
      <c r="E562" s="5"/>
    </row>
    <row r="563" spans="1:5" x14ac:dyDescent="0.4">
      <c r="A563" s="5" t="s">
        <v>1079</v>
      </c>
      <c r="B563" s="5" t="s">
        <v>1080</v>
      </c>
      <c r="C563" s="5">
        <v>8</v>
      </c>
      <c r="D563" s="8"/>
      <c r="E563" s="5"/>
    </row>
    <row r="564" spans="1:5" x14ac:dyDescent="0.4">
      <c r="A564" s="5" t="s">
        <v>1081</v>
      </c>
      <c r="B564" s="5" t="s">
        <v>1082</v>
      </c>
      <c r="C564" s="5">
        <v>8</v>
      </c>
      <c r="D564" s="8"/>
      <c r="E564" s="5"/>
    </row>
    <row r="565" spans="1:5" x14ac:dyDescent="0.4">
      <c r="A565" s="5" t="s">
        <v>1083</v>
      </c>
      <c r="B565" s="5" t="s">
        <v>1084</v>
      </c>
      <c r="C565" s="5">
        <v>8</v>
      </c>
      <c r="D565" s="8"/>
      <c r="E565" s="5"/>
    </row>
    <row r="566" spans="1:5" x14ac:dyDescent="0.4">
      <c r="A566" s="5" t="s">
        <v>1085</v>
      </c>
      <c r="B566" s="5" t="s">
        <v>1086</v>
      </c>
      <c r="C566" s="5">
        <v>8</v>
      </c>
      <c r="D566" s="8"/>
      <c r="E566" s="5"/>
    </row>
    <row r="567" spans="1:5" x14ac:dyDescent="0.4">
      <c r="A567" s="5" t="s">
        <v>1087</v>
      </c>
      <c r="B567" s="5" t="s">
        <v>1088</v>
      </c>
      <c r="C567" s="5">
        <v>8</v>
      </c>
      <c r="D567" s="8"/>
      <c r="E567" s="5"/>
    </row>
    <row r="568" spans="1:5" x14ac:dyDescent="0.4">
      <c r="A568" s="5" t="s">
        <v>1089</v>
      </c>
      <c r="B568" s="5" t="s">
        <v>1090</v>
      </c>
      <c r="C568" s="5">
        <v>8</v>
      </c>
      <c r="D568" s="8"/>
      <c r="E568" s="5"/>
    </row>
    <row r="569" spans="1:5" x14ac:dyDescent="0.4">
      <c r="A569" s="5" t="s">
        <v>1091</v>
      </c>
      <c r="B569" s="5" t="s">
        <v>1092</v>
      </c>
      <c r="C569" s="5">
        <v>8</v>
      </c>
      <c r="D569" s="8"/>
      <c r="E569" s="5"/>
    </row>
    <row r="570" spans="1:5" x14ac:dyDescent="0.4">
      <c r="A570" s="5" t="s">
        <v>1093</v>
      </c>
      <c r="B570" s="5" t="s">
        <v>1094</v>
      </c>
      <c r="C570" s="5">
        <v>8</v>
      </c>
      <c r="D570" s="8"/>
      <c r="E570" s="5"/>
    </row>
    <row r="571" spans="1:5" x14ac:dyDescent="0.4">
      <c r="A571" s="5" t="s">
        <v>1095</v>
      </c>
      <c r="B571" s="5" t="s">
        <v>1096</v>
      </c>
      <c r="C571" s="5">
        <v>8</v>
      </c>
      <c r="D571" s="8"/>
      <c r="E571" s="5"/>
    </row>
    <row r="572" spans="1:5" x14ac:dyDescent="0.4">
      <c r="A572" s="5" t="s">
        <v>1097</v>
      </c>
      <c r="B572" s="5" t="s">
        <v>1098</v>
      </c>
      <c r="C572" s="5">
        <v>8</v>
      </c>
      <c r="D572" s="8"/>
      <c r="E572" s="5"/>
    </row>
    <row r="573" spans="1:5" x14ac:dyDescent="0.4">
      <c r="A573" s="5" t="s">
        <v>1099</v>
      </c>
      <c r="B573" s="5" t="s">
        <v>1100</v>
      </c>
      <c r="C573" s="5">
        <v>8</v>
      </c>
      <c r="D573" s="8"/>
      <c r="E573" s="5"/>
    </row>
    <row r="574" spans="1:5" x14ac:dyDescent="0.4">
      <c r="A574" s="5" t="s">
        <v>1101</v>
      </c>
      <c r="B574" s="5" t="s">
        <v>1102</v>
      </c>
      <c r="C574" s="5">
        <v>8</v>
      </c>
      <c r="D574" s="8"/>
      <c r="E574" s="5"/>
    </row>
    <row r="575" spans="1:5" x14ac:dyDescent="0.4">
      <c r="A575" s="5" t="s">
        <v>1103</v>
      </c>
      <c r="B575" s="5" t="s">
        <v>1103</v>
      </c>
      <c r="C575" s="5">
        <v>8</v>
      </c>
      <c r="D575" s="8"/>
      <c r="E575" s="5"/>
    </row>
    <row r="576" spans="1:5" x14ac:dyDescent="0.4">
      <c r="A576" s="5" t="s">
        <v>1104</v>
      </c>
      <c r="B576" s="5" t="s">
        <v>1105</v>
      </c>
      <c r="C576" s="5">
        <v>8</v>
      </c>
      <c r="D576" s="8"/>
      <c r="E576" s="5"/>
    </row>
    <row r="577" spans="1:5" x14ac:dyDescent="0.4">
      <c r="A577" s="5" t="s">
        <v>1106</v>
      </c>
      <c r="B577" s="5" t="s">
        <v>1107</v>
      </c>
      <c r="C577" s="5">
        <v>7</v>
      </c>
      <c r="D577" s="8"/>
      <c r="E577" s="5"/>
    </row>
    <row r="578" spans="1:5" x14ac:dyDescent="0.4">
      <c r="A578" s="5" t="s">
        <v>1108</v>
      </c>
      <c r="B578" s="5" t="s">
        <v>1109</v>
      </c>
      <c r="C578" s="5">
        <v>7</v>
      </c>
      <c r="D578" s="8"/>
      <c r="E578" s="5"/>
    </row>
    <row r="579" spans="1:5" x14ac:dyDescent="0.4">
      <c r="A579" s="5" t="s">
        <v>1110</v>
      </c>
      <c r="B579" s="5" t="s">
        <v>1111</v>
      </c>
      <c r="C579" s="5">
        <v>7</v>
      </c>
      <c r="D579" s="8"/>
      <c r="E579" s="5"/>
    </row>
    <row r="580" spans="1:5" x14ac:dyDescent="0.4">
      <c r="A580" s="5" t="s">
        <v>1112</v>
      </c>
      <c r="B580" s="5" t="s">
        <v>1113</v>
      </c>
      <c r="C580" s="5">
        <v>7</v>
      </c>
      <c r="D580" s="8"/>
      <c r="E580" s="5"/>
    </row>
    <row r="581" spans="1:5" x14ac:dyDescent="0.4">
      <c r="A581" s="5" t="s">
        <v>1114</v>
      </c>
      <c r="B581" s="5" t="s">
        <v>1115</v>
      </c>
      <c r="C581" s="5">
        <v>7</v>
      </c>
      <c r="D581" s="8"/>
      <c r="E581" s="5"/>
    </row>
    <row r="582" spans="1:5" x14ac:dyDescent="0.4">
      <c r="A582" s="5" t="s">
        <v>1116</v>
      </c>
      <c r="B582" s="5" t="s">
        <v>1117</v>
      </c>
      <c r="C582" s="5">
        <v>7</v>
      </c>
      <c r="D582" s="8"/>
      <c r="E582" s="5"/>
    </row>
    <row r="583" spans="1:5" x14ac:dyDescent="0.4">
      <c r="A583" s="5" t="s">
        <v>1118</v>
      </c>
      <c r="B583" s="5" t="s">
        <v>1119</v>
      </c>
      <c r="C583" s="5">
        <v>7</v>
      </c>
      <c r="D583" s="8"/>
      <c r="E583" s="5"/>
    </row>
    <row r="584" spans="1:5" x14ac:dyDescent="0.4">
      <c r="A584" s="5" t="s">
        <v>1120</v>
      </c>
      <c r="B584" s="5" t="s">
        <v>1121</v>
      </c>
      <c r="C584" s="5">
        <v>7</v>
      </c>
      <c r="D584" s="8"/>
      <c r="E584" s="5"/>
    </row>
    <row r="585" spans="1:5" x14ac:dyDescent="0.4">
      <c r="A585" s="5" t="s">
        <v>1122</v>
      </c>
      <c r="B585" s="5" t="s">
        <v>1123</v>
      </c>
      <c r="C585" s="5">
        <v>7</v>
      </c>
      <c r="D585" s="8"/>
      <c r="E585" s="5"/>
    </row>
    <row r="586" spans="1:5" x14ac:dyDescent="0.4">
      <c r="A586" s="5" t="s">
        <v>1124</v>
      </c>
      <c r="B586" s="5" t="s">
        <v>1125</v>
      </c>
      <c r="C586" s="5">
        <v>7</v>
      </c>
      <c r="D586" s="8"/>
      <c r="E586" s="5"/>
    </row>
    <row r="587" spans="1:5" x14ac:dyDescent="0.4">
      <c r="A587" s="5" t="s">
        <v>1126</v>
      </c>
      <c r="B587" s="5" t="s">
        <v>1127</v>
      </c>
      <c r="C587" s="5">
        <v>7</v>
      </c>
      <c r="D587" s="8"/>
      <c r="E587" s="5"/>
    </row>
    <row r="588" spans="1:5" x14ac:dyDescent="0.4">
      <c r="A588" s="5" t="s">
        <v>1128</v>
      </c>
      <c r="B588" s="5" t="s">
        <v>1129</v>
      </c>
      <c r="C588" s="5">
        <v>7</v>
      </c>
      <c r="D588" s="8"/>
      <c r="E588" s="5"/>
    </row>
    <row r="589" spans="1:5" x14ac:dyDescent="0.4">
      <c r="A589" s="5" t="s">
        <v>1130</v>
      </c>
      <c r="B589" s="5" t="s">
        <v>1131</v>
      </c>
      <c r="C589" s="5">
        <v>7</v>
      </c>
      <c r="D589" s="8"/>
      <c r="E589" s="5"/>
    </row>
    <row r="590" spans="1:5" x14ac:dyDescent="0.4">
      <c r="A590" s="5" t="s">
        <v>1132</v>
      </c>
      <c r="B590" s="5" t="s">
        <v>1133</v>
      </c>
      <c r="C590" s="5">
        <v>7</v>
      </c>
      <c r="D590" s="8"/>
      <c r="E590" s="5"/>
    </row>
    <row r="591" spans="1:5" x14ac:dyDescent="0.4">
      <c r="A591" s="5" t="s">
        <v>1134</v>
      </c>
      <c r="B591" s="5" t="s">
        <v>244</v>
      </c>
      <c r="C591" s="5">
        <v>7</v>
      </c>
      <c r="D591" s="8"/>
      <c r="E591" s="5"/>
    </row>
    <row r="592" spans="1:5" x14ac:dyDescent="0.4">
      <c r="A592" s="5" t="s">
        <v>1135</v>
      </c>
      <c r="B592" s="5" t="s">
        <v>1136</v>
      </c>
      <c r="C592" s="5">
        <v>7</v>
      </c>
      <c r="D592" s="8"/>
      <c r="E592" s="5"/>
    </row>
    <row r="593" spans="1:5" x14ac:dyDescent="0.4">
      <c r="A593" s="5" t="s">
        <v>1137</v>
      </c>
      <c r="B593" s="5" t="s">
        <v>1138</v>
      </c>
      <c r="C593" s="5">
        <v>7</v>
      </c>
      <c r="D593" s="8"/>
      <c r="E593" s="5"/>
    </row>
    <row r="594" spans="1:5" x14ac:dyDescent="0.4">
      <c r="A594" s="5" t="s">
        <v>1139</v>
      </c>
      <c r="B594" s="5" t="s">
        <v>1140</v>
      </c>
      <c r="C594" s="5">
        <v>7</v>
      </c>
      <c r="D594" s="8"/>
      <c r="E594" s="5"/>
    </row>
    <row r="595" spans="1:5" x14ac:dyDescent="0.4">
      <c r="A595" s="5" t="s">
        <v>1141</v>
      </c>
      <c r="B595" s="5" t="s">
        <v>1142</v>
      </c>
      <c r="C595" s="5">
        <v>7</v>
      </c>
      <c r="D595" s="8"/>
      <c r="E595" s="5"/>
    </row>
    <row r="596" spans="1:5" x14ac:dyDescent="0.4">
      <c r="A596" s="5" t="s">
        <v>1143</v>
      </c>
      <c r="B596" s="5" t="s">
        <v>1144</v>
      </c>
      <c r="C596" s="5">
        <v>7</v>
      </c>
      <c r="D596" s="8"/>
      <c r="E596" s="5"/>
    </row>
    <row r="597" spans="1:5" x14ac:dyDescent="0.4">
      <c r="A597" s="5" t="s">
        <v>1145</v>
      </c>
      <c r="B597" s="5" t="s">
        <v>1145</v>
      </c>
      <c r="C597" s="5">
        <v>7</v>
      </c>
      <c r="D597" s="8"/>
      <c r="E597" s="5"/>
    </row>
    <row r="598" spans="1:5" x14ac:dyDescent="0.4">
      <c r="A598" s="5" t="s">
        <v>1146</v>
      </c>
      <c r="B598" s="5" t="s">
        <v>1147</v>
      </c>
      <c r="C598" s="5">
        <v>7</v>
      </c>
      <c r="D598" s="8"/>
      <c r="E598" s="5"/>
    </row>
    <row r="599" spans="1:5" x14ac:dyDescent="0.4">
      <c r="A599" s="5" t="s">
        <v>1148</v>
      </c>
      <c r="B599" s="5" t="s">
        <v>1149</v>
      </c>
      <c r="C599" s="5">
        <v>7</v>
      </c>
      <c r="D599" s="8"/>
      <c r="E599" s="5"/>
    </row>
    <row r="600" spans="1:5" x14ac:dyDescent="0.4">
      <c r="A600" s="5" t="s">
        <v>1150</v>
      </c>
      <c r="B600" s="5" t="s">
        <v>1151</v>
      </c>
      <c r="C600" s="5">
        <v>7</v>
      </c>
      <c r="D600" s="8"/>
      <c r="E600" s="5"/>
    </row>
    <row r="601" spans="1:5" x14ac:dyDescent="0.4">
      <c r="A601" s="5" t="s">
        <v>1152</v>
      </c>
      <c r="B601" s="5" t="s">
        <v>1153</v>
      </c>
      <c r="C601" s="5">
        <v>7</v>
      </c>
      <c r="D601" s="8"/>
      <c r="E601" s="5"/>
    </row>
    <row r="602" spans="1:5" x14ac:dyDescent="0.4">
      <c r="A602" s="5" t="s">
        <v>1154</v>
      </c>
      <c r="B602" s="5" t="s">
        <v>1155</v>
      </c>
      <c r="C602" s="5">
        <v>7</v>
      </c>
      <c r="D602" s="8"/>
      <c r="E602" s="5"/>
    </row>
    <row r="603" spans="1:5" x14ac:dyDescent="0.4">
      <c r="A603" s="5" t="s">
        <v>1156</v>
      </c>
      <c r="B603" s="5" t="s">
        <v>1157</v>
      </c>
      <c r="C603" s="5">
        <v>7</v>
      </c>
      <c r="D603" s="8"/>
      <c r="E603" s="5"/>
    </row>
    <row r="604" spans="1:5" x14ac:dyDescent="0.4">
      <c r="A604" s="5" t="s">
        <v>1158</v>
      </c>
      <c r="B604" s="5" t="s">
        <v>1159</v>
      </c>
      <c r="C604" s="5">
        <v>7</v>
      </c>
      <c r="D604" s="8"/>
      <c r="E604" s="5"/>
    </row>
    <row r="605" spans="1:5" x14ac:dyDescent="0.4">
      <c r="A605" s="5" t="s">
        <v>1160</v>
      </c>
      <c r="B605" s="5" t="s">
        <v>1161</v>
      </c>
      <c r="C605" s="5">
        <v>7</v>
      </c>
      <c r="D605" s="8"/>
      <c r="E605" s="5"/>
    </row>
    <row r="606" spans="1:5" x14ac:dyDescent="0.4">
      <c r="A606" s="5" t="s">
        <v>1162</v>
      </c>
      <c r="B606" s="5" t="s">
        <v>1163</v>
      </c>
      <c r="C606" s="5">
        <v>7</v>
      </c>
      <c r="D606" s="8"/>
      <c r="E606" s="5"/>
    </row>
    <row r="607" spans="1:5" x14ac:dyDescent="0.4">
      <c r="A607" s="5" t="s">
        <v>1164</v>
      </c>
      <c r="B607" s="5" t="s">
        <v>1165</v>
      </c>
      <c r="C607" s="5">
        <v>7</v>
      </c>
      <c r="D607" s="8"/>
      <c r="E607" s="5"/>
    </row>
    <row r="608" spans="1:5" x14ac:dyDescent="0.4">
      <c r="A608" s="5" t="s">
        <v>1166</v>
      </c>
      <c r="B608" s="5" t="s">
        <v>1167</v>
      </c>
      <c r="C608" s="5">
        <v>7</v>
      </c>
      <c r="D608" s="8"/>
      <c r="E608" s="5"/>
    </row>
    <row r="609" spans="1:5" x14ac:dyDescent="0.4">
      <c r="A609" s="5" t="s">
        <v>1168</v>
      </c>
      <c r="B609" s="5" t="s">
        <v>1169</v>
      </c>
      <c r="C609" s="5">
        <v>7</v>
      </c>
      <c r="D609" s="8"/>
      <c r="E609" s="5"/>
    </row>
    <row r="610" spans="1:5" x14ac:dyDescent="0.4">
      <c r="A610" s="5" t="s">
        <v>1170</v>
      </c>
      <c r="B610" s="5" t="s">
        <v>1171</v>
      </c>
      <c r="C610" s="5">
        <v>7</v>
      </c>
      <c r="D610" s="8"/>
      <c r="E610" s="5"/>
    </row>
    <row r="611" spans="1:5" x14ac:dyDescent="0.4">
      <c r="A611" s="5" t="s">
        <v>1172</v>
      </c>
      <c r="B611" s="5" t="s">
        <v>1173</v>
      </c>
      <c r="C611" s="5">
        <v>7</v>
      </c>
      <c r="D611" s="8"/>
      <c r="E611" s="5"/>
    </row>
    <row r="612" spans="1:5" x14ac:dyDescent="0.4">
      <c r="A612" s="5" t="s">
        <v>1174</v>
      </c>
      <c r="B612" s="5" t="s">
        <v>1174</v>
      </c>
      <c r="C612" s="5">
        <v>7</v>
      </c>
      <c r="D612" s="8"/>
      <c r="E612" s="5"/>
    </row>
    <row r="613" spans="1:5" x14ac:dyDescent="0.4">
      <c r="A613" s="5" t="s">
        <v>1175</v>
      </c>
      <c r="B613" s="5" t="s">
        <v>1176</v>
      </c>
      <c r="C613" s="5">
        <v>7</v>
      </c>
      <c r="D613" s="8"/>
      <c r="E613" s="5"/>
    </row>
    <row r="614" spans="1:5" x14ac:dyDescent="0.4">
      <c r="A614" s="5" t="s">
        <v>1177</v>
      </c>
      <c r="B614" s="5" t="s">
        <v>1178</v>
      </c>
      <c r="C614" s="5">
        <v>7</v>
      </c>
      <c r="D614" s="8"/>
      <c r="E614" s="5"/>
    </row>
    <row r="615" spans="1:5" x14ac:dyDescent="0.4">
      <c r="A615" s="5" t="s">
        <v>1179</v>
      </c>
      <c r="B615" s="5" t="s">
        <v>1180</v>
      </c>
      <c r="C615" s="5">
        <v>7</v>
      </c>
      <c r="D615" s="8"/>
      <c r="E615" s="5"/>
    </row>
    <row r="616" spans="1:5" x14ac:dyDescent="0.4">
      <c r="A616" s="5" t="s">
        <v>1181</v>
      </c>
      <c r="B616" s="5" t="s">
        <v>1182</v>
      </c>
      <c r="C616" s="5">
        <v>7</v>
      </c>
      <c r="D616" s="8"/>
      <c r="E616" s="5"/>
    </row>
    <row r="617" spans="1:5" x14ac:dyDescent="0.4">
      <c r="A617" s="5" t="s">
        <v>1183</v>
      </c>
      <c r="B617" s="5" t="s">
        <v>1184</v>
      </c>
      <c r="C617" s="5">
        <v>7</v>
      </c>
      <c r="D617" s="8"/>
      <c r="E617" s="5"/>
    </row>
    <row r="618" spans="1:5" x14ac:dyDescent="0.4">
      <c r="A618" s="5" t="s">
        <v>1185</v>
      </c>
      <c r="B618" s="5" t="s">
        <v>1186</v>
      </c>
      <c r="C618" s="5">
        <v>7</v>
      </c>
      <c r="D618" s="8"/>
      <c r="E618" s="5"/>
    </row>
    <row r="619" spans="1:5" x14ac:dyDescent="0.4">
      <c r="A619" s="5" t="s">
        <v>1187</v>
      </c>
      <c r="B619" s="5" t="s">
        <v>1188</v>
      </c>
      <c r="C619" s="5">
        <v>7</v>
      </c>
      <c r="D619" s="8"/>
      <c r="E619" s="5"/>
    </row>
    <row r="620" spans="1:5" x14ac:dyDescent="0.4">
      <c r="A620" s="5" t="s">
        <v>1189</v>
      </c>
      <c r="B620" s="5" t="s">
        <v>1190</v>
      </c>
      <c r="C620" s="5">
        <v>7</v>
      </c>
      <c r="D620" s="8"/>
      <c r="E620" s="5"/>
    </row>
    <row r="621" spans="1:5" x14ac:dyDescent="0.4">
      <c r="A621" s="5" t="s">
        <v>1191</v>
      </c>
      <c r="B621" s="5" t="s">
        <v>1192</v>
      </c>
      <c r="C621" s="5">
        <v>7</v>
      </c>
      <c r="D621" s="8"/>
      <c r="E621" s="5"/>
    </row>
    <row r="622" spans="1:5" x14ac:dyDescent="0.4">
      <c r="A622" s="5" t="s">
        <v>1193</v>
      </c>
      <c r="B622" s="5" t="s">
        <v>1194</v>
      </c>
      <c r="C622" s="5">
        <v>7</v>
      </c>
      <c r="D622" s="8"/>
      <c r="E622" s="5"/>
    </row>
    <row r="623" spans="1:5" x14ac:dyDescent="0.4">
      <c r="A623" s="5" t="s">
        <v>1195</v>
      </c>
      <c r="B623" s="5" t="s">
        <v>425</v>
      </c>
      <c r="C623" s="5">
        <v>7</v>
      </c>
      <c r="D623" s="8"/>
      <c r="E623" s="5"/>
    </row>
    <row r="624" spans="1:5" x14ac:dyDescent="0.4">
      <c r="A624" s="5" t="s">
        <v>1196</v>
      </c>
      <c r="B624" s="5" t="s">
        <v>603</v>
      </c>
      <c r="C624" s="5">
        <v>7</v>
      </c>
      <c r="D624" s="8"/>
      <c r="E624" s="5"/>
    </row>
    <row r="625" spans="1:5" x14ac:dyDescent="0.4">
      <c r="A625" s="5" t="s">
        <v>1197</v>
      </c>
      <c r="B625" s="5" t="s">
        <v>1198</v>
      </c>
      <c r="C625" s="5">
        <v>7</v>
      </c>
      <c r="D625" s="8"/>
      <c r="E625" s="5"/>
    </row>
    <row r="626" spans="1:5" x14ac:dyDescent="0.4">
      <c r="A626" s="5" t="s">
        <v>1199</v>
      </c>
      <c r="B626" s="5" t="s">
        <v>1200</v>
      </c>
      <c r="C626" s="5">
        <v>7</v>
      </c>
      <c r="D626" s="8"/>
      <c r="E626" s="5"/>
    </row>
    <row r="627" spans="1:5" x14ac:dyDescent="0.4">
      <c r="A627" s="5" t="s">
        <v>1201</v>
      </c>
      <c r="B627" s="5" t="s">
        <v>1202</v>
      </c>
      <c r="C627" s="5">
        <v>7</v>
      </c>
      <c r="D627" s="8"/>
      <c r="E627" s="5"/>
    </row>
    <row r="628" spans="1:5" x14ac:dyDescent="0.4">
      <c r="A628" s="5" t="s">
        <v>1203</v>
      </c>
      <c r="B628" s="5" t="s">
        <v>1204</v>
      </c>
      <c r="C628" s="5">
        <v>7</v>
      </c>
      <c r="D628" s="8"/>
      <c r="E628" s="5"/>
    </row>
    <row r="629" spans="1:5" x14ac:dyDescent="0.4">
      <c r="A629" s="5" t="s">
        <v>1205</v>
      </c>
      <c r="B629" s="5" t="s">
        <v>1206</v>
      </c>
      <c r="C629" s="5">
        <v>7</v>
      </c>
      <c r="D629" s="8"/>
      <c r="E629" s="5"/>
    </row>
    <row r="630" spans="1:5" x14ac:dyDescent="0.4">
      <c r="A630" s="5" t="s">
        <v>1207</v>
      </c>
      <c r="B630" s="5" t="s">
        <v>1208</v>
      </c>
      <c r="C630" s="5">
        <v>7</v>
      </c>
      <c r="D630" s="8"/>
      <c r="E630" s="5"/>
    </row>
    <row r="631" spans="1:5" x14ac:dyDescent="0.4">
      <c r="A631" s="5" t="s">
        <v>1209</v>
      </c>
      <c r="B631" s="5" t="s">
        <v>1210</v>
      </c>
      <c r="C631" s="5">
        <v>7</v>
      </c>
      <c r="D631" s="8"/>
      <c r="E631" s="5"/>
    </row>
    <row r="632" spans="1:5" x14ac:dyDescent="0.4">
      <c r="A632" s="5" t="s">
        <v>1211</v>
      </c>
      <c r="B632" s="5" t="s">
        <v>1212</v>
      </c>
      <c r="C632" s="5">
        <v>7</v>
      </c>
      <c r="D632" s="8"/>
      <c r="E632" s="5"/>
    </row>
    <row r="633" spans="1:5" x14ac:dyDescent="0.4">
      <c r="A633" s="5" t="s">
        <v>1213</v>
      </c>
      <c r="B633" s="5" t="s">
        <v>1214</v>
      </c>
      <c r="C633" s="5">
        <v>7</v>
      </c>
      <c r="D633" s="8"/>
      <c r="E633" s="5"/>
    </row>
    <row r="634" spans="1:5" x14ac:dyDescent="0.4">
      <c r="A634" s="5" t="s">
        <v>1215</v>
      </c>
      <c r="B634" s="5" t="s">
        <v>1216</v>
      </c>
      <c r="C634" s="5">
        <v>7</v>
      </c>
      <c r="D634" s="8"/>
      <c r="E634" s="5"/>
    </row>
    <row r="635" spans="1:5" x14ac:dyDescent="0.4">
      <c r="A635" s="5" t="s">
        <v>1217</v>
      </c>
      <c r="B635" s="5" t="s">
        <v>1218</v>
      </c>
      <c r="C635" s="5">
        <v>7</v>
      </c>
      <c r="D635" s="8"/>
      <c r="E635" s="5"/>
    </row>
    <row r="636" spans="1:5" x14ac:dyDescent="0.4">
      <c r="A636" s="5" t="s">
        <v>1219</v>
      </c>
      <c r="B636" s="5" t="s">
        <v>1220</v>
      </c>
      <c r="C636" s="5">
        <v>7</v>
      </c>
      <c r="D636" s="8"/>
      <c r="E636" s="5"/>
    </row>
    <row r="637" spans="1:5" x14ac:dyDescent="0.4">
      <c r="A637" s="5" t="s">
        <v>1221</v>
      </c>
      <c r="B637" s="5" t="s">
        <v>1222</v>
      </c>
      <c r="C637" s="5">
        <v>7</v>
      </c>
      <c r="D637" s="8"/>
      <c r="E637" s="5"/>
    </row>
    <row r="638" spans="1:5" x14ac:dyDescent="0.4">
      <c r="A638" s="5" t="s">
        <v>1223</v>
      </c>
      <c r="B638" s="5" t="s">
        <v>1224</v>
      </c>
      <c r="C638" s="5">
        <v>7</v>
      </c>
      <c r="D638" s="8"/>
      <c r="E638" s="5"/>
    </row>
    <row r="639" spans="1:5" x14ac:dyDescent="0.4">
      <c r="A639" s="5" t="s">
        <v>1225</v>
      </c>
      <c r="B639" s="5" t="s">
        <v>1226</v>
      </c>
      <c r="C639" s="5">
        <v>7</v>
      </c>
      <c r="D639" s="8"/>
      <c r="E639" s="5"/>
    </row>
    <row r="640" spans="1:5" x14ac:dyDescent="0.4">
      <c r="A640" s="5" t="s">
        <v>1227</v>
      </c>
      <c r="B640" s="5" t="s">
        <v>1228</v>
      </c>
      <c r="C640" s="5">
        <v>7</v>
      </c>
      <c r="D640" s="8"/>
      <c r="E640" s="5"/>
    </row>
    <row r="641" spans="1:5" x14ac:dyDescent="0.4">
      <c r="A641" s="5" t="s">
        <v>1229</v>
      </c>
      <c r="B641" s="5" t="s">
        <v>1230</v>
      </c>
      <c r="C641" s="5">
        <v>7</v>
      </c>
      <c r="D641" s="8"/>
      <c r="E641" s="5"/>
    </row>
    <row r="642" spans="1:5" x14ac:dyDescent="0.4">
      <c r="A642" s="5" t="s">
        <v>1231</v>
      </c>
      <c r="B642" s="5" t="s">
        <v>1232</v>
      </c>
      <c r="C642" s="5">
        <v>7</v>
      </c>
      <c r="D642" s="8"/>
      <c r="E642" s="5"/>
    </row>
    <row r="643" spans="1:5" x14ac:dyDescent="0.4">
      <c r="A643" s="5" t="s">
        <v>1233</v>
      </c>
      <c r="B643" s="5" t="s">
        <v>1234</v>
      </c>
      <c r="C643" s="5">
        <v>7</v>
      </c>
      <c r="D643" s="8"/>
      <c r="E643" s="5"/>
    </row>
    <row r="644" spans="1:5" x14ac:dyDescent="0.4">
      <c r="A644" s="5" t="s">
        <v>1235</v>
      </c>
      <c r="B644" s="5" t="s">
        <v>1236</v>
      </c>
      <c r="C644" s="5">
        <v>7</v>
      </c>
      <c r="D644" s="8"/>
      <c r="E644" s="5"/>
    </row>
    <row r="645" spans="1:5" x14ac:dyDescent="0.4">
      <c r="A645" s="5" t="s">
        <v>1237</v>
      </c>
      <c r="B645" s="5" t="s">
        <v>1238</v>
      </c>
      <c r="C645" s="5">
        <v>7</v>
      </c>
      <c r="D645" s="8"/>
      <c r="E645" s="5"/>
    </row>
    <row r="646" spans="1:5" x14ac:dyDescent="0.4">
      <c r="A646" s="5" t="s">
        <v>1239</v>
      </c>
      <c r="B646" s="5" t="s">
        <v>1240</v>
      </c>
      <c r="C646" s="5">
        <v>7</v>
      </c>
      <c r="D646" s="8"/>
      <c r="E646" s="5"/>
    </row>
    <row r="647" spans="1:5" x14ac:dyDescent="0.4">
      <c r="A647" s="5" t="s">
        <v>1241</v>
      </c>
      <c r="B647" s="5" t="s">
        <v>1242</v>
      </c>
      <c r="C647" s="5">
        <v>7</v>
      </c>
      <c r="D647" s="8"/>
      <c r="E647" s="5"/>
    </row>
    <row r="648" spans="1:5" x14ac:dyDescent="0.4">
      <c r="A648" s="5" t="s">
        <v>1243</v>
      </c>
      <c r="B648" s="5" t="s">
        <v>1244</v>
      </c>
      <c r="C648" s="5">
        <v>7</v>
      </c>
      <c r="D648" s="8"/>
      <c r="E648" s="5"/>
    </row>
    <row r="649" spans="1:5" x14ac:dyDescent="0.4">
      <c r="A649" s="5" t="s">
        <v>1245</v>
      </c>
      <c r="B649" s="5" t="s">
        <v>1246</v>
      </c>
      <c r="C649" s="5">
        <v>7</v>
      </c>
      <c r="D649" s="8"/>
      <c r="E649" s="5"/>
    </row>
    <row r="650" spans="1:5" x14ac:dyDescent="0.4">
      <c r="A650" s="5" t="s">
        <v>1247</v>
      </c>
      <c r="B650" s="5" t="s">
        <v>1248</v>
      </c>
      <c r="C650" s="5">
        <v>7</v>
      </c>
      <c r="D650" s="8"/>
      <c r="E650" s="5"/>
    </row>
    <row r="651" spans="1:5" x14ac:dyDescent="0.4">
      <c r="A651" s="5" t="s">
        <v>1249</v>
      </c>
      <c r="B651" s="5" t="s">
        <v>1250</v>
      </c>
      <c r="C651" s="5">
        <v>7</v>
      </c>
      <c r="D651" s="8"/>
      <c r="E651" s="5"/>
    </row>
    <row r="652" spans="1:5" x14ac:dyDescent="0.4">
      <c r="A652" s="5" t="s">
        <v>1251</v>
      </c>
      <c r="B652" s="5" t="s">
        <v>1252</v>
      </c>
      <c r="C652" s="5">
        <v>7</v>
      </c>
      <c r="D652" s="8"/>
      <c r="E652" s="5"/>
    </row>
    <row r="653" spans="1:5" x14ac:dyDescent="0.4">
      <c r="A653" s="5" t="s">
        <v>1253</v>
      </c>
      <c r="B653" s="5" t="s">
        <v>1254</v>
      </c>
      <c r="C653" s="5">
        <v>7</v>
      </c>
      <c r="D653" s="8"/>
      <c r="E653" s="5"/>
    </row>
    <row r="654" spans="1:5" x14ac:dyDescent="0.4">
      <c r="A654" s="5" t="s">
        <v>1255</v>
      </c>
      <c r="B654" s="5" t="s">
        <v>1256</v>
      </c>
      <c r="C654" s="5">
        <v>7</v>
      </c>
      <c r="D654" s="8"/>
      <c r="E654" s="5"/>
    </row>
    <row r="655" spans="1:5" x14ac:dyDescent="0.4">
      <c r="A655" s="5" t="s">
        <v>1257</v>
      </c>
      <c r="B655" s="5" t="s">
        <v>1258</v>
      </c>
      <c r="C655" s="5">
        <v>7</v>
      </c>
      <c r="D655" s="8"/>
      <c r="E655" s="5"/>
    </row>
    <row r="656" spans="1:5" x14ac:dyDescent="0.4">
      <c r="A656" s="5" t="s">
        <v>1259</v>
      </c>
      <c r="B656" s="5" t="s">
        <v>865</v>
      </c>
      <c r="C656" s="5">
        <v>7</v>
      </c>
      <c r="D656" s="8"/>
      <c r="E656" s="5"/>
    </row>
    <row r="657" spans="1:5" x14ac:dyDescent="0.4">
      <c r="A657" s="5" t="s">
        <v>1260</v>
      </c>
      <c r="B657" s="5" t="s">
        <v>1261</v>
      </c>
      <c r="C657" s="5">
        <v>7</v>
      </c>
      <c r="D657" s="8"/>
      <c r="E657" s="5"/>
    </row>
    <row r="658" spans="1:5" x14ac:dyDescent="0.4">
      <c r="A658" s="5" t="s">
        <v>1262</v>
      </c>
      <c r="B658" s="5" t="s">
        <v>1263</v>
      </c>
      <c r="C658" s="5">
        <v>7</v>
      </c>
      <c r="D658" s="8"/>
      <c r="E658" s="5"/>
    </row>
    <row r="659" spans="1:5" x14ac:dyDescent="0.4">
      <c r="A659" s="5" t="s">
        <v>1264</v>
      </c>
      <c r="B659" s="5" t="s">
        <v>1265</v>
      </c>
      <c r="C659" s="5">
        <v>7</v>
      </c>
      <c r="D659" s="8"/>
      <c r="E659" s="5"/>
    </row>
    <row r="660" spans="1:5" x14ac:dyDescent="0.4">
      <c r="A660" s="5" t="s">
        <v>1266</v>
      </c>
      <c r="B660" s="5" t="s">
        <v>1267</v>
      </c>
      <c r="C660" s="5">
        <v>7</v>
      </c>
      <c r="D660" s="8"/>
      <c r="E660" s="5"/>
    </row>
    <row r="661" spans="1:5" x14ac:dyDescent="0.4">
      <c r="A661" s="5" t="s">
        <v>1268</v>
      </c>
      <c r="B661" s="5" t="s">
        <v>1269</v>
      </c>
      <c r="C661" s="5">
        <v>7</v>
      </c>
      <c r="D661" s="8"/>
      <c r="E661" s="5"/>
    </row>
    <row r="662" spans="1:5" x14ac:dyDescent="0.4">
      <c r="A662" s="5" t="s">
        <v>1270</v>
      </c>
      <c r="B662" s="5" t="s">
        <v>1271</v>
      </c>
      <c r="C662" s="5">
        <v>7</v>
      </c>
      <c r="D662" s="8"/>
      <c r="E662" s="5"/>
    </row>
    <row r="663" spans="1:5" x14ac:dyDescent="0.4">
      <c r="A663" s="5" t="s">
        <v>1272</v>
      </c>
      <c r="B663" s="5" t="s">
        <v>1273</v>
      </c>
      <c r="C663" s="5">
        <v>7</v>
      </c>
      <c r="D663" s="8"/>
      <c r="E663" s="5"/>
    </row>
    <row r="664" spans="1:5" x14ac:dyDescent="0.4">
      <c r="A664" s="5" t="s">
        <v>1274</v>
      </c>
      <c r="B664" s="5" t="s">
        <v>1275</v>
      </c>
      <c r="C664" s="5">
        <v>7</v>
      </c>
      <c r="D664" s="8"/>
      <c r="E664" s="5"/>
    </row>
    <row r="665" spans="1:5" x14ac:dyDescent="0.4">
      <c r="A665" s="5" t="s">
        <v>1276</v>
      </c>
      <c r="B665" s="5" t="s">
        <v>1277</v>
      </c>
      <c r="C665" s="5">
        <v>7</v>
      </c>
      <c r="D665" s="8"/>
      <c r="E665" s="5"/>
    </row>
    <row r="666" spans="1:5" x14ac:dyDescent="0.4">
      <c r="A666" s="5" t="s">
        <v>1278</v>
      </c>
      <c r="B666" s="5" t="s">
        <v>1279</v>
      </c>
      <c r="C666" s="5">
        <v>7</v>
      </c>
      <c r="D666" s="8"/>
      <c r="E666" s="5"/>
    </row>
    <row r="667" spans="1:5" x14ac:dyDescent="0.4">
      <c r="A667" s="5" t="s">
        <v>1280</v>
      </c>
      <c r="B667" s="5" t="s">
        <v>1281</v>
      </c>
      <c r="C667" s="5">
        <v>7</v>
      </c>
      <c r="D667" s="8"/>
      <c r="E667" s="5"/>
    </row>
    <row r="668" spans="1:5" x14ac:dyDescent="0.4">
      <c r="A668" s="5" t="s">
        <v>1282</v>
      </c>
      <c r="B668" s="5" t="s">
        <v>1283</v>
      </c>
      <c r="C668" s="5">
        <v>6</v>
      </c>
      <c r="D668" s="8"/>
      <c r="E668" s="5"/>
    </row>
    <row r="669" spans="1:5" x14ac:dyDescent="0.4">
      <c r="A669" s="5" t="s">
        <v>1284</v>
      </c>
      <c r="B669" s="5" t="s">
        <v>1285</v>
      </c>
      <c r="C669" s="5">
        <v>6</v>
      </c>
      <c r="D669" s="8"/>
      <c r="E669" s="5"/>
    </row>
    <row r="670" spans="1:5" x14ac:dyDescent="0.4">
      <c r="A670" s="5" t="s">
        <v>1286</v>
      </c>
      <c r="B670" s="5" t="s">
        <v>1286</v>
      </c>
      <c r="C670" s="5">
        <v>6</v>
      </c>
      <c r="D670" s="8"/>
      <c r="E670" s="5"/>
    </row>
    <row r="671" spans="1:5" x14ac:dyDescent="0.4">
      <c r="A671" s="5" t="s">
        <v>1287</v>
      </c>
      <c r="B671" s="5" t="s">
        <v>1288</v>
      </c>
      <c r="C671" s="5">
        <v>6</v>
      </c>
      <c r="D671" s="8"/>
      <c r="E671" s="5"/>
    </row>
    <row r="672" spans="1:5" x14ac:dyDescent="0.4">
      <c r="A672" s="5" t="s">
        <v>1289</v>
      </c>
      <c r="B672" s="5" t="s">
        <v>1290</v>
      </c>
      <c r="C672" s="5">
        <v>6</v>
      </c>
      <c r="D672" s="8"/>
      <c r="E672" s="5"/>
    </row>
    <row r="673" spans="1:5" x14ac:dyDescent="0.4">
      <c r="A673" s="5" t="s">
        <v>1291</v>
      </c>
      <c r="B673" s="5" t="s">
        <v>1292</v>
      </c>
      <c r="C673" s="5">
        <v>6</v>
      </c>
      <c r="D673" s="8"/>
      <c r="E673" s="5"/>
    </row>
    <row r="674" spans="1:5" x14ac:dyDescent="0.4">
      <c r="A674" s="5" t="s">
        <v>1293</v>
      </c>
      <c r="B674" s="5" t="s">
        <v>1294</v>
      </c>
      <c r="C674" s="5">
        <v>6</v>
      </c>
      <c r="D674" s="8"/>
      <c r="E674" s="5"/>
    </row>
    <row r="675" spans="1:5" x14ac:dyDescent="0.4">
      <c r="A675" s="5" t="s">
        <v>1295</v>
      </c>
      <c r="B675" s="5" t="s">
        <v>1296</v>
      </c>
      <c r="C675" s="5">
        <v>6</v>
      </c>
      <c r="D675" s="8"/>
      <c r="E675" s="5"/>
    </row>
    <row r="676" spans="1:5" x14ac:dyDescent="0.4">
      <c r="A676" s="5" t="s">
        <v>1297</v>
      </c>
      <c r="B676" s="5" t="s">
        <v>1297</v>
      </c>
      <c r="C676" s="5">
        <v>6</v>
      </c>
      <c r="D676" s="8"/>
      <c r="E676" s="5"/>
    </row>
    <row r="677" spans="1:5" x14ac:dyDescent="0.4">
      <c r="A677" s="5" t="s">
        <v>1298</v>
      </c>
      <c r="B677" s="5" t="s">
        <v>1299</v>
      </c>
      <c r="C677" s="5">
        <v>6</v>
      </c>
      <c r="D677" s="8"/>
      <c r="E677" s="5"/>
    </row>
    <row r="678" spans="1:5" x14ac:dyDescent="0.4">
      <c r="A678" s="5" t="s">
        <v>1300</v>
      </c>
      <c r="B678" s="5" t="s">
        <v>1301</v>
      </c>
      <c r="C678" s="5">
        <v>6</v>
      </c>
      <c r="D678" s="8"/>
      <c r="E678" s="5"/>
    </row>
    <row r="679" spans="1:5" x14ac:dyDescent="0.4">
      <c r="A679" s="5" t="s">
        <v>1302</v>
      </c>
      <c r="B679" s="5" t="s">
        <v>1303</v>
      </c>
      <c r="C679" s="5">
        <v>6</v>
      </c>
      <c r="D679" s="8"/>
      <c r="E679" s="5"/>
    </row>
    <row r="680" spans="1:5" x14ac:dyDescent="0.4">
      <c r="A680" s="5" t="s">
        <v>1304</v>
      </c>
      <c r="B680" s="5" t="s">
        <v>1305</v>
      </c>
      <c r="C680" s="5">
        <v>6</v>
      </c>
      <c r="D680" s="8"/>
      <c r="E680" s="5"/>
    </row>
    <row r="681" spans="1:5" x14ac:dyDescent="0.4">
      <c r="A681" s="5" t="s">
        <v>1306</v>
      </c>
      <c r="B681" s="5" t="s">
        <v>228</v>
      </c>
      <c r="C681" s="5">
        <v>6</v>
      </c>
      <c r="D681" s="8"/>
      <c r="E681" s="5"/>
    </row>
    <row r="682" spans="1:5" x14ac:dyDescent="0.4">
      <c r="A682" s="5" t="s">
        <v>1307</v>
      </c>
      <c r="B682" s="5" t="s">
        <v>1308</v>
      </c>
      <c r="C682" s="5">
        <v>6</v>
      </c>
      <c r="D682" s="8"/>
      <c r="E682" s="5"/>
    </row>
    <row r="683" spans="1:5" x14ac:dyDescent="0.4">
      <c r="A683" s="5" t="s">
        <v>1309</v>
      </c>
      <c r="B683" s="5" t="s">
        <v>1310</v>
      </c>
      <c r="C683" s="5">
        <v>6</v>
      </c>
      <c r="D683" s="8"/>
      <c r="E683" s="5"/>
    </row>
    <row r="684" spans="1:5" x14ac:dyDescent="0.4">
      <c r="A684" s="5" t="s">
        <v>1311</v>
      </c>
      <c r="B684" s="5" t="s">
        <v>1312</v>
      </c>
      <c r="C684" s="5">
        <v>6</v>
      </c>
      <c r="D684" s="8"/>
      <c r="E684" s="5"/>
    </row>
    <row r="685" spans="1:5" x14ac:dyDescent="0.4">
      <c r="A685" s="5" t="s">
        <v>1313</v>
      </c>
      <c r="B685" s="5" t="s">
        <v>1314</v>
      </c>
      <c r="C685" s="5">
        <v>6</v>
      </c>
      <c r="D685" s="8"/>
      <c r="E685" s="5"/>
    </row>
    <row r="686" spans="1:5" x14ac:dyDescent="0.4">
      <c r="A686" s="5" t="s">
        <v>1315</v>
      </c>
      <c r="B686" s="5" t="s">
        <v>1316</v>
      </c>
      <c r="C686" s="5">
        <v>6</v>
      </c>
      <c r="D686" s="8"/>
      <c r="E686" s="5"/>
    </row>
    <row r="687" spans="1:5" x14ac:dyDescent="0.4">
      <c r="A687" s="5" t="s">
        <v>1317</v>
      </c>
      <c r="B687" s="5" t="s">
        <v>1318</v>
      </c>
      <c r="C687" s="5">
        <v>6</v>
      </c>
      <c r="D687" s="8"/>
      <c r="E687" s="5"/>
    </row>
    <row r="688" spans="1:5" x14ac:dyDescent="0.4">
      <c r="A688" s="5" t="s">
        <v>1319</v>
      </c>
      <c r="B688" s="5" t="s">
        <v>1320</v>
      </c>
      <c r="C688" s="5">
        <v>6</v>
      </c>
      <c r="D688" s="8"/>
      <c r="E688" s="5"/>
    </row>
    <row r="689" spans="1:5" x14ac:dyDescent="0.4">
      <c r="A689" s="5" t="s">
        <v>1321</v>
      </c>
      <c r="B689" s="5" t="s">
        <v>1322</v>
      </c>
      <c r="C689" s="5">
        <v>6</v>
      </c>
      <c r="D689" s="8"/>
      <c r="E689" s="5"/>
    </row>
    <row r="690" spans="1:5" x14ac:dyDescent="0.4">
      <c r="A690" s="5" t="s">
        <v>1323</v>
      </c>
      <c r="B690" s="5" t="s">
        <v>1324</v>
      </c>
      <c r="C690" s="5">
        <v>6</v>
      </c>
      <c r="D690" s="8"/>
      <c r="E690" s="5"/>
    </row>
    <row r="691" spans="1:5" x14ac:dyDescent="0.4">
      <c r="A691" s="5" t="s">
        <v>1325</v>
      </c>
      <c r="B691" s="5" t="s">
        <v>1326</v>
      </c>
      <c r="C691" s="5">
        <v>6</v>
      </c>
      <c r="D691" s="8"/>
      <c r="E691" s="5"/>
    </row>
    <row r="692" spans="1:5" x14ac:dyDescent="0.4">
      <c r="A692" s="5" t="s">
        <v>1327</v>
      </c>
      <c r="B692" s="5" t="s">
        <v>1328</v>
      </c>
      <c r="C692" s="5">
        <v>6</v>
      </c>
      <c r="D692" s="8"/>
      <c r="E692" s="5"/>
    </row>
    <row r="693" spans="1:5" x14ac:dyDescent="0.4">
      <c r="A693" s="5" t="s">
        <v>1329</v>
      </c>
      <c r="B693" s="5" t="s">
        <v>1330</v>
      </c>
      <c r="C693" s="5">
        <v>6</v>
      </c>
      <c r="D693" s="8"/>
      <c r="E693" s="5"/>
    </row>
    <row r="694" spans="1:5" x14ac:dyDescent="0.4">
      <c r="A694" s="5" t="s">
        <v>1331</v>
      </c>
      <c r="B694" s="5" t="s">
        <v>1332</v>
      </c>
      <c r="C694" s="5">
        <v>6</v>
      </c>
      <c r="D694" s="8"/>
      <c r="E694" s="5"/>
    </row>
    <row r="695" spans="1:5" x14ac:dyDescent="0.4">
      <c r="A695" s="5" t="s">
        <v>1333</v>
      </c>
      <c r="B695" s="5" t="s">
        <v>1334</v>
      </c>
      <c r="C695" s="5">
        <v>6</v>
      </c>
      <c r="D695" s="8"/>
      <c r="E695" s="5"/>
    </row>
    <row r="696" spans="1:5" x14ac:dyDescent="0.4">
      <c r="A696" s="5" t="s">
        <v>1335</v>
      </c>
      <c r="B696" s="5" t="s">
        <v>1336</v>
      </c>
      <c r="C696" s="5">
        <v>6</v>
      </c>
      <c r="D696" s="8"/>
      <c r="E696" s="5"/>
    </row>
    <row r="697" spans="1:5" x14ac:dyDescent="0.4">
      <c r="A697" s="5" t="s">
        <v>1337</v>
      </c>
      <c r="B697" s="5" t="s">
        <v>1338</v>
      </c>
      <c r="C697" s="5">
        <v>6</v>
      </c>
      <c r="D697" s="8"/>
      <c r="E697" s="5"/>
    </row>
    <row r="698" spans="1:5" x14ac:dyDescent="0.4">
      <c r="A698" s="5" t="s">
        <v>1339</v>
      </c>
      <c r="B698" s="5" t="s">
        <v>1340</v>
      </c>
      <c r="C698" s="5">
        <v>6</v>
      </c>
      <c r="D698" s="8"/>
      <c r="E698" s="5"/>
    </row>
    <row r="699" spans="1:5" x14ac:dyDescent="0.4">
      <c r="A699" s="5" t="s">
        <v>1341</v>
      </c>
      <c r="B699" s="5" t="s">
        <v>1342</v>
      </c>
      <c r="C699" s="5">
        <v>6</v>
      </c>
      <c r="D699" s="8"/>
      <c r="E699" s="5"/>
    </row>
    <row r="700" spans="1:5" x14ac:dyDescent="0.4">
      <c r="A700" s="5" t="s">
        <v>1343</v>
      </c>
      <c r="B700" s="5" t="s">
        <v>1344</v>
      </c>
      <c r="C700" s="5">
        <v>6</v>
      </c>
      <c r="D700" s="8"/>
      <c r="E700" s="5"/>
    </row>
    <row r="701" spans="1:5" x14ac:dyDescent="0.4">
      <c r="A701" s="5" t="s">
        <v>1345</v>
      </c>
      <c r="B701" s="5" t="s">
        <v>1346</v>
      </c>
      <c r="C701" s="5">
        <v>6</v>
      </c>
      <c r="D701" s="8"/>
      <c r="E701" s="5"/>
    </row>
    <row r="702" spans="1:5" x14ac:dyDescent="0.4">
      <c r="A702" s="5" t="s">
        <v>1347</v>
      </c>
      <c r="B702" s="5" t="s">
        <v>1348</v>
      </c>
      <c r="C702" s="5">
        <v>6</v>
      </c>
      <c r="D702" s="8"/>
      <c r="E702" s="5"/>
    </row>
    <row r="703" spans="1:5" x14ac:dyDescent="0.4">
      <c r="A703" s="5" t="s">
        <v>1349</v>
      </c>
      <c r="B703" s="5" t="s">
        <v>1350</v>
      </c>
      <c r="C703" s="5">
        <v>6</v>
      </c>
      <c r="D703" s="8"/>
      <c r="E703" s="5"/>
    </row>
    <row r="704" spans="1:5" x14ac:dyDescent="0.4">
      <c r="A704" s="5" t="s">
        <v>1351</v>
      </c>
      <c r="B704" s="5" t="s">
        <v>1352</v>
      </c>
      <c r="C704" s="5">
        <v>6</v>
      </c>
      <c r="D704" s="8"/>
      <c r="E704" s="5"/>
    </row>
    <row r="705" spans="1:5" x14ac:dyDescent="0.4">
      <c r="A705" s="5" t="s">
        <v>1353</v>
      </c>
      <c r="B705" s="5" t="s">
        <v>1354</v>
      </c>
      <c r="C705" s="5">
        <v>6</v>
      </c>
      <c r="D705" s="8"/>
      <c r="E705" s="5"/>
    </row>
    <row r="706" spans="1:5" x14ac:dyDescent="0.4">
      <c r="A706" s="5" t="s">
        <v>1355</v>
      </c>
      <c r="B706" s="5" t="s">
        <v>1356</v>
      </c>
      <c r="C706" s="5">
        <v>6</v>
      </c>
      <c r="D706" s="8"/>
      <c r="E706" s="5"/>
    </row>
    <row r="707" spans="1:5" x14ac:dyDescent="0.4">
      <c r="A707" s="5" t="s">
        <v>1357</v>
      </c>
      <c r="B707" s="5" t="s">
        <v>1358</v>
      </c>
      <c r="C707" s="5">
        <v>6</v>
      </c>
      <c r="D707" s="8"/>
      <c r="E707" s="5"/>
    </row>
    <row r="708" spans="1:5" x14ac:dyDescent="0.4">
      <c r="A708" s="5" t="s">
        <v>1359</v>
      </c>
      <c r="B708" s="5" t="s">
        <v>1360</v>
      </c>
      <c r="C708" s="5">
        <v>6</v>
      </c>
      <c r="D708" s="8"/>
      <c r="E708" s="5"/>
    </row>
    <row r="709" spans="1:5" x14ac:dyDescent="0.4">
      <c r="A709" s="5" t="s">
        <v>1361</v>
      </c>
      <c r="B709" s="5" t="s">
        <v>1362</v>
      </c>
      <c r="C709" s="5">
        <v>6</v>
      </c>
      <c r="D709" s="8"/>
      <c r="E709" s="5"/>
    </row>
    <row r="710" spans="1:5" x14ac:dyDescent="0.4">
      <c r="A710" s="5" t="s">
        <v>1363</v>
      </c>
      <c r="B710" s="5" t="s">
        <v>1363</v>
      </c>
      <c r="C710" s="5">
        <v>6</v>
      </c>
      <c r="D710" s="8"/>
      <c r="E710" s="5"/>
    </row>
    <row r="711" spans="1:5" x14ac:dyDescent="0.4">
      <c r="A711" s="5" t="s">
        <v>1364</v>
      </c>
      <c r="B711" s="5" t="s">
        <v>1365</v>
      </c>
      <c r="C711" s="5">
        <v>6</v>
      </c>
      <c r="D711" s="8"/>
      <c r="E711" s="5"/>
    </row>
    <row r="712" spans="1:5" x14ac:dyDescent="0.4">
      <c r="A712" s="5" t="s">
        <v>1366</v>
      </c>
      <c r="B712" s="5" t="s">
        <v>1367</v>
      </c>
      <c r="C712" s="5">
        <v>6</v>
      </c>
      <c r="D712" s="8"/>
      <c r="E712" s="5"/>
    </row>
    <row r="713" spans="1:5" x14ac:dyDescent="0.4">
      <c r="A713" s="5" t="s">
        <v>1368</v>
      </c>
      <c r="B713" s="5" t="s">
        <v>1369</v>
      </c>
      <c r="C713" s="5">
        <v>6</v>
      </c>
      <c r="D713" s="8"/>
      <c r="E713" s="5"/>
    </row>
    <row r="714" spans="1:5" x14ac:dyDescent="0.4">
      <c r="A714" s="5" t="s">
        <v>1370</v>
      </c>
      <c r="B714" s="5" t="s">
        <v>1371</v>
      </c>
      <c r="C714" s="5">
        <v>6</v>
      </c>
      <c r="D714" s="8"/>
      <c r="E714" s="5"/>
    </row>
    <row r="715" spans="1:5" x14ac:dyDescent="0.4">
      <c r="A715" s="5" t="s">
        <v>1372</v>
      </c>
      <c r="B715" s="5" t="s">
        <v>1373</v>
      </c>
      <c r="C715" s="5">
        <v>6</v>
      </c>
      <c r="D715" s="8"/>
      <c r="E715" s="5"/>
    </row>
    <row r="716" spans="1:5" x14ac:dyDescent="0.4">
      <c r="A716" s="5" t="s">
        <v>1374</v>
      </c>
      <c r="B716" s="5" t="s">
        <v>1375</v>
      </c>
      <c r="C716" s="5">
        <v>6</v>
      </c>
      <c r="D716" s="8"/>
      <c r="E716" s="5"/>
    </row>
    <row r="717" spans="1:5" x14ac:dyDescent="0.4">
      <c r="A717" s="5" t="s">
        <v>1376</v>
      </c>
      <c r="B717" s="5" t="s">
        <v>1377</v>
      </c>
      <c r="C717" s="5">
        <v>6</v>
      </c>
      <c r="D717" s="8"/>
      <c r="E717" s="5"/>
    </row>
    <row r="718" spans="1:5" x14ac:dyDescent="0.4">
      <c r="A718" s="5" t="s">
        <v>1378</v>
      </c>
      <c r="B718" s="5" t="s">
        <v>1379</v>
      </c>
      <c r="C718" s="5">
        <v>6</v>
      </c>
      <c r="D718" s="8"/>
      <c r="E718" s="5"/>
    </row>
    <row r="719" spans="1:5" x14ac:dyDescent="0.4">
      <c r="A719" s="5" t="s">
        <v>1380</v>
      </c>
      <c r="B719" s="5" t="s">
        <v>1381</v>
      </c>
      <c r="C719" s="5">
        <v>6</v>
      </c>
      <c r="D719" s="8"/>
      <c r="E719" s="5"/>
    </row>
    <row r="720" spans="1:5" x14ac:dyDescent="0.4">
      <c r="A720" s="5" t="s">
        <v>1382</v>
      </c>
      <c r="B720" s="5" t="s">
        <v>1383</v>
      </c>
      <c r="C720" s="5">
        <v>6</v>
      </c>
      <c r="D720" s="8"/>
      <c r="E720" s="5"/>
    </row>
    <row r="721" spans="1:5" x14ac:dyDescent="0.4">
      <c r="A721" s="5" t="s">
        <v>1384</v>
      </c>
      <c r="B721" s="5" t="s">
        <v>1385</v>
      </c>
      <c r="C721" s="5">
        <v>6</v>
      </c>
      <c r="D721" s="8"/>
      <c r="E721" s="5"/>
    </row>
    <row r="722" spans="1:5" x14ac:dyDescent="0.4">
      <c r="A722" s="5" t="s">
        <v>1386</v>
      </c>
      <c r="B722" s="5" t="s">
        <v>1387</v>
      </c>
      <c r="C722" s="5">
        <v>6</v>
      </c>
      <c r="D722" s="8"/>
      <c r="E722" s="5"/>
    </row>
    <row r="723" spans="1:5" x14ac:dyDescent="0.4">
      <c r="A723" s="5" t="s">
        <v>1388</v>
      </c>
      <c r="B723" s="5" t="s">
        <v>1389</v>
      </c>
      <c r="C723" s="5">
        <v>6</v>
      </c>
      <c r="D723" s="8"/>
      <c r="E723" s="5"/>
    </row>
    <row r="724" spans="1:5" x14ac:dyDescent="0.4">
      <c r="A724" s="5" t="s">
        <v>1390</v>
      </c>
      <c r="B724" s="5" t="s">
        <v>1391</v>
      </c>
      <c r="C724" s="5">
        <v>6</v>
      </c>
      <c r="D724" s="8"/>
      <c r="E724" s="5"/>
    </row>
    <row r="725" spans="1:5" x14ac:dyDescent="0.4">
      <c r="A725" s="5" t="s">
        <v>1392</v>
      </c>
      <c r="B725" s="5" t="s">
        <v>1393</v>
      </c>
      <c r="C725" s="5">
        <v>6</v>
      </c>
      <c r="D725" s="8"/>
      <c r="E725" s="5"/>
    </row>
    <row r="726" spans="1:5" x14ac:dyDescent="0.4">
      <c r="A726" s="5" t="s">
        <v>1394</v>
      </c>
      <c r="B726" s="5" t="s">
        <v>1395</v>
      </c>
      <c r="C726" s="5">
        <v>6</v>
      </c>
      <c r="D726" s="8"/>
      <c r="E726" s="5"/>
    </row>
    <row r="727" spans="1:5" x14ac:dyDescent="0.4">
      <c r="A727" s="5" t="s">
        <v>1396</v>
      </c>
      <c r="B727" s="5" t="s">
        <v>1397</v>
      </c>
      <c r="C727" s="5">
        <v>6</v>
      </c>
      <c r="D727" s="8"/>
      <c r="E727" s="5"/>
    </row>
    <row r="728" spans="1:5" x14ac:dyDescent="0.4">
      <c r="A728" s="5" t="s">
        <v>1398</v>
      </c>
      <c r="B728" s="5" t="s">
        <v>1399</v>
      </c>
      <c r="C728" s="5">
        <v>6</v>
      </c>
      <c r="D728" s="8"/>
      <c r="E728" s="5"/>
    </row>
    <row r="729" spans="1:5" x14ac:dyDescent="0.4">
      <c r="A729" s="5" t="s">
        <v>1400</v>
      </c>
      <c r="B729" s="5" t="s">
        <v>1401</v>
      </c>
      <c r="C729" s="5">
        <v>6</v>
      </c>
      <c r="D729" s="8"/>
      <c r="E729" s="5"/>
    </row>
    <row r="730" spans="1:5" x14ac:dyDescent="0.4">
      <c r="A730" s="5" t="s">
        <v>1402</v>
      </c>
      <c r="B730" s="5" t="s">
        <v>1403</v>
      </c>
      <c r="C730" s="5">
        <v>6</v>
      </c>
      <c r="D730" s="8"/>
      <c r="E730" s="5"/>
    </row>
    <row r="731" spans="1:5" x14ac:dyDescent="0.4">
      <c r="A731" s="5" t="s">
        <v>1404</v>
      </c>
      <c r="B731" s="5" t="s">
        <v>1405</v>
      </c>
      <c r="C731" s="5">
        <v>6</v>
      </c>
      <c r="D731" s="8"/>
      <c r="E731" s="5"/>
    </row>
    <row r="732" spans="1:5" x14ac:dyDescent="0.4">
      <c r="A732" s="5" t="s">
        <v>1406</v>
      </c>
      <c r="B732" s="5" t="s">
        <v>1407</v>
      </c>
      <c r="C732" s="5">
        <v>6</v>
      </c>
      <c r="D732" s="8"/>
      <c r="E732" s="5"/>
    </row>
    <row r="733" spans="1:5" x14ac:dyDescent="0.4">
      <c r="A733" s="5" t="s">
        <v>1408</v>
      </c>
      <c r="B733" s="5" t="s">
        <v>1409</v>
      </c>
      <c r="C733" s="5">
        <v>6</v>
      </c>
      <c r="D733" s="8"/>
      <c r="E733" s="5"/>
    </row>
    <row r="734" spans="1:5" x14ac:dyDescent="0.4">
      <c r="A734" s="5" t="s">
        <v>1410</v>
      </c>
      <c r="B734" s="5" t="s">
        <v>1411</v>
      </c>
      <c r="C734" s="5">
        <v>6</v>
      </c>
      <c r="D734" s="8"/>
      <c r="E734" s="5"/>
    </row>
    <row r="735" spans="1:5" x14ac:dyDescent="0.4">
      <c r="A735" s="5" t="s">
        <v>1412</v>
      </c>
      <c r="B735" s="5" t="s">
        <v>1413</v>
      </c>
      <c r="C735" s="5">
        <v>6</v>
      </c>
      <c r="D735" s="8"/>
      <c r="E735" s="5"/>
    </row>
    <row r="736" spans="1:5" x14ac:dyDescent="0.4">
      <c r="A736" s="5" t="s">
        <v>1414</v>
      </c>
      <c r="B736" s="5" t="s">
        <v>1414</v>
      </c>
      <c r="C736" s="5">
        <v>6</v>
      </c>
      <c r="D736" s="8"/>
      <c r="E736" s="5"/>
    </row>
    <row r="737" spans="1:5" x14ac:dyDescent="0.4">
      <c r="A737" s="5" t="s">
        <v>1415</v>
      </c>
      <c r="B737" s="5" t="s">
        <v>1416</v>
      </c>
      <c r="C737" s="5">
        <v>6</v>
      </c>
      <c r="D737" s="8"/>
      <c r="E737" s="5"/>
    </row>
    <row r="738" spans="1:5" x14ac:dyDescent="0.4">
      <c r="A738" s="5" t="s">
        <v>1417</v>
      </c>
      <c r="B738" s="5" t="s">
        <v>1418</v>
      </c>
      <c r="C738" s="5">
        <v>6</v>
      </c>
      <c r="D738" s="8"/>
      <c r="E738" s="5"/>
    </row>
    <row r="739" spans="1:5" x14ac:dyDescent="0.4">
      <c r="A739" s="5" t="s">
        <v>1419</v>
      </c>
      <c r="B739" s="5" t="s">
        <v>1420</v>
      </c>
      <c r="C739" s="5">
        <v>6</v>
      </c>
      <c r="D739" s="8"/>
      <c r="E739" s="5"/>
    </row>
    <row r="740" spans="1:5" x14ac:dyDescent="0.4">
      <c r="A740" s="5" t="s">
        <v>1421</v>
      </c>
      <c r="B740" s="5" t="s">
        <v>1422</v>
      </c>
      <c r="C740" s="5">
        <v>6</v>
      </c>
      <c r="D740" s="8"/>
      <c r="E740" s="5"/>
    </row>
    <row r="741" spans="1:5" x14ac:dyDescent="0.4">
      <c r="A741" s="5" t="s">
        <v>1423</v>
      </c>
      <c r="B741" s="5" t="s">
        <v>1424</v>
      </c>
      <c r="C741" s="5">
        <v>6</v>
      </c>
      <c r="D741" s="8"/>
      <c r="E741" s="5"/>
    </row>
    <row r="742" spans="1:5" x14ac:dyDescent="0.4">
      <c r="A742" s="5" t="s">
        <v>1425</v>
      </c>
      <c r="B742" s="5" t="s">
        <v>1426</v>
      </c>
      <c r="C742" s="5">
        <v>6</v>
      </c>
      <c r="D742" s="8"/>
      <c r="E742" s="5"/>
    </row>
    <row r="743" spans="1:5" x14ac:dyDescent="0.4">
      <c r="A743" s="5" t="s">
        <v>1427</v>
      </c>
      <c r="B743" s="5" t="s">
        <v>1428</v>
      </c>
      <c r="C743" s="5">
        <v>6</v>
      </c>
      <c r="D743" s="8"/>
      <c r="E743" s="5"/>
    </row>
    <row r="744" spans="1:5" x14ac:dyDescent="0.4">
      <c r="A744" s="5" t="s">
        <v>1429</v>
      </c>
      <c r="B744" s="5" t="s">
        <v>1430</v>
      </c>
      <c r="C744" s="5">
        <v>6</v>
      </c>
      <c r="D744" s="8"/>
      <c r="E744" s="5"/>
    </row>
    <row r="745" spans="1:5" x14ac:dyDescent="0.4">
      <c r="A745" s="5" t="s">
        <v>1431</v>
      </c>
      <c r="B745" s="5" t="s">
        <v>1432</v>
      </c>
      <c r="C745" s="5">
        <v>6</v>
      </c>
      <c r="D745" s="8"/>
      <c r="E745" s="5"/>
    </row>
    <row r="746" spans="1:5" x14ac:dyDescent="0.4">
      <c r="A746" s="5" t="s">
        <v>1433</v>
      </c>
      <c r="B746" s="5" t="s">
        <v>1434</v>
      </c>
      <c r="C746" s="5">
        <v>6</v>
      </c>
      <c r="D746" s="8"/>
      <c r="E746" s="5"/>
    </row>
    <row r="747" spans="1:5" x14ac:dyDescent="0.4">
      <c r="A747" s="5" t="s">
        <v>1435</v>
      </c>
      <c r="B747" s="5" t="s">
        <v>1436</v>
      </c>
      <c r="C747" s="5">
        <v>6</v>
      </c>
      <c r="D747" s="8"/>
      <c r="E747" s="5"/>
    </row>
    <row r="748" spans="1:5" x14ac:dyDescent="0.4">
      <c r="A748" s="5" t="s">
        <v>1437</v>
      </c>
      <c r="B748" s="5" t="s">
        <v>1438</v>
      </c>
      <c r="C748" s="5">
        <v>6</v>
      </c>
      <c r="D748" s="8"/>
      <c r="E748" s="5"/>
    </row>
    <row r="749" spans="1:5" x14ac:dyDescent="0.4">
      <c r="A749" s="5" t="s">
        <v>1439</v>
      </c>
      <c r="B749" s="5" t="s">
        <v>1440</v>
      </c>
      <c r="C749" s="5">
        <v>6</v>
      </c>
      <c r="D749" s="8"/>
      <c r="E749" s="5"/>
    </row>
    <row r="750" spans="1:5" x14ac:dyDescent="0.4">
      <c r="A750" s="5" t="s">
        <v>1441</v>
      </c>
      <c r="B750" s="5" t="s">
        <v>1442</v>
      </c>
      <c r="C750" s="5">
        <v>6</v>
      </c>
      <c r="D750" s="8"/>
      <c r="E750" s="5"/>
    </row>
    <row r="751" spans="1:5" x14ac:dyDescent="0.4">
      <c r="A751" s="5" t="s">
        <v>1443</v>
      </c>
      <c r="B751" s="5" t="s">
        <v>344</v>
      </c>
      <c r="C751" s="5">
        <v>6</v>
      </c>
      <c r="D751" s="8"/>
      <c r="E751" s="5"/>
    </row>
    <row r="752" spans="1:5" x14ac:dyDescent="0.4">
      <c r="A752" s="5" t="s">
        <v>1444</v>
      </c>
      <c r="B752" s="5" t="s">
        <v>1445</v>
      </c>
      <c r="C752" s="5">
        <v>6</v>
      </c>
      <c r="D752" s="8"/>
      <c r="E752" s="5"/>
    </row>
    <row r="753" spans="1:5" x14ac:dyDescent="0.4">
      <c r="A753" s="5" t="s">
        <v>1446</v>
      </c>
      <c r="B753" s="5" t="s">
        <v>1447</v>
      </c>
      <c r="C753" s="5">
        <v>6</v>
      </c>
      <c r="D753" s="8"/>
      <c r="E753" s="5"/>
    </row>
    <row r="754" spans="1:5" x14ac:dyDescent="0.4">
      <c r="A754" s="5" t="s">
        <v>1448</v>
      </c>
      <c r="B754" s="5" t="s">
        <v>1449</v>
      </c>
      <c r="C754" s="5">
        <v>6</v>
      </c>
      <c r="D754" s="8"/>
      <c r="E754" s="5"/>
    </row>
    <row r="755" spans="1:5" x14ac:dyDescent="0.4">
      <c r="A755" s="5" t="s">
        <v>1450</v>
      </c>
      <c r="B755" s="5" t="s">
        <v>1451</v>
      </c>
      <c r="C755" s="5">
        <v>6</v>
      </c>
      <c r="D755" s="8"/>
      <c r="E755" s="5"/>
    </row>
    <row r="756" spans="1:5" x14ac:dyDescent="0.4">
      <c r="A756" s="5" t="s">
        <v>1452</v>
      </c>
      <c r="B756" s="5" t="s">
        <v>1453</v>
      </c>
      <c r="C756" s="5">
        <v>6</v>
      </c>
      <c r="D756" s="8"/>
      <c r="E756" s="5"/>
    </row>
    <row r="757" spans="1:5" x14ac:dyDescent="0.4">
      <c r="A757" s="5" t="s">
        <v>1454</v>
      </c>
      <c r="B757" s="5" t="s">
        <v>1455</v>
      </c>
      <c r="C757" s="5">
        <v>6</v>
      </c>
      <c r="D757" s="8"/>
      <c r="E757" s="5"/>
    </row>
    <row r="758" spans="1:5" x14ac:dyDescent="0.4">
      <c r="A758" s="5" t="s">
        <v>1456</v>
      </c>
      <c r="B758" s="5" t="s">
        <v>1457</v>
      </c>
      <c r="C758" s="5">
        <v>6</v>
      </c>
      <c r="D758" s="8"/>
      <c r="E758" s="5"/>
    </row>
    <row r="759" spans="1:5" x14ac:dyDescent="0.4">
      <c r="A759" s="5" t="s">
        <v>1458</v>
      </c>
      <c r="B759" s="5" t="s">
        <v>1459</v>
      </c>
      <c r="C759" s="5">
        <v>6</v>
      </c>
      <c r="D759" s="8"/>
      <c r="E759" s="5"/>
    </row>
    <row r="760" spans="1:5" x14ac:dyDescent="0.4">
      <c r="A760" s="5" t="s">
        <v>1460</v>
      </c>
      <c r="B760" s="5" t="s">
        <v>1461</v>
      </c>
      <c r="C760" s="5">
        <v>6</v>
      </c>
      <c r="D760" s="8"/>
      <c r="E760" s="5"/>
    </row>
    <row r="761" spans="1:5" x14ac:dyDescent="0.4">
      <c r="A761" s="5" t="s">
        <v>1462</v>
      </c>
      <c r="B761" s="5" t="s">
        <v>1462</v>
      </c>
      <c r="C761" s="5">
        <v>6</v>
      </c>
      <c r="D761" s="8"/>
      <c r="E761" s="5"/>
    </row>
    <row r="762" spans="1:5" x14ac:dyDescent="0.4">
      <c r="A762" s="5" t="s">
        <v>1463</v>
      </c>
      <c r="B762" s="5" t="s">
        <v>882</v>
      </c>
      <c r="C762" s="5">
        <v>6</v>
      </c>
      <c r="D762" s="8"/>
      <c r="E762" s="5"/>
    </row>
    <row r="763" spans="1:5" x14ac:dyDescent="0.4">
      <c r="A763" s="5" t="s">
        <v>1464</v>
      </c>
      <c r="B763" s="5" t="s">
        <v>1465</v>
      </c>
      <c r="C763" s="5">
        <v>6</v>
      </c>
      <c r="D763" s="8"/>
      <c r="E763" s="5"/>
    </row>
    <row r="764" spans="1:5" x14ac:dyDescent="0.4">
      <c r="A764" s="5" t="s">
        <v>1466</v>
      </c>
      <c r="B764" s="5" t="s">
        <v>1467</v>
      </c>
      <c r="C764" s="5">
        <v>6</v>
      </c>
      <c r="D764" s="8"/>
      <c r="E764" s="5"/>
    </row>
    <row r="765" spans="1:5" x14ac:dyDescent="0.4">
      <c r="A765" s="5" t="s">
        <v>1468</v>
      </c>
      <c r="B765" s="5" t="s">
        <v>1469</v>
      </c>
      <c r="C765" s="5">
        <v>6</v>
      </c>
      <c r="D765" s="8"/>
      <c r="E765" s="5"/>
    </row>
    <row r="766" spans="1:5" x14ac:dyDescent="0.4">
      <c r="A766" s="5" t="s">
        <v>1470</v>
      </c>
      <c r="B766" s="5" t="s">
        <v>1471</v>
      </c>
      <c r="C766" s="5">
        <v>6</v>
      </c>
      <c r="D766" s="8"/>
      <c r="E766" s="5"/>
    </row>
    <row r="767" spans="1:5" x14ac:dyDescent="0.4">
      <c r="A767" s="5" t="s">
        <v>1472</v>
      </c>
      <c r="B767" s="5" t="s">
        <v>1473</v>
      </c>
      <c r="C767" s="5">
        <v>6</v>
      </c>
      <c r="D767" s="8"/>
      <c r="E767" s="5"/>
    </row>
    <row r="768" spans="1:5" x14ac:dyDescent="0.4">
      <c r="A768" s="5" t="s">
        <v>1474</v>
      </c>
      <c r="B768" s="5" t="s">
        <v>1475</v>
      </c>
      <c r="C768" s="5">
        <v>6</v>
      </c>
      <c r="D768" s="8"/>
      <c r="E768" s="5"/>
    </row>
    <row r="769" spans="1:5" x14ac:dyDescent="0.4">
      <c r="A769" s="5" t="s">
        <v>1476</v>
      </c>
      <c r="B769" s="5" t="s">
        <v>1477</v>
      </c>
      <c r="C769" s="5">
        <v>6</v>
      </c>
      <c r="D769" s="8"/>
      <c r="E769" s="5"/>
    </row>
    <row r="770" spans="1:5" x14ac:dyDescent="0.4">
      <c r="A770" s="5" t="s">
        <v>1478</v>
      </c>
      <c r="B770" s="5" t="s">
        <v>1479</v>
      </c>
      <c r="C770" s="5">
        <v>6</v>
      </c>
      <c r="D770" s="8"/>
      <c r="E770" s="5"/>
    </row>
    <row r="771" spans="1:5" x14ac:dyDescent="0.4">
      <c r="A771" s="5" t="s">
        <v>1480</v>
      </c>
      <c r="B771" s="5" t="s">
        <v>1481</v>
      </c>
      <c r="C771" s="5">
        <v>6</v>
      </c>
      <c r="D771" s="8"/>
      <c r="E771" s="5"/>
    </row>
    <row r="772" spans="1:5" x14ac:dyDescent="0.4">
      <c r="A772" s="5" t="s">
        <v>1482</v>
      </c>
      <c r="B772" s="5" t="s">
        <v>1482</v>
      </c>
      <c r="C772" s="5">
        <v>6</v>
      </c>
      <c r="D772" s="8"/>
      <c r="E772" s="5"/>
    </row>
    <row r="773" spans="1:5" x14ac:dyDescent="0.4">
      <c r="A773" s="5" t="s">
        <v>1483</v>
      </c>
      <c r="B773" s="5" t="s">
        <v>1484</v>
      </c>
      <c r="C773" s="5">
        <v>6</v>
      </c>
      <c r="D773" s="8"/>
      <c r="E773" s="5"/>
    </row>
    <row r="774" spans="1:5" x14ac:dyDescent="0.4">
      <c r="A774" s="5" t="s">
        <v>1485</v>
      </c>
      <c r="B774" s="5" t="s">
        <v>1486</v>
      </c>
      <c r="C774" s="5">
        <v>6</v>
      </c>
      <c r="D774" s="8"/>
      <c r="E774" s="5"/>
    </row>
    <row r="775" spans="1:5" x14ac:dyDescent="0.4">
      <c r="A775" s="5" t="s">
        <v>1487</v>
      </c>
      <c r="B775" s="5" t="s">
        <v>1488</v>
      </c>
      <c r="C775" s="5">
        <v>6</v>
      </c>
      <c r="D775" s="8"/>
      <c r="E775" s="5"/>
    </row>
    <row r="776" spans="1:5" x14ac:dyDescent="0.4">
      <c r="A776" s="5" t="s">
        <v>1489</v>
      </c>
      <c r="B776" s="5" t="s">
        <v>1489</v>
      </c>
      <c r="C776" s="5">
        <v>6</v>
      </c>
      <c r="D776" s="8"/>
      <c r="E776" s="5"/>
    </row>
    <row r="777" spans="1:5" x14ac:dyDescent="0.4">
      <c r="A777" s="5" t="s">
        <v>1490</v>
      </c>
      <c r="B777" s="5" t="s">
        <v>1491</v>
      </c>
      <c r="C777" s="5">
        <v>6</v>
      </c>
      <c r="D777" s="8"/>
      <c r="E777" s="5"/>
    </row>
    <row r="778" spans="1:5" x14ac:dyDescent="0.4">
      <c r="A778" s="5" t="s">
        <v>1492</v>
      </c>
      <c r="B778" s="5" t="s">
        <v>1493</v>
      </c>
      <c r="C778" s="5">
        <v>6</v>
      </c>
      <c r="D778" s="8"/>
      <c r="E778" s="5"/>
    </row>
    <row r="779" spans="1:5" x14ac:dyDescent="0.4">
      <c r="A779" s="5" t="s">
        <v>1494</v>
      </c>
      <c r="B779" s="5" t="s">
        <v>1495</v>
      </c>
      <c r="C779" s="5">
        <v>6</v>
      </c>
      <c r="D779" s="8"/>
      <c r="E779" s="5"/>
    </row>
    <row r="780" spans="1:5" x14ac:dyDescent="0.4">
      <c r="A780" s="5" t="s">
        <v>1496</v>
      </c>
      <c r="B780" s="5" t="s">
        <v>1496</v>
      </c>
      <c r="C780" s="5">
        <v>6</v>
      </c>
      <c r="D780" s="8"/>
      <c r="E780" s="5"/>
    </row>
    <row r="781" spans="1:5" x14ac:dyDescent="0.4">
      <c r="A781" s="5" t="s">
        <v>1497</v>
      </c>
      <c r="B781" s="5" t="s">
        <v>1498</v>
      </c>
      <c r="C781" s="5">
        <v>5</v>
      </c>
      <c r="D781" s="8"/>
      <c r="E781" s="5"/>
    </row>
    <row r="782" spans="1:5" x14ac:dyDescent="0.4">
      <c r="A782" s="5" t="s">
        <v>1499</v>
      </c>
      <c r="B782" s="5" t="s">
        <v>1500</v>
      </c>
      <c r="C782" s="5">
        <v>5</v>
      </c>
      <c r="D782" s="8"/>
      <c r="E782" s="5"/>
    </row>
    <row r="783" spans="1:5" x14ac:dyDescent="0.4">
      <c r="A783" s="5" t="s">
        <v>1501</v>
      </c>
      <c r="B783" s="5" t="s">
        <v>1502</v>
      </c>
      <c r="C783" s="5">
        <v>5</v>
      </c>
      <c r="D783" s="8"/>
      <c r="E783" s="5"/>
    </row>
    <row r="784" spans="1:5" x14ac:dyDescent="0.4">
      <c r="A784" s="5" t="s">
        <v>1503</v>
      </c>
      <c r="B784" s="5" t="s">
        <v>1504</v>
      </c>
      <c r="C784" s="5">
        <v>5</v>
      </c>
      <c r="D784" s="8"/>
      <c r="E784" s="5"/>
    </row>
    <row r="785" spans="1:5" x14ac:dyDescent="0.4">
      <c r="A785" s="5" t="s">
        <v>1505</v>
      </c>
      <c r="B785" s="5" t="s">
        <v>1506</v>
      </c>
      <c r="C785" s="5">
        <v>5</v>
      </c>
      <c r="D785" s="8"/>
      <c r="E785" s="5"/>
    </row>
    <row r="786" spans="1:5" x14ac:dyDescent="0.4">
      <c r="A786" s="5" t="s">
        <v>1507</v>
      </c>
      <c r="B786" s="5" t="s">
        <v>1508</v>
      </c>
      <c r="C786" s="5">
        <v>5</v>
      </c>
      <c r="D786" s="8"/>
      <c r="E786" s="5"/>
    </row>
    <row r="787" spans="1:5" x14ac:dyDescent="0.4">
      <c r="A787" s="5" t="s">
        <v>1509</v>
      </c>
      <c r="B787" s="5" t="s">
        <v>1510</v>
      </c>
      <c r="C787" s="5">
        <v>5</v>
      </c>
      <c r="D787" s="8"/>
      <c r="E787" s="5"/>
    </row>
    <row r="788" spans="1:5" x14ac:dyDescent="0.4">
      <c r="A788" s="5" t="s">
        <v>1511</v>
      </c>
      <c r="B788" s="5" t="s">
        <v>1512</v>
      </c>
      <c r="C788" s="5">
        <v>5</v>
      </c>
      <c r="D788" s="8"/>
      <c r="E788" s="5"/>
    </row>
    <row r="789" spans="1:5" x14ac:dyDescent="0.4">
      <c r="A789" s="5" t="s">
        <v>1513</v>
      </c>
      <c r="B789" s="5" t="s">
        <v>1514</v>
      </c>
      <c r="C789" s="5">
        <v>5</v>
      </c>
      <c r="D789" s="8"/>
      <c r="E789" s="5"/>
    </row>
    <row r="790" spans="1:5" x14ac:dyDescent="0.4">
      <c r="A790" s="5" t="s">
        <v>1515</v>
      </c>
      <c r="B790" s="5" t="s">
        <v>1516</v>
      </c>
      <c r="C790" s="5">
        <v>5</v>
      </c>
      <c r="D790" s="8"/>
      <c r="E790" s="5"/>
    </row>
    <row r="791" spans="1:5" x14ac:dyDescent="0.4">
      <c r="A791" s="5" t="s">
        <v>1517</v>
      </c>
      <c r="B791" s="5" t="s">
        <v>1518</v>
      </c>
      <c r="C791" s="5">
        <v>5</v>
      </c>
      <c r="D791" s="8"/>
      <c r="E791" s="5"/>
    </row>
    <row r="792" spans="1:5" x14ac:dyDescent="0.4">
      <c r="A792" s="5" t="s">
        <v>1519</v>
      </c>
      <c r="B792" s="5" t="s">
        <v>1520</v>
      </c>
      <c r="C792" s="5">
        <v>5</v>
      </c>
      <c r="D792" s="8"/>
      <c r="E792" s="5"/>
    </row>
    <row r="793" spans="1:5" x14ac:dyDescent="0.4">
      <c r="A793" s="5" t="s">
        <v>1521</v>
      </c>
      <c r="B793" s="5" t="s">
        <v>1521</v>
      </c>
      <c r="C793" s="5">
        <v>5</v>
      </c>
      <c r="D793" s="8"/>
      <c r="E793" s="5"/>
    </row>
    <row r="794" spans="1:5" x14ac:dyDescent="0.4">
      <c r="A794" s="5" t="s">
        <v>1522</v>
      </c>
      <c r="B794" s="5" t="s">
        <v>1523</v>
      </c>
      <c r="C794" s="5">
        <v>5</v>
      </c>
      <c r="D794" s="8"/>
      <c r="E794" s="5"/>
    </row>
    <row r="795" spans="1:5" x14ac:dyDescent="0.4">
      <c r="A795" s="5" t="s">
        <v>1524</v>
      </c>
      <c r="B795" s="5" t="s">
        <v>159</v>
      </c>
      <c r="C795" s="5">
        <v>5</v>
      </c>
      <c r="D795" s="8"/>
      <c r="E795" s="5"/>
    </row>
    <row r="796" spans="1:5" x14ac:dyDescent="0.4">
      <c r="A796" s="5" t="s">
        <v>1525</v>
      </c>
      <c r="B796" s="5" t="s">
        <v>1526</v>
      </c>
      <c r="C796" s="5">
        <v>5</v>
      </c>
      <c r="D796" s="8"/>
      <c r="E796" s="5"/>
    </row>
    <row r="797" spans="1:5" x14ac:dyDescent="0.4">
      <c r="A797" s="5" t="s">
        <v>1527</v>
      </c>
      <c r="B797" s="5" t="s">
        <v>1528</v>
      </c>
      <c r="C797" s="5">
        <v>5</v>
      </c>
      <c r="D797" s="8"/>
      <c r="E797" s="5"/>
    </row>
    <row r="798" spans="1:5" x14ac:dyDescent="0.4">
      <c r="A798" s="5" t="s">
        <v>1529</v>
      </c>
      <c r="B798" s="5" t="s">
        <v>1530</v>
      </c>
      <c r="C798" s="5">
        <v>5</v>
      </c>
      <c r="D798" s="8"/>
      <c r="E798" s="5"/>
    </row>
    <row r="799" spans="1:5" x14ac:dyDescent="0.4">
      <c r="A799" s="5" t="s">
        <v>1531</v>
      </c>
      <c r="B799" s="5" t="s">
        <v>1532</v>
      </c>
      <c r="C799" s="5">
        <v>5</v>
      </c>
      <c r="D799" s="8"/>
      <c r="E799" s="5"/>
    </row>
    <row r="800" spans="1:5" x14ac:dyDescent="0.4">
      <c r="A800" s="5" t="s">
        <v>1533</v>
      </c>
      <c r="B800" s="5" t="s">
        <v>1534</v>
      </c>
      <c r="C800" s="5">
        <v>5</v>
      </c>
      <c r="D800" s="8"/>
      <c r="E800" s="5"/>
    </row>
    <row r="801" spans="1:5" x14ac:dyDescent="0.4">
      <c r="A801" s="5" t="s">
        <v>1535</v>
      </c>
      <c r="B801" s="5" t="s">
        <v>1536</v>
      </c>
      <c r="C801" s="5">
        <v>5</v>
      </c>
      <c r="D801" s="8"/>
      <c r="E801" s="5"/>
    </row>
    <row r="802" spans="1:5" x14ac:dyDescent="0.4">
      <c r="A802" s="5" t="s">
        <v>1537</v>
      </c>
      <c r="B802" s="5" t="s">
        <v>1538</v>
      </c>
      <c r="C802" s="5">
        <v>5</v>
      </c>
      <c r="D802" s="8"/>
      <c r="E802" s="5"/>
    </row>
    <row r="803" spans="1:5" x14ac:dyDescent="0.4">
      <c r="A803" s="5" t="s">
        <v>1539</v>
      </c>
      <c r="B803" s="5" t="s">
        <v>1540</v>
      </c>
      <c r="C803" s="5">
        <v>5</v>
      </c>
      <c r="D803" s="8"/>
      <c r="E803" s="5"/>
    </row>
    <row r="804" spans="1:5" x14ac:dyDescent="0.4">
      <c r="A804" s="5" t="s">
        <v>1541</v>
      </c>
      <c r="B804" s="5" t="s">
        <v>1542</v>
      </c>
      <c r="C804" s="5">
        <v>5</v>
      </c>
      <c r="D804" s="8"/>
      <c r="E804" s="5"/>
    </row>
    <row r="805" spans="1:5" x14ac:dyDescent="0.4">
      <c r="A805" s="5" t="s">
        <v>1543</v>
      </c>
      <c r="B805" s="5" t="s">
        <v>1544</v>
      </c>
      <c r="C805" s="5">
        <v>5</v>
      </c>
      <c r="D805" s="8"/>
      <c r="E805" s="5"/>
    </row>
    <row r="806" spans="1:5" x14ac:dyDescent="0.4">
      <c r="A806" s="5" t="s">
        <v>1545</v>
      </c>
      <c r="B806" s="5" t="s">
        <v>1546</v>
      </c>
      <c r="C806" s="5">
        <v>5</v>
      </c>
      <c r="D806" s="8"/>
      <c r="E806" s="5"/>
    </row>
    <row r="807" spans="1:5" x14ac:dyDescent="0.4">
      <c r="A807" s="5" t="s">
        <v>1547</v>
      </c>
      <c r="B807" s="5" t="s">
        <v>1548</v>
      </c>
      <c r="C807" s="5">
        <v>5</v>
      </c>
      <c r="D807" s="8"/>
      <c r="E807" s="5"/>
    </row>
    <row r="808" spans="1:5" x14ac:dyDescent="0.4">
      <c r="A808" s="5" t="s">
        <v>1549</v>
      </c>
      <c r="B808" s="5" t="s">
        <v>1550</v>
      </c>
      <c r="C808" s="5">
        <v>5</v>
      </c>
      <c r="D808" s="8"/>
      <c r="E808" s="5"/>
    </row>
    <row r="809" spans="1:5" x14ac:dyDescent="0.4">
      <c r="A809" s="5" t="s">
        <v>1551</v>
      </c>
      <c r="B809" s="5" t="s">
        <v>1552</v>
      </c>
      <c r="C809" s="5">
        <v>5</v>
      </c>
      <c r="D809" s="8"/>
      <c r="E809" s="5"/>
    </row>
    <row r="810" spans="1:5" x14ac:dyDescent="0.4">
      <c r="A810" s="5" t="s">
        <v>1553</v>
      </c>
      <c r="B810" s="5" t="s">
        <v>1554</v>
      </c>
      <c r="C810" s="5">
        <v>5</v>
      </c>
      <c r="D810" s="8"/>
      <c r="E810" s="5"/>
    </row>
    <row r="811" spans="1:5" x14ac:dyDescent="0.4">
      <c r="A811" s="5" t="s">
        <v>1555</v>
      </c>
      <c r="B811" s="5" t="s">
        <v>1556</v>
      </c>
      <c r="C811" s="5">
        <v>5</v>
      </c>
      <c r="D811" s="8"/>
      <c r="E811" s="5"/>
    </row>
    <row r="812" spans="1:5" x14ac:dyDescent="0.4">
      <c r="A812" s="5" t="s">
        <v>1557</v>
      </c>
      <c r="B812" s="5" t="s">
        <v>1558</v>
      </c>
      <c r="C812" s="5">
        <v>5</v>
      </c>
      <c r="D812" s="8"/>
      <c r="E812" s="5"/>
    </row>
    <row r="813" spans="1:5" x14ac:dyDescent="0.4">
      <c r="A813" s="5" t="s">
        <v>1559</v>
      </c>
      <c r="B813" s="5" t="s">
        <v>568</v>
      </c>
      <c r="C813" s="5">
        <v>5</v>
      </c>
      <c r="D813" s="8"/>
      <c r="E813" s="5"/>
    </row>
    <row r="814" spans="1:5" x14ac:dyDescent="0.4">
      <c r="A814" s="5" t="s">
        <v>1560</v>
      </c>
      <c r="B814" s="5" t="s">
        <v>1561</v>
      </c>
      <c r="C814" s="5">
        <v>5</v>
      </c>
      <c r="D814" s="8"/>
      <c r="E814" s="5"/>
    </row>
    <row r="815" spans="1:5" x14ac:dyDescent="0.4">
      <c r="A815" s="5" t="s">
        <v>1562</v>
      </c>
      <c r="B815" s="5" t="s">
        <v>1563</v>
      </c>
      <c r="C815" s="5">
        <v>5</v>
      </c>
      <c r="D815" s="8"/>
      <c r="E815" s="5"/>
    </row>
    <row r="816" spans="1:5" x14ac:dyDescent="0.4">
      <c r="A816" s="5" t="s">
        <v>1564</v>
      </c>
      <c r="B816" s="5" t="s">
        <v>1565</v>
      </c>
      <c r="C816" s="5">
        <v>5</v>
      </c>
      <c r="D816" s="8"/>
      <c r="E816" s="5"/>
    </row>
    <row r="817" spans="1:5" x14ac:dyDescent="0.4">
      <c r="A817" s="5" t="s">
        <v>1566</v>
      </c>
      <c r="B817" s="5" t="s">
        <v>1567</v>
      </c>
      <c r="C817" s="5">
        <v>5</v>
      </c>
      <c r="D817" s="8"/>
      <c r="E817" s="5"/>
    </row>
    <row r="818" spans="1:5" x14ac:dyDescent="0.4">
      <c r="A818" s="5" t="s">
        <v>1568</v>
      </c>
      <c r="B818" s="5" t="s">
        <v>1569</v>
      </c>
      <c r="C818" s="5">
        <v>5</v>
      </c>
      <c r="D818" s="8"/>
      <c r="E818" s="5"/>
    </row>
    <row r="819" spans="1:5" x14ac:dyDescent="0.4">
      <c r="A819" s="5" t="s">
        <v>1570</v>
      </c>
      <c r="B819" s="5" t="s">
        <v>1570</v>
      </c>
      <c r="C819" s="5">
        <v>5</v>
      </c>
      <c r="D819" s="8"/>
      <c r="E819" s="5"/>
    </row>
    <row r="820" spans="1:5" x14ac:dyDescent="0.4">
      <c r="A820" s="5" t="s">
        <v>1571</v>
      </c>
      <c r="B820" s="5" t="s">
        <v>1572</v>
      </c>
      <c r="C820" s="5">
        <v>5</v>
      </c>
      <c r="D820" s="8"/>
      <c r="E820" s="5"/>
    </row>
    <row r="821" spans="1:5" x14ac:dyDescent="0.4">
      <c r="A821" s="5" t="s">
        <v>1573</v>
      </c>
      <c r="B821" s="5" t="s">
        <v>1574</v>
      </c>
      <c r="C821" s="5">
        <v>5</v>
      </c>
      <c r="D821" s="8"/>
      <c r="E821" s="5"/>
    </row>
    <row r="822" spans="1:5" x14ac:dyDescent="0.4">
      <c r="A822" s="5" t="s">
        <v>1575</v>
      </c>
      <c r="B822" s="5" t="s">
        <v>1576</v>
      </c>
      <c r="C822" s="5">
        <v>5</v>
      </c>
      <c r="D822" s="8"/>
      <c r="E822" s="5"/>
    </row>
    <row r="823" spans="1:5" x14ac:dyDescent="0.4">
      <c r="A823" s="5" t="s">
        <v>1577</v>
      </c>
      <c r="B823" s="5" t="s">
        <v>228</v>
      </c>
      <c r="C823" s="5">
        <v>5</v>
      </c>
      <c r="D823" s="8"/>
      <c r="E823" s="5"/>
    </row>
    <row r="824" spans="1:5" x14ac:dyDescent="0.4">
      <c r="A824" s="5" t="s">
        <v>1578</v>
      </c>
      <c r="B824" s="5" t="s">
        <v>1579</v>
      </c>
      <c r="C824" s="5">
        <v>5</v>
      </c>
      <c r="D824" s="8"/>
      <c r="E824" s="5"/>
    </row>
    <row r="825" spans="1:5" x14ac:dyDescent="0.4">
      <c r="A825" s="5" t="s">
        <v>1580</v>
      </c>
      <c r="B825" s="5" t="s">
        <v>1581</v>
      </c>
      <c r="C825" s="5">
        <v>5</v>
      </c>
      <c r="D825" s="8"/>
      <c r="E825" s="5"/>
    </row>
    <row r="826" spans="1:5" x14ac:dyDescent="0.4">
      <c r="A826" s="5" t="s">
        <v>1582</v>
      </c>
      <c r="B826" s="5" t="s">
        <v>1583</v>
      </c>
      <c r="C826" s="5">
        <v>5</v>
      </c>
      <c r="D826" s="8"/>
      <c r="E826" s="5"/>
    </row>
    <row r="827" spans="1:5" x14ac:dyDescent="0.4">
      <c r="A827" s="5" t="s">
        <v>1584</v>
      </c>
      <c r="B827" s="5" t="s">
        <v>1585</v>
      </c>
      <c r="C827" s="5">
        <v>5</v>
      </c>
      <c r="D827" s="8"/>
      <c r="E827" s="5"/>
    </row>
    <row r="828" spans="1:5" x14ac:dyDescent="0.4">
      <c r="A828" s="5" t="s">
        <v>1586</v>
      </c>
      <c r="B828" s="5" t="s">
        <v>1587</v>
      </c>
      <c r="C828" s="5">
        <v>5</v>
      </c>
      <c r="D828" s="8"/>
      <c r="E828" s="5"/>
    </row>
    <row r="829" spans="1:5" x14ac:dyDescent="0.4">
      <c r="A829" s="5" t="s">
        <v>1588</v>
      </c>
      <c r="B829" s="5" t="s">
        <v>1589</v>
      </c>
      <c r="C829" s="5">
        <v>5</v>
      </c>
      <c r="D829" s="8"/>
      <c r="E829" s="5"/>
    </row>
    <row r="830" spans="1:5" x14ac:dyDescent="0.4">
      <c r="A830" s="5" t="s">
        <v>1590</v>
      </c>
      <c r="B830" s="5" t="s">
        <v>1591</v>
      </c>
      <c r="C830" s="5">
        <v>5</v>
      </c>
      <c r="D830" s="8"/>
      <c r="E830" s="5"/>
    </row>
    <row r="831" spans="1:5" x14ac:dyDescent="0.4">
      <c r="A831" s="5" t="s">
        <v>1592</v>
      </c>
      <c r="B831" s="5" t="s">
        <v>1593</v>
      </c>
      <c r="C831" s="5">
        <v>5</v>
      </c>
      <c r="D831" s="8"/>
      <c r="E831" s="5"/>
    </row>
    <row r="832" spans="1:5" x14ac:dyDescent="0.4">
      <c r="A832" s="5" t="s">
        <v>1594</v>
      </c>
      <c r="B832" s="5" t="s">
        <v>1595</v>
      </c>
      <c r="C832" s="5">
        <v>5</v>
      </c>
      <c r="D832" s="8"/>
      <c r="E832" s="5"/>
    </row>
    <row r="833" spans="1:5" x14ac:dyDescent="0.4">
      <c r="A833" s="5" t="s">
        <v>1596</v>
      </c>
      <c r="B833" s="5" t="s">
        <v>1597</v>
      </c>
      <c r="C833" s="5">
        <v>5</v>
      </c>
      <c r="D833" s="8"/>
      <c r="E833" s="5"/>
    </row>
    <row r="834" spans="1:5" x14ac:dyDescent="0.4">
      <c r="A834" s="5" t="s">
        <v>1598</v>
      </c>
      <c r="B834" s="5" t="s">
        <v>1599</v>
      </c>
      <c r="C834" s="5">
        <v>5</v>
      </c>
      <c r="D834" s="8"/>
      <c r="E834" s="5"/>
    </row>
    <row r="835" spans="1:5" x14ac:dyDescent="0.4">
      <c r="A835" s="5" t="s">
        <v>1600</v>
      </c>
      <c r="B835" s="5" t="s">
        <v>1601</v>
      </c>
      <c r="C835" s="5">
        <v>5</v>
      </c>
      <c r="D835" s="8"/>
      <c r="E835" s="5"/>
    </row>
    <row r="836" spans="1:5" x14ac:dyDescent="0.4">
      <c r="A836" s="5" t="s">
        <v>1602</v>
      </c>
      <c r="B836" s="5" t="s">
        <v>1603</v>
      </c>
      <c r="C836" s="5">
        <v>5</v>
      </c>
      <c r="D836" s="8"/>
      <c r="E836" s="5"/>
    </row>
    <row r="837" spans="1:5" x14ac:dyDescent="0.4">
      <c r="A837" s="5" t="s">
        <v>1604</v>
      </c>
      <c r="B837" s="5" t="s">
        <v>1605</v>
      </c>
      <c r="C837" s="5">
        <v>5</v>
      </c>
      <c r="D837" s="8"/>
      <c r="E837" s="5"/>
    </row>
    <row r="838" spans="1:5" x14ac:dyDescent="0.4">
      <c r="A838" s="5" t="s">
        <v>1606</v>
      </c>
      <c r="B838" s="5" t="s">
        <v>1607</v>
      </c>
      <c r="C838" s="5">
        <v>5</v>
      </c>
      <c r="D838" s="8"/>
      <c r="E838" s="5"/>
    </row>
    <row r="839" spans="1:5" x14ac:dyDescent="0.4">
      <c r="A839" s="5" t="s">
        <v>1608</v>
      </c>
      <c r="B839" s="5" t="s">
        <v>1609</v>
      </c>
      <c r="C839" s="5">
        <v>5</v>
      </c>
      <c r="D839" s="8"/>
      <c r="E839" s="5"/>
    </row>
    <row r="840" spans="1:5" x14ac:dyDescent="0.4">
      <c r="A840" s="5" t="s">
        <v>1610</v>
      </c>
      <c r="B840" s="5" t="s">
        <v>1611</v>
      </c>
      <c r="C840" s="5">
        <v>5</v>
      </c>
      <c r="D840" s="8"/>
      <c r="E840" s="5"/>
    </row>
    <row r="841" spans="1:5" x14ac:dyDescent="0.4">
      <c r="A841" s="5" t="s">
        <v>1612</v>
      </c>
      <c r="B841" s="5" t="s">
        <v>1613</v>
      </c>
      <c r="C841" s="5">
        <v>5</v>
      </c>
      <c r="D841" s="8"/>
      <c r="E841" s="5"/>
    </row>
    <row r="842" spans="1:5" x14ac:dyDescent="0.4">
      <c r="A842" s="5" t="s">
        <v>1614</v>
      </c>
      <c r="B842" s="5" t="s">
        <v>1615</v>
      </c>
      <c r="C842" s="5">
        <v>5</v>
      </c>
      <c r="D842" s="8"/>
      <c r="E842" s="5"/>
    </row>
    <row r="843" spans="1:5" x14ac:dyDescent="0.4">
      <c r="A843" s="5" t="s">
        <v>1616</v>
      </c>
      <c r="B843" s="5" t="s">
        <v>1617</v>
      </c>
      <c r="C843" s="5">
        <v>5</v>
      </c>
      <c r="D843" s="8"/>
      <c r="E843" s="5"/>
    </row>
    <row r="844" spans="1:5" x14ac:dyDescent="0.4">
      <c r="A844" s="5" t="s">
        <v>1618</v>
      </c>
      <c r="B844" s="5" t="s">
        <v>1619</v>
      </c>
      <c r="C844" s="5">
        <v>5</v>
      </c>
      <c r="D844" s="8"/>
      <c r="E844" s="5"/>
    </row>
    <row r="845" spans="1:5" x14ac:dyDescent="0.4">
      <c r="A845" s="5" t="s">
        <v>1620</v>
      </c>
      <c r="B845" s="5" t="s">
        <v>1621</v>
      </c>
      <c r="C845" s="5">
        <v>5</v>
      </c>
      <c r="D845" s="8"/>
      <c r="E845" s="5"/>
    </row>
    <row r="846" spans="1:5" x14ac:dyDescent="0.4">
      <c r="A846" s="5" t="s">
        <v>1622</v>
      </c>
      <c r="B846" s="5" t="s">
        <v>1623</v>
      </c>
      <c r="C846" s="5">
        <v>5</v>
      </c>
      <c r="D846" s="8"/>
      <c r="E846" s="5"/>
    </row>
    <row r="847" spans="1:5" x14ac:dyDescent="0.4">
      <c r="A847" s="5" t="s">
        <v>1624</v>
      </c>
      <c r="B847" s="5" t="s">
        <v>1625</v>
      </c>
      <c r="C847" s="5">
        <v>5</v>
      </c>
      <c r="D847" s="8"/>
      <c r="E847" s="5"/>
    </row>
    <row r="848" spans="1:5" x14ac:dyDescent="0.4">
      <c r="A848" s="5" t="s">
        <v>1626</v>
      </c>
      <c r="B848" s="5" t="s">
        <v>1627</v>
      </c>
      <c r="C848" s="5">
        <v>5</v>
      </c>
      <c r="D848" s="8"/>
      <c r="E848" s="5"/>
    </row>
    <row r="849" spans="1:5" x14ac:dyDescent="0.4">
      <c r="A849" s="5" t="s">
        <v>1628</v>
      </c>
      <c r="B849" s="5" t="s">
        <v>1629</v>
      </c>
      <c r="C849" s="5">
        <v>5</v>
      </c>
      <c r="D849" s="8"/>
      <c r="E849" s="5"/>
    </row>
    <row r="850" spans="1:5" x14ac:dyDescent="0.4">
      <c r="A850" s="5" t="s">
        <v>1630</v>
      </c>
      <c r="B850" s="5" t="s">
        <v>1631</v>
      </c>
      <c r="C850" s="5">
        <v>5</v>
      </c>
      <c r="D850" s="8"/>
      <c r="E850" s="5"/>
    </row>
    <row r="851" spans="1:5" x14ac:dyDescent="0.4">
      <c r="A851" s="5" t="s">
        <v>1632</v>
      </c>
      <c r="B851" s="5" t="s">
        <v>1633</v>
      </c>
      <c r="C851" s="5">
        <v>5</v>
      </c>
      <c r="D851" s="8"/>
      <c r="E851" s="5"/>
    </row>
    <row r="852" spans="1:5" x14ac:dyDescent="0.4">
      <c r="A852" s="5" t="s">
        <v>1634</v>
      </c>
      <c r="B852" s="5" t="s">
        <v>1635</v>
      </c>
      <c r="C852" s="5">
        <v>5</v>
      </c>
      <c r="D852" s="8"/>
      <c r="E852" s="5"/>
    </row>
    <row r="853" spans="1:5" x14ac:dyDescent="0.4">
      <c r="A853" s="5" t="s">
        <v>1636</v>
      </c>
      <c r="B853" s="5" t="s">
        <v>1637</v>
      </c>
      <c r="C853" s="5">
        <v>5</v>
      </c>
      <c r="D853" s="8"/>
      <c r="E853" s="5"/>
    </row>
    <row r="854" spans="1:5" x14ac:dyDescent="0.4">
      <c r="A854" s="5" t="s">
        <v>1638</v>
      </c>
      <c r="B854" s="5" t="s">
        <v>1639</v>
      </c>
      <c r="C854" s="5">
        <v>5</v>
      </c>
      <c r="D854" s="8"/>
      <c r="E854" s="5"/>
    </row>
    <row r="855" spans="1:5" x14ac:dyDescent="0.4">
      <c r="A855" s="5" t="s">
        <v>1640</v>
      </c>
      <c r="B855" s="5" t="s">
        <v>1641</v>
      </c>
      <c r="C855" s="5">
        <v>5</v>
      </c>
      <c r="D855" s="8"/>
      <c r="E855" s="5"/>
    </row>
    <row r="856" spans="1:5" x14ac:dyDescent="0.4">
      <c r="A856" s="5" t="s">
        <v>1642</v>
      </c>
      <c r="B856" s="5" t="s">
        <v>1643</v>
      </c>
      <c r="C856" s="5">
        <v>5</v>
      </c>
      <c r="D856" s="8"/>
      <c r="E856" s="5"/>
    </row>
    <row r="857" spans="1:5" x14ac:dyDescent="0.4">
      <c r="A857" s="5" t="s">
        <v>1644</v>
      </c>
      <c r="B857" s="5" t="s">
        <v>1645</v>
      </c>
      <c r="C857" s="5">
        <v>5</v>
      </c>
      <c r="D857" s="8"/>
      <c r="E857" s="5"/>
    </row>
    <row r="858" spans="1:5" x14ac:dyDescent="0.4">
      <c r="A858" s="5" t="s">
        <v>1646</v>
      </c>
      <c r="B858" s="5" t="s">
        <v>1647</v>
      </c>
      <c r="C858" s="5">
        <v>5</v>
      </c>
      <c r="D858" s="8"/>
      <c r="E858" s="5"/>
    </row>
    <row r="859" spans="1:5" x14ac:dyDescent="0.4">
      <c r="A859" s="5" t="s">
        <v>1648</v>
      </c>
      <c r="B859" s="5" t="s">
        <v>1649</v>
      </c>
      <c r="C859" s="5">
        <v>5</v>
      </c>
      <c r="D859" s="8"/>
      <c r="E859" s="5"/>
    </row>
    <row r="860" spans="1:5" x14ac:dyDescent="0.4">
      <c r="A860" s="5" t="s">
        <v>1650</v>
      </c>
      <c r="B860" s="5" t="s">
        <v>1650</v>
      </c>
      <c r="C860" s="5">
        <v>5</v>
      </c>
      <c r="D860" s="8"/>
      <c r="E860" s="5"/>
    </row>
    <row r="861" spans="1:5" x14ac:dyDescent="0.4">
      <c r="A861" s="5" t="s">
        <v>1651</v>
      </c>
      <c r="B861" s="5" t="s">
        <v>1652</v>
      </c>
      <c r="C861" s="5">
        <v>5</v>
      </c>
      <c r="D861" s="8"/>
      <c r="E861" s="5"/>
    </row>
    <row r="862" spans="1:5" x14ac:dyDescent="0.4">
      <c r="A862" s="5" t="s">
        <v>1653</v>
      </c>
      <c r="B862" s="5" t="s">
        <v>1654</v>
      </c>
      <c r="C862" s="5">
        <v>5</v>
      </c>
      <c r="D862" s="8"/>
      <c r="E862" s="5"/>
    </row>
    <row r="863" spans="1:5" x14ac:dyDescent="0.4">
      <c r="A863" s="5" t="s">
        <v>1655</v>
      </c>
      <c r="B863" s="5" t="s">
        <v>1656</v>
      </c>
      <c r="C863" s="5">
        <v>5</v>
      </c>
      <c r="D863" s="8"/>
      <c r="E863" s="5"/>
    </row>
    <row r="864" spans="1:5" x14ac:dyDescent="0.4">
      <c r="A864" s="5" t="s">
        <v>1657</v>
      </c>
      <c r="B864" s="5" t="s">
        <v>1658</v>
      </c>
      <c r="C864" s="5">
        <v>5</v>
      </c>
      <c r="D864" s="8"/>
      <c r="E864" s="5"/>
    </row>
    <row r="865" spans="1:5" x14ac:dyDescent="0.4">
      <c r="A865" s="5" t="s">
        <v>1659</v>
      </c>
      <c r="B865" s="5" t="s">
        <v>1660</v>
      </c>
      <c r="C865" s="5">
        <v>5</v>
      </c>
      <c r="D865" s="8"/>
      <c r="E865" s="5"/>
    </row>
    <row r="866" spans="1:5" x14ac:dyDescent="0.4">
      <c r="A866" s="5" t="s">
        <v>1661</v>
      </c>
      <c r="B866" s="5" t="s">
        <v>1662</v>
      </c>
      <c r="C866" s="5">
        <v>5</v>
      </c>
      <c r="D866" s="8"/>
      <c r="E866" s="5"/>
    </row>
    <row r="867" spans="1:5" x14ac:dyDescent="0.4">
      <c r="A867" s="5" t="s">
        <v>1663</v>
      </c>
      <c r="B867" s="5" t="s">
        <v>1664</v>
      </c>
      <c r="C867" s="5">
        <v>5</v>
      </c>
      <c r="D867" s="8"/>
      <c r="E867" s="5"/>
    </row>
    <row r="868" spans="1:5" x14ac:dyDescent="0.4">
      <c r="A868" s="5" t="s">
        <v>1665</v>
      </c>
      <c r="B868" s="5" t="s">
        <v>1666</v>
      </c>
      <c r="C868" s="5">
        <v>5</v>
      </c>
      <c r="D868" s="8"/>
      <c r="E868" s="5"/>
    </row>
    <row r="869" spans="1:5" x14ac:dyDescent="0.4">
      <c r="A869" s="5" t="s">
        <v>1667</v>
      </c>
      <c r="B869" s="5" t="s">
        <v>1668</v>
      </c>
      <c r="C869" s="5">
        <v>5</v>
      </c>
      <c r="D869" s="8"/>
      <c r="E869" s="5"/>
    </row>
    <row r="870" spans="1:5" x14ac:dyDescent="0.4">
      <c r="A870" s="5" t="s">
        <v>1669</v>
      </c>
      <c r="B870" s="5" t="s">
        <v>1670</v>
      </c>
      <c r="C870" s="5">
        <v>5</v>
      </c>
      <c r="D870" s="8"/>
      <c r="E870" s="5"/>
    </row>
    <row r="871" spans="1:5" x14ac:dyDescent="0.4">
      <c r="A871" s="5" t="s">
        <v>1671</v>
      </c>
      <c r="B871" s="5" t="s">
        <v>1672</v>
      </c>
      <c r="C871" s="5">
        <v>5</v>
      </c>
      <c r="D871" s="8"/>
      <c r="E871" s="5"/>
    </row>
    <row r="872" spans="1:5" x14ac:dyDescent="0.4">
      <c r="A872" s="5" t="s">
        <v>1673</v>
      </c>
      <c r="B872" s="5" t="s">
        <v>1674</v>
      </c>
      <c r="C872" s="5">
        <v>5</v>
      </c>
      <c r="D872" s="8"/>
      <c r="E872" s="5"/>
    </row>
    <row r="873" spans="1:5" x14ac:dyDescent="0.4">
      <c r="A873" s="5" t="s">
        <v>1675</v>
      </c>
      <c r="B873" s="5" t="s">
        <v>1676</v>
      </c>
      <c r="C873" s="5">
        <v>5</v>
      </c>
      <c r="D873" s="8"/>
      <c r="E873" s="5"/>
    </row>
    <row r="874" spans="1:5" x14ac:dyDescent="0.4">
      <c r="A874" s="5" t="s">
        <v>1677</v>
      </c>
      <c r="B874" s="5" t="s">
        <v>1678</v>
      </c>
      <c r="C874" s="5">
        <v>5</v>
      </c>
      <c r="D874" s="8"/>
      <c r="E874" s="5"/>
    </row>
    <row r="875" spans="1:5" x14ac:dyDescent="0.4">
      <c r="A875" s="5" t="s">
        <v>1679</v>
      </c>
      <c r="B875" s="5" t="s">
        <v>1680</v>
      </c>
      <c r="C875" s="5">
        <v>5</v>
      </c>
      <c r="D875" s="8"/>
      <c r="E875" s="5"/>
    </row>
    <row r="876" spans="1:5" x14ac:dyDescent="0.4">
      <c r="A876" s="5" t="s">
        <v>1681</v>
      </c>
      <c r="B876" s="5" t="s">
        <v>1682</v>
      </c>
      <c r="C876" s="5">
        <v>5</v>
      </c>
      <c r="D876" s="8"/>
      <c r="E876" s="5"/>
    </row>
    <row r="877" spans="1:5" x14ac:dyDescent="0.4">
      <c r="A877" s="5" t="s">
        <v>1683</v>
      </c>
      <c r="B877" s="5" t="s">
        <v>633</v>
      </c>
      <c r="C877" s="5">
        <v>5</v>
      </c>
      <c r="D877" s="8"/>
      <c r="E877" s="5"/>
    </row>
    <row r="878" spans="1:5" x14ac:dyDescent="0.4">
      <c r="A878" s="5" t="s">
        <v>1684</v>
      </c>
      <c r="B878" s="5" t="s">
        <v>1685</v>
      </c>
      <c r="C878" s="5">
        <v>5</v>
      </c>
      <c r="D878" s="8"/>
      <c r="E878" s="5"/>
    </row>
    <row r="879" spans="1:5" x14ac:dyDescent="0.4">
      <c r="A879" s="5" t="s">
        <v>1686</v>
      </c>
      <c r="B879" s="5" t="s">
        <v>1687</v>
      </c>
      <c r="C879" s="5">
        <v>5</v>
      </c>
      <c r="D879" s="8"/>
      <c r="E879" s="5"/>
    </row>
    <row r="880" spans="1:5" x14ac:dyDescent="0.4">
      <c r="A880" s="5" t="s">
        <v>1688</v>
      </c>
      <c r="B880" s="5" t="s">
        <v>1689</v>
      </c>
      <c r="C880" s="5">
        <v>5</v>
      </c>
      <c r="D880" s="8"/>
      <c r="E880" s="5"/>
    </row>
    <row r="881" spans="1:5" x14ac:dyDescent="0.4">
      <c r="A881" s="5" t="s">
        <v>1690</v>
      </c>
      <c r="B881" s="5" t="s">
        <v>1691</v>
      </c>
      <c r="C881" s="5">
        <v>5</v>
      </c>
      <c r="D881" s="8"/>
      <c r="E881" s="5"/>
    </row>
    <row r="882" spans="1:5" x14ac:dyDescent="0.4">
      <c r="A882" s="5" t="s">
        <v>1692</v>
      </c>
      <c r="B882" s="5" t="s">
        <v>1693</v>
      </c>
      <c r="C882" s="5">
        <v>5</v>
      </c>
      <c r="D882" s="8"/>
      <c r="E882" s="5"/>
    </row>
    <row r="883" spans="1:5" x14ac:dyDescent="0.4">
      <c r="A883" s="5" t="s">
        <v>1694</v>
      </c>
      <c r="B883" s="5" t="s">
        <v>1695</v>
      </c>
      <c r="C883" s="5">
        <v>5</v>
      </c>
      <c r="D883" s="8"/>
      <c r="E883" s="5"/>
    </row>
    <row r="884" spans="1:5" x14ac:dyDescent="0.4">
      <c r="A884" s="5" t="s">
        <v>1696</v>
      </c>
      <c r="B884" s="5" t="s">
        <v>1697</v>
      </c>
      <c r="C884" s="5">
        <v>5</v>
      </c>
      <c r="D884" s="8"/>
      <c r="E884" s="5"/>
    </row>
    <row r="885" spans="1:5" x14ac:dyDescent="0.4">
      <c r="A885" s="5" t="s">
        <v>1698</v>
      </c>
      <c r="B885" s="5" t="s">
        <v>1699</v>
      </c>
      <c r="C885" s="5">
        <v>5</v>
      </c>
      <c r="D885" s="8"/>
      <c r="E885" s="5"/>
    </row>
    <row r="886" spans="1:5" x14ac:dyDescent="0.4">
      <c r="A886" s="5" t="s">
        <v>1700</v>
      </c>
      <c r="B886" s="5" t="s">
        <v>1701</v>
      </c>
      <c r="C886" s="5">
        <v>5</v>
      </c>
      <c r="D886" s="8"/>
      <c r="E886" s="5"/>
    </row>
    <row r="887" spans="1:5" x14ac:dyDescent="0.4">
      <c r="A887" s="5" t="s">
        <v>1702</v>
      </c>
      <c r="B887" s="5" t="s">
        <v>1703</v>
      </c>
      <c r="C887" s="5">
        <v>5</v>
      </c>
      <c r="D887" s="8"/>
      <c r="E887" s="5"/>
    </row>
    <row r="888" spans="1:5" x14ac:dyDescent="0.4">
      <c r="A888" s="5" t="s">
        <v>1704</v>
      </c>
      <c r="B888" s="5" t="s">
        <v>1705</v>
      </c>
      <c r="C888" s="5">
        <v>5</v>
      </c>
      <c r="D888" s="8"/>
      <c r="E888" s="5"/>
    </row>
    <row r="889" spans="1:5" x14ac:dyDescent="0.4">
      <c r="A889" s="5" t="s">
        <v>1706</v>
      </c>
      <c r="B889" s="5" t="s">
        <v>1707</v>
      </c>
      <c r="C889" s="5">
        <v>5</v>
      </c>
      <c r="D889" s="8"/>
      <c r="E889" s="5"/>
    </row>
    <row r="890" spans="1:5" x14ac:dyDescent="0.4">
      <c r="A890" s="5" t="s">
        <v>1708</v>
      </c>
      <c r="B890" s="5" t="s">
        <v>1709</v>
      </c>
      <c r="C890" s="5">
        <v>5</v>
      </c>
      <c r="D890" s="8"/>
      <c r="E890" s="5"/>
    </row>
    <row r="891" spans="1:5" x14ac:dyDescent="0.4">
      <c r="A891" s="5" t="s">
        <v>1710</v>
      </c>
      <c r="B891" s="5" t="s">
        <v>1711</v>
      </c>
      <c r="C891" s="5">
        <v>5</v>
      </c>
      <c r="D891" s="8"/>
      <c r="E891" s="5"/>
    </row>
    <row r="892" spans="1:5" x14ac:dyDescent="0.4">
      <c r="A892" s="5" t="s">
        <v>1712</v>
      </c>
      <c r="B892" s="5" t="s">
        <v>1713</v>
      </c>
      <c r="C892" s="5">
        <v>5</v>
      </c>
      <c r="D892" s="8"/>
      <c r="E892" s="5"/>
    </row>
    <row r="893" spans="1:5" x14ac:dyDescent="0.4">
      <c r="A893" s="5" t="s">
        <v>1714</v>
      </c>
      <c r="B893" s="5" t="s">
        <v>1715</v>
      </c>
      <c r="C893" s="5">
        <v>5</v>
      </c>
      <c r="D893" s="8"/>
      <c r="E893" s="5"/>
    </row>
    <row r="894" spans="1:5" x14ac:dyDescent="0.4">
      <c r="A894" s="5" t="s">
        <v>1716</v>
      </c>
      <c r="B894" s="5" t="s">
        <v>1717</v>
      </c>
      <c r="C894" s="5">
        <v>5</v>
      </c>
      <c r="D894" s="8"/>
      <c r="E894" s="5"/>
    </row>
    <row r="895" spans="1:5" x14ac:dyDescent="0.4">
      <c r="A895" s="5" t="s">
        <v>1718</v>
      </c>
      <c r="B895" s="5" t="s">
        <v>1719</v>
      </c>
      <c r="C895" s="5">
        <v>5</v>
      </c>
      <c r="D895" s="8"/>
      <c r="E895" s="5"/>
    </row>
    <row r="896" spans="1:5" x14ac:dyDescent="0.4">
      <c r="A896" s="5" t="s">
        <v>1720</v>
      </c>
      <c r="B896" s="5" t="s">
        <v>1721</v>
      </c>
      <c r="C896" s="5">
        <v>5</v>
      </c>
      <c r="D896" s="8"/>
      <c r="E896" s="5"/>
    </row>
    <row r="897" spans="1:5" x14ac:dyDescent="0.4">
      <c r="A897" s="5" t="s">
        <v>1722</v>
      </c>
      <c r="B897" s="5" t="s">
        <v>1723</v>
      </c>
      <c r="C897" s="5">
        <v>5</v>
      </c>
      <c r="D897" s="8"/>
      <c r="E897" s="5"/>
    </row>
    <row r="898" spans="1:5" x14ac:dyDescent="0.4">
      <c r="A898" s="5" t="s">
        <v>1724</v>
      </c>
      <c r="B898" s="5" t="s">
        <v>228</v>
      </c>
      <c r="C898" s="5">
        <v>5</v>
      </c>
      <c r="D898" s="8"/>
      <c r="E898" s="5"/>
    </row>
    <row r="899" spans="1:5" x14ac:dyDescent="0.4">
      <c r="A899" s="5" t="s">
        <v>1725</v>
      </c>
      <c r="B899" s="5" t="s">
        <v>1726</v>
      </c>
      <c r="C899" s="5">
        <v>5</v>
      </c>
      <c r="D899" s="8"/>
      <c r="E899" s="5"/>
    </row>
    <row r="900" spans="1:5" x14ac:dyDescent="0.4">
      <c r="A900" s="5" t="s">
        <v>1727</v>
      </c>
      <c r="B900" s="5" t="s">
        <v>1728</v>
      </c>
      <c r="C900" s="5">
        <v>5</v>
      </c>
      <c r="D900" s="8"/>
      <c r="E900" s="5"/>
    </row>
    <row r="901" spans="1:5" x14ac:dyDescent="0.4">
      <c r="A901" s="5" t="s">
        <v>1729</v>
      </c>
      <c r="B901" s="5" t="s">
        <v>1730</v>
      </c>
      <c r="C901" s="5">
        <v>5</v>
      </c>
      <c r="D901" s="8"/>
      <c r="E901" s="5"/>
    </row>
    <row r="902" spans="1:5" x14ac:dyDescent="0.4">
      <c r="A902" s="5" t="s">
        <v>1731</v>
      </c>
      <c r="B902" s="5" t="s">
        <v>1732</v>
      </c>
      <c r="C902" s="5">
        <v>5</v>
      </c>
      <c r="D902" s="8"/>
      <c r="E902" s="5"/>
    </row>
    <row r="903" spans="1:5" x14ac:dyDescent="0.4">
      <c r="A903" s="5" t="s">
        <v>1733</v>
      </c>
      <c r="B903" s="5" t="s">
        <v>1734</v>
      </c>
      <c r="C903" s="5">
        <v>5</v>
      </c>
      <c r="D903" s="8"/>
      <c r="E903" s="5"/>
    </row>
    <row r="904" spans="1:5" x14ac:dyDescent="0.4">
      <c r="A904" s="5" t="s">
        <v>1735</v>
      </c>
      <c r="B904" s="5" t="s">
        <v>1736</v>
      </c>
      <c r="C904" s="5">
        <v>5</v>
      </c>
      <c r="D904" s="8"/>
      <c r="E904" s="5"/>
    </row>
    <row r="905" spans="1:5" x14ac:dyDescent="0.4">
      <c r="A905" s="5" t="s">
        <v>1737</v>
      </c>
      <c r="B905" s="5" t="s">
        <v>1738</v>
      </c>
      <c r="C905" s="5">
        <v>5</v>
      </c>
      <c r="D905" s="8"/>
      <c r="E905" s="5"/>
    </row>
    <row r="906" spans="1:5" x14ac:dyDescent="0.4">
      <c r="A906" s="5" t="s">
        <v>1739</v>
      </c>
      <c r="B906" s="5" t="s">
        <v>1740</v>
      </c>
      <c r="C906" s="5">
        <v>5</v>
      </c>
      <c r="D906" s="8"/>
      <c r="E906" s="5"/>
    </row>
    <row r="907" spans="1:5" x14ac:dyDescent="0.4">
      <c r="A907" s="5" t="s">
        <v>1741</v>
      </c>
      <c r="B907" s="5" t="s">
        <v>1742</v>
      </c>
      <c r="C907" s="5">
        <v>5</v>
      </c>
      <c r="D907" s="8"/>
      <c r="E907" s="5"/>
    </row>
    <row r="908" spans="1:5" x14ac:dyDescent="0.4">
      <c r="A908" s="5" t="s">
        <v>1743</v>
      </c>
      <c r="B908" s="5" t="s">
        <v>1744</v>
      </c>
      <c r="C908" s="5">
        <v>5</v>
      </c>
      <c r="D908" s="8"/>
      <c r="E908" s="5"/>
    </row>
    <row r="909" spans="1:5" x14ac:dyDescent="0.4">
      <c r="A909" s="5" t="s">
        <v>1745</v>
      </c>
      <c r="B909" s="5" t="s">
        <v>1746</v>
      </c>
      <c r="C909" s="5">
        <v>5</v>
      </c>
      <c r="D909" s="8"/>
      <c r="E909" s="5"/>
    </row>
    <row r="910" spans="1:5" x14ac:dyDescent="0.4">
      <c r="A910" s="5" t="s">
        <v>1747</v>
      </c>
      <c r="B910" s="5" t="s">
        <v>1748</v>
      </c>
      <c r="C910" s="5">
        <v>5</v>
      </c>
      <c r="D910" s="8"/>
      <c r="E910" s="5"/>
    </row>
    <row r="911" spans="1:5" x14ac:dyDescent="0.4">
      <c r="A911" s="5" t="s">
        <v>1749</v>
      </c>
      <c r="B911" s="5" t="s">
        <v>1750</v>
      </c>
      <c r="C911" s="5">
        <v>5</v>
      </c>
      <c r="D911" s="8"/>
      <c r="E911" s="5"/>
    </row>
    <row r="912" spans="1:5" x14ac:dyDescent="0.4">
      <c r="A912" s="5" t="s">
        <v>1751</v>
      </c>
      <c r="B912" s="5" t="s">
        <v>1752</v>
      </c>
      <c r="C912" s="5">
        <v>5</v>
      </c>
      <c r="D912" s="8"/>
      <c r="E912" s="5"/>
    </row>
    <row r="913" spans="1:5" x14ac:dyDescent="0.4">
      <c r="A913" s="5" t="s">
        <v>1753</v>
      </c>
      <c r="B913" s="5" t="s">
        <v>1754</v>
      </c>
      <c r="C913" s="5">
        <v>5</v>
      </c>
      <c r="D913" s="8"/>
      <c r="E913" s="5"/>
    </row>
    <row r="914" spans="1:5" x14ac:dyDescent="0.4">
      <c r="A914" s="5" t="s">
        <v>1755</v>
      </c>
      <c r="B914" s="5" t="s">
        <v>1756</v>
      </c>
      <c r="C914" s="5">
        <v>5</v>
      </c>
      <c r="D914" s="8"/>
      <c r="E914" s="5"/>
    </row>
    <row r="915" spans="1:5" x14ac:dyDescent="0.4">
      <c r="A915" s="5" t="s">
        <v>1757</v>
      </c>
      <c r="B915" s="5" t="s">
        <v>1758</v>
      </c>
      <c r="C915" s="5">
        <v>5</v>
      </c>
      <c r="D915" s="8"/>
      <c r="E915" s="5"/>
    </row>
    <row r="916" spans="1:5" x14ac:dyDescent="0.4">
      <c r="A916" s="5" t="s">
        <v>1759</v>
      </c>
      <c r="B916" s="5" t="s">
        <v>1760</v>
      </c>
      <c r="C916" s="5">
        <v>5</v>
      </c>
      <c r="D916" s="8"/>
      <c r="E916" s="5"/>
    </row>
    <row r="917" spans="1:5" x14ac:dyDescent="0.4">
      <c r="A917" s="5" t="s">
        <v>1761</v>
      </c>
      <c r="B917" s="5" t="s">
        <v>1762</v>
      </c>
      <c r="C917" s="5">
        <v>5</v>
      </c>
      <c r="D917" s="8"/>
      <c r="E917" s="5"/>
    </row>
    <row r="918" spans="1:5" x14ac:dyDescent="0.4">
      <c r="A918" s="5" t="s">
        <v>1763</v>
      </c>
      <c r="B918" s="5" t="s">
        <v>1764</v>
      </c>
      <c r="C918" s="5">
        <v>5</v>
      </c>
      <c r="D918" s="8"/>
      <c r="E918" s="5"/>
    </row>
    <row r="919" spans="1:5" x14ac:dyDescent="0.4">
      <c r="A919" s="5" t="s">
        <v>1765</v>
      </c>
      <c r="B919" s="5" t="s">
        <v>1766</v>
      </c>
      <c r="C919" s="5">
        <v>4</v>
      </c>
      <c r="D919" s="8"/>
      <c r="E919" s="5"/>
    </row>
    <row r="920" spans="1:5" x14ac:dyDescent="0.4">
      <c r="A920" s="5" t="s">
        <v>1767</v>
      </c>
      <c r="B920" s="5" t="s">
        <v>1768</v>
      </c>
      <c r="C920" s="5">
        <v>4</v>
      </c>
      <c r="D920" s="8"/>
      <c r="E920" s="5"/>
    </row>
    <row r="921" spans="1:5" x14ac:dyDescent="0.4">
      <c r="A921" s="5" t="s">
        <v>1769</v>
      </c>
      <c r="B921" s="5" t="s">
        <v>1770</v>
      </c>
      <c r="C921" s="5">
        <v>4</v>
      </c>
      <c r="D921" s="8"/>
      <c r="E921" s="5"/>
    </row>
    <row r="922" spans="1:5" x14ac:dyDescent="0.4">
      <c r="A922" s="5" t="s">
        <v>1771</v>
      </c>
      <c r="B922" s="5" t="s">
        <v>1772</v>
      </c>
      <c r="C922" s="5">
        <v>4</v>
      </c>
      <c r="D922" s="8"/>
      <c r="E922" s="5"/>
    </row>
    <row r="923" spans="1:5" x14ac:dyDescent="0.4">
      <c r="A923" s="5" t="s">
        <v>1773</v>
      </c>
      <c r="B923" s="5" t="s">
        <v>1774</v>
      </c>
      <c r="C923" s="5">
        <v>4</v>
      </c>
      <c r="D923" s="8"/>
      <c r="E923" s="5"/>
    </row>
    <row r="924" spans="1:5" x14ac:dyDescent="0.4">
      <c r="A924" s="5" t="s">
        <v>1775</v>
      </c>
      <c r="B924" s="5" t="s">
        <v>164</v>
      </c>
      <c r="C924" s="5">
        <v>4</v>
      </c>
      <c r="D924" s="8"/>
      <c r="E924" s="5"/>
    </row>
    <row r="925" spans="1:5" x14ac:dyDescent="0.4">
      <c r="A925" s="5" t="s">
        <v>1776</v>
      </c>
      <c r="B925" s="5" t="s">
        <v>1777</v>
      </c>
      <c r="C925" s="5">
        <v>4</v>
      </c>
      <c r="D925" s="8"/>
      <c r="E925" s="5"/>
    </row>
    <row r="926" spans="1:5" x14ac:dyDescent="0.4">
      <c r="A926" s="5" t="s">
        <v>1778</v>
      </c>
      <c r="B926" s="5" t="s">
        <v>1779</v>
      </c>
      <c r="C926" s="5">
        <v>4</v>
      </c>
      <c r="D926" s="8"/>
      <c r="E926" s="5"/>
    </row>
    <row r="927" spans="1:5" x14ac:dyDescent="0.4">
      <c r="A927" s="5" t="s">
        <v>1780</v>
      </c>
      <c r="B927" s="5" t="s">
        <v>1781</v>
      </c>
      <c r="C927" s="5">
        <v>4</v>
      </c>
      <c r="D927" s="8"/>
      <c r="E927" s="5"/>
    </row>
    <row r="928" spans="1:5" x14ac:dyDescent="0.4">
      <c r="A928" s="5" t="s">
        <v>1782</v>
      </c>
      <c r="B928" s="5" t="s">
        <v>1783</v>
      </c>
      <c r="C928" s="5">
        <v>4</v>
      </c>
      <c r="D928" s="8"/>
      <c r="E928" s="5"/>
    </row>
    <row r="929" spans="1:5" x14ac:dyDescent="0.4">
      <c r="A929" s="5" t="s">
        <v>1784</v>
      </c>
      <c r="B929" s="5" t="s">
        <v>1785</v>
      </c>
      <c r="C929" s="5">
        <v>4</v>
      </c>
      <c r="D929" s="8"/>
      <c r="E929" s="5"/>
    </row>
    <row r="930" spans="1:5" x14ac:dyDescent="0.4">
      <c r="A930" s="5" t="s">
        <v>1786</v>
      </c>
      <c r="B930" s="5" t="s">
        <v>1787</v>
      </c>
      <c r="C930" s="5">
        <v>4</v>
      </c>
      <c r="D930" s="8"/>
      <c r="E930" s="5"/>
    </row>
    <row r="931" spans="1:5" x14ac:dyDescent="0.4">
      <c r="A931" s="5" t="s">
        <v>1788</v>
      </c>
      <c r="B931" s="5" t="s">
        <v>1789</v>
      </c>
      <c r="C931" s="5">
        <v>4</v>
      </c>
      <c r="D931" s="8"/>
      <c r="E931" s="5"/>
    </row>
    <row r="932" spans="1:5" x14ac:dyDescent="0.4">
      <c r="A932" s="5" t="s">
        <v>1790</v>
      </c>
      <c r="B932" s="5" t="s">
        <v>1791</v>
      </c>
      <c r="C932" s="5">
        <v>4</v>
      </c>
      <c r="D932" s="8"/>
      <c r="E932" s="5"/>
    </row>
    <row r="933" spans="1:5" x14ac:dyDescent="0.4">
      <c r="A933" s="5" t="s">
        <v>1792</v>
      </c>
      <c r="B933" s="5" t="s">
        <v>651</v>
      </c>
      <c r="C933" s="5">
        <v>4</v>
      </c>
      <c r="D933" s="8"/>
      <c r="E933" s="5"/>
    </row>
    <row r="934" spans="1:5" x14ac:dyDescent="0.4">
      <c r="A934" s="5" t="s">
        <v>1793</v>
      </c>
      <c r="B934" s="5" t="s">
        <v>1794</v>
      </c>
      <c r="C934" s="5">
        <v>4</v>
      </c>
      <c r="D934" s="8"/>
      <c r="E934" s="5"/>
    </row>
    <row r="935" spans="1:5" x14ac:dyDescent="0.4">
      <c r="A935" s="5" t="s">
        <v>1795</v>
      </c>
      <c r="B935" s="5" t="s">
        <v>1796</v>
      </c>
      <c r="C935" s="5">
        <v>4</v>
      </c>
      <c r="D935" s="8"/>
      <c r="E935" s="5"/>
    </row>
    <row r="936" spans="1:5" x14ac:dyDescent="0.4">
      <c r="A936" s="5" t="s">
        <v>1797</v>
      </c>
      <c r="B936" s="5" t="s">
        <v>1798</v>
      </c>
      <c r="C936" s="5">
        <v>4</v>
      </c>
      <c r="D936" s="8"/>
      <c r="E936" s="5"/>
    </row>
    <row r="937" spans="1:5" x14ac:dyDescent="0.4">
      <c r="A937" s="5" t="s">
        <v>1799</v>
      </c>
      <c r="B937" s="5" t="s">
        <v>1800</v>
      </c>
      <c r="C937" s="5">
        <v>4</v>
      </c>
      <c r="D937" s="8"/>
      <c r="E937" s="5"/>
    </row>
    <row r="938" spans="1:5" x14ac:dyDescent="0.4">
      <c r="A938" s="5" t="s">
        <v>1801</v>
      </c>
      <c r="B938" s="5" t="s">
        <v>1802</v>
      </c>
      <c r="C938" s="5">
        <v>4</v>
      </c>
      <c r="D938" s="8"/>
      <c r="E938" s="5"/>
    </row>
    <row r="939" spans="1:5" x14ac:dyDescent="0.4">
      <c r="A939" s="5" t="s">
        <v>1803</v>
      </c>
      <c r="B939" s="5" t="s">
        <v>1804</v>
      </c>
      <c r="C939" s="5">
        <v>4</v>
      </c>
      <c r="D939" s="8"/>
      <c r="E939" s="5"/>
    </row>
    <row r="940" spans="1:5" x14ac:dyDescent="0.4">
      <c r="A940" s="5" t="s">
        <v>1805</v>
      </c>
      <c r="B940" s="5" t="s">
        <v>1806</v>
      </c>
      <c r="C940" s="5">
        <v>4</v>
      </c>
      <c r="D940" s="8"/>
      <c r="E940" s="5"/>
    </row>
    <row r="941" spans="1:5" x14ac:dyDescent="0.4">
      <c r="A941" s="5" t="s">
        <v>1807</v>
      </c>
      <c r="B941" s="5" t="s">
        <v>1808</v>
      </c>
      <c r="C941" s="5">
        <v>4</v>
      </c>
      <c r="D941" s="8"/>
      <c r="E941" s="5"/>
    </row>
    <row r="942" spans="1:5" x14ac:dyDescent="0.4">
      <c r="A942" s="5" t="s">
        <v>1809</v>
      </c>
      <c r="B942" s="5" t="s">
        <v>1809</v>
      </c>
      <c r="C942" s="5">
        <v>4</v>
      </c>
      <c r="D942" s="8"/>
      <c r="E942" s="5"/>
    </row>
    <row r="943" spans="1:5" x14ac:dyDescent="0.4">
      <c r="A943" s="5" t="s">
        <v>1810</v>
      </c>
      <c r="B943" s="5" t="s">
        <v>1811</v>
      </c>
      <c r="C943" s="5">
        <v>4</v>
      </c>
      <c r="D943" s="8"/>
      <c r="E943" s="5"/>
    </row>
    <row r="944" spans="1:5" x14ac:dyDescent="0.4">
      <c r="A944" s="5" t="s">
        <v>1812</v>
      </c>
      <c r="B944" s="5" t="s">
        <v>1813</v>
      </c>
      <c r="C944" s="5">
        <v>4</v>
      </c>
      <c r="D944" s="8"/>
      <c r="E944" s="5"/>
    </row>
    <row r="945" spans="1:5" x14ac:dyDescent="0.4">
      <c r="A945" s="5" t="s">
        <v>1814</v>
      </c>
      <c r="B945" s="5" t="s">
        <v>1815</v>
      </c>
      <c r="C945" s="5">
        <v>4</v>
      </c>
      <c r="D945" s="8"/>
      <c r="E945" s="5"/>
    </row>
    <row r="946" spans="1:5" x14ac:dyDescent="0.4">
      <c r="A946" s="5" t="s">
        <v>1816</v>
      </c>
      <c r="B946" s="5" t="s">
        <v>1817</v>
      </c>
      <c r="C946" s="5">
        <v>4</v>
      </c>
      <c r="D946" s="8"/>
      <c r="E946" s="5"/>
    </row>
    <row r="947" spans="1:5" x14ac:dyDescent="0.4">
      <c r="A947" s="5" t="s">
        <v>1818</v>
      </c>
      <c r="B947" s="5" t="s">
        <v>1819</v>
      </c>
      <c r="C947" s="5">
        <v>4</v>
      </c>
      <c r="D947" s="8"/>
      <c r="E947" s="5"/>
    </row>
    <row r="948" spans="1:5" x14ac:dyDescent="0.4">
      <c r="A948" s="5" t="s">
        <v>1820</v>
      </c>
      <c r="B948" s="5" t="s">
        <v>1821</v>
      </c>
      <c r="C948" s="5">
        <v>4</v>
      </c>
      <c r="D948" s="8"/>
      <c r="E948" s="5"/>
    </row>
    <row r="949" spans="1:5" x14ac:dyDescent="0.4">
      <c r="A949" s="5" t="s">
        <v>1822</v>
      </c>
      <c r="B949" s="5" t="s">
        <v>1823</v>
      </c>
      <c r="C949" s="5">
        <v>4</v>
      </c>
      <c r="D949" s="8"/>
      <c r="E949" s="5"/>
    </row>
    <row r="950" spans="1:5" x14ac:dyDescent="0.4">
      <c r="A950" s="5" t="s">
        <v>1824</v>
      </c>
      <c r="B950" s="5" t="s">
        <v>1825</v>
      </c>
      <c r="C950" s="5">
        <v>4</v>
      </c>
      <c r="D950" s="8"/>
      <c r="E950" s="5"/>
    </row>
    <row r="951" spans="1:5" x14ac:dyDescent="0.4">
      <c r="A951" s="5" t="s">
        <v>1826</v>
      </c>
      <c r="B951" s="5" t="s">
        <v>1827</v>
      </c>
      <c r="C951" s="5">
        <v>4</v>
      </c>
      <c r="D951" s="8"/>
      <c r="E951" s="5"/>
    </row>
    <row r="952" spans="1:5" x14ac:dyDescent="0.4">
      <c r="A952" s="5" t="s">
        <v>1828</v>
      </c>
      <c r="B952" s="5" t="s">
        <v>1829</v>
      </c>
      <c r="C952" s="5">
        <v>4</v>
      </c>
      <c r="D952" s="8"/>
      <c r="E952" s="5"/>
    </row>
    <row r="953" spans="1:5" x14ac:dyDescent="0.4">
      <c r="A953" s="5" t="s">
        <v>1830</v>
      </c>
      <c r="B953" s="5" t="s">
        <v>1831</v>
      </c>
      <c r="C953" s="5">
        <v>4</v>
      </c>
      <c r="D953" s="8"/>
      <c r="E953" s="5"/>
    </row>
    <row r="954" spans="1:5" x14ac:dyDescent="0.4">
      <c r="A954" s="5" t="s">
        <v>1832</v>
      </c>
      <c r="B954" s="5" t="s">
        <v>1833</v>
      </c>
      <c r="C954" s="5">
        <v>4</v>
      </c>
      <c r="D954" s="8"/>
      <c r="E954" s="5"/>
    </row>
    <row r="955" spans="1:5" x14ac:dyDescent="0.4">
      <c r="A955" s="5" t="s">
        <v>1834</v>
      </c>
      <c r="B955" s="5" t="s">
        <v>1835</v>
      </c>
      <c r="C955" s="5">
        <v>4</v>
      </c>
      <c r="D955" s="8"/>
      <c r="E955" s="5"/>
    </row>
    <row r="956" spans="1:5" x14ac:dyDescent="0.4">
      <c r="A956" s="5" t="s">
        <v>1836</v>
      </c>
      <c r="B956" s="5" t="s">
        <v>1837</v>
      </c>
      <c r="C956" s="5">
        <v>4</v>
      </c>
      <c r="D956" s="8"/>
      <c r="E956" s="5"/>
    </row>
    <row r="957" spans="1:5" x14ac:dyDescent="0.4">
      <c r="A957" s="5" t="s">
        <v>1838</v>
      </c>
      <c r="B957" s="5" t="s">
        <v>1839</v>
      </c>
      <c r="C957" s="5">
        <v>4</v>
      </c>
      <c r="D957" s="8"/>
      <c r="E957" s="5"/>
    </row>
    <row r="958" spans="1:5" x14ac:dyDescent="0.4">
      <c r="A958" s="5" t="s">
        <v>1840</v>
      </c>
      <c r="B958" s="5" t="s">
        <v>1841</v>
      </c>
      <c r="C958" s="5">
        <v>4</v>
      </c>
      <c r="D958" s="8"/>
      <c r="E958" s="5"/>
    </row>
    <row r="959" spans="1:5" x14ac:dyDescent="0.4">
      <c r="A959" s="5" t="s">
        <v>1842</v>
      </c>
      <c r="B959" s="5" t="s">
        <v>1843</v>
      </c>
      <c r="C959" s="5">
        <v>4</v>
      </c>
      <c r="D959" s="8"/>
      <c r="E959" s="5"/>
    </row>
    <row r="960" spans="1:5" x14ac:dyDescent="0.4">
      <c r="A960" s="5" t="s">
        <v>1844</v>
      </c>
      <c r="B960" s="5" t="s">
        <v>1845</v>
      </c>
      <c r="C960" s="5">
        <v>4</v>
      </c>
      <c r="D960" s="8"/>
      <c r="E960" s="5"/>
    </row>
    <row r="961" spans="1:5" x14ac:dyDescent="0.4">
      <c r="A961" s="5" t="s">
        <v>1846</v>
      </c>
      <c r="B961" s="5" t="s">
        <v>1847</v>
      </c>
      <c r="C961" s="5">
        <v>4</v>
      </c>
      <c r="D961" s="8"/>
      <c r="E961" s="5"/>
    </row>
    <row r="962" spans="1:5" x14ac:dyDescent="0.4">
      <c r="A962" s="5" t="s">
        <v>1848</v>
      </c>
      <c r="B962" s="5" t="s">
        <v>1849</v>
      </c>
      <c r="C962" s="5">
        <v>4</v>
      </c>
      <c r="D962" s="8"/>
      <c r="E962" s="5"/>
    </row>
    <row r="963" spans="1:5" x14ac:dyDescent="0.4">
      <c r="A963" s="5" t="s">
        <v>1850</v>
      </c>
      <c r="B963" s="5" t="s">
        <v>1851</v>
      </c>
      <c r="C963" s="5">
        <v>4</v>
      </c>
      <c r="D963" s="8"/>
      <c r="E963" s="5"/>
    </row>
    <row r="964" spans="1:5" x14ac:dyDescent="0.4">
      <c r="A964" s="5" t="s">
        <v>1852</v>
      </c>
      <c r="B964" s="5" t="s">
        <v>1853</v>
      </c>
      <c r="C964" s="5">
        <v>4</v>
      </c>
      <c r="D964" s="8"/>
      <c r="E964" s="5"/>
    </row>
    <row r="965" spans="1:5" x14ac:dyDescent="0.4">
      <c r="A965" s="5" t="s">
        <v>1854</v>
      </c>
      <c r="B965" s="5" t="s">
        <v>1855</v>
      </c>
      <c r="C965" s="5">
        <v>4</v>
      </c>
      <c r="D965" s="8"/>
      <c r="E965" s="5"/>
    </row>
    <row r="966" spans="1:5" x14ac:dyDescent="0.4">
      <c r="A966" s="5" t="s">
        <v>1856</v>
      </c>
      <c r="B966" s="5" t="s">
        <v>1857</v>
      </c>
      <c r="C966" s="5">
        <v>4</v>
      </c>
      <c r="D966" s="8"/>
      <c r="E966" s="5"/>
    </row>
    <row r="967" spans="1:5" x14ac:dyDescent="0.4">
      <c r="A967" s="5" t="s">
        <v>1858</v>
      </c>
      <c r="B967" s="5" t="s">
        <v>1859</v>
      </c>
      <c r="C967" s="5">
        <v>4</v>
      </c>
      <c r="D967" s="8"/>
      <c r="E967" s="5"/>
    </row>
    <row r="968" spans="1:5" x14ac:dyDescent="0.4">
      <c r="A968" s="5" t="s">
        <v>1860</v>
      </c>
      <c r="B968" s="5" t="s">
        <v>1861</v>
      </c>
      <c r="C968" s="5">
        <v>4</v>
      </c>
      <c r="D968" s="8"/>
      <c r="E968" s="5"/>
    </row>
    <row r="969" spans="1:5" x14ac:dyDescent="0.4">
      <c r="A969" s="5" t="s">
        <v>1862</v>
      </c>
      <c r="B969" s="5" t="s">
        <v>1863</v>
      </c>
      <c r="C969" s="5">
        <v>4</v>
      </c>
      <c r="D969" s="8"/>
      <c r="E969" s="5"/>
    </row>
    <row r="970" spans="1:5" x14ac:dyDescent="0.4">
      <c r="A970" s="5" t="s">
        <v>1864</v>
      </c>
      <c r="B970" s="5" t="s">
        <v>1864</v>
      </c>
      <c r="C970" s="5">
        <v>4</v>
      </c>
      <c r="D970" s="8"/>
      <c r="E970" s="5"/>
    </row>
    <row r="971" spans="1:5" x14ac:dyDescent="0.4">
      <c r="A971" s="5" t="s">
        <v>1865</v>
      </c>
      <c r="B971" s="5" t="s">
        <v>1866</v>
      </c>
      <c r="C971" s="5">
        <v>4</v>
      </c>
      <c r="D971" s="8"/>
      <c r="E971" s="5"/>
    </row>
    <row r="972" spans="1:5" x14ac:dyDescent="0.4">
      <c r="A972" s="5" t="s">
        <v>1867</v>
      </c>
      <c r="B972" s="5" t="s">
        <v>1868</v>
      </c>
      <c r="C972" s="5">
        <v>4</v>
      </c>
      <c r="D972" s="8"/>
      <c r="E972" s="5"/>
    </row>
    <row r="973" spans="1:5" x14ac:dyDescent="0.4">
      <c r="A973" s="5" t="s">
        <v>1869</v>
      </c>
      <c r="B973" s="5" t="s">
        <v>1870</v>
      </c>
      <c r="C973" s="5">
        <v>4</v>
      </c>
      <c r="D973" s="8"/>
      <c r="E973" s="5"/>
    </row>
    <row r="974" spans="1:5" x14ac:dyDescent="0.4">
      <c r="A974" s="5" t="s">
        <v>1871</v>
      </c>
      <c r="B974" s="5" t="s">
        <v>1872</v>
      </c>
      <c r="C974" s="5">
        <v>4</v>
      </c>
      <c r="D974" s="8"/>
      <c r="E974" s="5"/>
    </row>
    <row r="975" spans="1:5" x14ac:dyDescent="0.4">
      <c r="A975" s="5" t="s">
        <v>1873</v>
      </c>
      <c r="B975" s="5" t="s">
        <v>1874</v>
      </c>
      <c r="C975" s="5">
        <v>4</v>
      </c>
      <c r="D975" s="8"/>
      <c r="E975" s="5"/>
    </row>
    <row r="976" spans="1:5" x14ac:dyDescent="0.4">
      <c r="A976" s="5" t="s">
        <v>1875</v>
      </c>
      <c r="B976" s="5" t="s">
        <v>1876</v>
      </c>
      <c r="C976" s="5">
        <v>4</v>
      </c>
      <c r="D976" s="8"/>
      <c r="E976" s="5"/>
    </row>
    <row r="977" spans="1:5" x14ac:dyDescent="0.4">
      <c r="A977" s="5" t="s">
        <v>1877</v>
      </c>
      <c r="B977" s="5" t="s">
        <v>1878</v>
      </c>
      <c r="C977" s="5">
        <v>4</v>
      </c>
      <c r="D977" s="8"/>
      <c r="E977" s="5"/>
    </row>
    <row r="978" spans="1:5" x14ac:dyDescent="0.4">
      <c r="A978" s="5" t="s">
        <v>1879</v>
      </c>
      <c r="B978" s="5" t="s">
        <v>1880</v>
      </c>
      <c r="C978" s="5">
        <v>4</v>
      </c>
      <c r="D978" s="8"/>
      <c r="E978" s="5"/>
    </row>
    <row r="979" spans="1:5" x14ac:dyDescent="0.4">
      <c r="A979" s="5" t="s">
        <v>1881</v>
      </c>
      <c r="B979" s="5" t="s">
        <v>1882</v>
      </c>
      <c r="C979" s="5">
        <v>4</v>
      </c>
      <c r="D979" s="8"/>
      <c r="E979" s="5"/>
    </row>
    <row r="980" spans="1:5" x14ac:dyDescent="0.4">
      <c r="A980" s="5" t="s">
        <v>1883</v>
      </c>
      <c r="B980" s="5" t="s">
        <v>1884</v>
      </c>
      <c r="C980" s="5">
        <v>4</v>
      </c>
      <c r="D980" s="8"/>
      <c r="E980" s="5"/>
    </row>
    <row r="981" spans="1:5" x14ac:dyDescent="0.4">
      <c r="A981" s="5" t="s">
        <v>1885</v>
      </c>
      <c r="B981" s="5" t="s">
        <v>1886</v>
      </c>
      <c r="C981" s="5">
        <v>4</v>
      </c>
      <c r="D981" s="8"/>
      <c r="E981" s="5"/>
    </row>
    <row r="982" spans="1:5" x14ac:dyDescent="0.4">
      <c r="A982" s="5" t="s">
        <v>1887</v>
      </c>
      <c r="B982" s="5" t="s">
        <v>1888</v>
      </c>
      <c r="C982" s="5">
        <v>4</v>
      </c>
      <c r="D982" s="8"/>
      <c r="E982" s="5"/>
    </row>
    <row r="983" spans="1:5" x14ac:dyDescent="0.4">
      <c r="A983" s="5" t="s">
        <v>1889</v>
      </c>
      <c r="B983" s="5" t="s">
        <v>1890</v>
      </c>
      <c r="C983" s="5">
        <v>4</v>
      </c>
      <c r="D983" s="8"/>
      <c r="E983" s="5"/>
    </row>
    <row r="984" spans="1:5" x14ac:dyDescent="0.4">
      <c r="A984" s="5" t="s">
        <v>1891</v>
      </c>
      <c r="B984" s="5" t="s">
        <v>1892</v>
      </c>
      <c r="C984" s="5">
        <v>4</v>
      </c>
      <c r="D984" s="8"/>
      <c r="E984" s="5"/>
    </row>
    <row r="985" spans="1:5" x14ac:dyDescent="0.4">
      <c r="A985" s="5" t="s">
        <v>1893</v>
      </c>
      <c r="B985" s="5" t="s">
        <v>1894</v>
      </c>
      <c r="C985" s="5">
        <v>4</v>
      </c>
      <c r="D985" s="8"/>
      <c r="E985" s="5"/>
    </row>
    <row r="986" spans="1:5" x14ac:dyDescent="0.4">
      <c r="A986" s="5" t="s">
        <v>1895</v>
      </c>
      <c r="B986" s="5" t="s">
        <v>1896</v>
      </c>
      <c r="C986" s="5">
        <v>4</v>
      </c>
      <c r="D986" s="8"/>
      <c r="E986" s="5"/>
    </row>
    <row r="987" spans="1:5" x14ac:dyDescent="0.4">
      <c r="A987" s="5" t="s">
        <v>1897</v>
      </c>
      <c r="B987" s="5" t="s">
        <v>1898</v>
      </c>
      <c r="C987" s="5">
        <v>4</v>
      </c>
      <c r="D987" s="8"/>
      <c r="E987" s="5"/>
    </row>
    <row r="988" spans="1:5" x14ac:dyDescent="0.4">
      <c r="A988" s="5" t="s">
        <v>1899</v>
      </c>
      <c r="B988" s="5" t="s">
        <v>1900</v>
      </c>
      <c r="C988" s="5">
        <v>4</v>
      </c>
      <c r="D988" s="8"/>
      <c r="E988" s="5"/>
    </row>
    <row r="989" spans="1:5" x14ac:dyDescent="0.4">
      <c r="A989" s="5" t="s">
        <v>1901</v>
      </c>
      <c r="B989" s="5" t="s">
        <v>1902</v>
      </c>
      <c r="C989" s="5">
        <v>4</v>
      </c>
      <c r="D989" s="8"/>
      <c r="E989" s="5"/>
    </row>
    <row r="990" spans="1:5" x14ac:dyDescent="0.4">
      <c r="A990" s="5" t="s">
        <v>1903</v>
      </c>
      <c r="B990" s="5" t="s">
        <v>1904</v>
      </c>
      <c r="C990" s="5">
        <v>4</v>
      </c>
      <c r="D990" s="8"/>
      <c r="E990" s="5"/>
    </row>
    <row r="991" spans="1:5" x14ac:dyDescent="0.4">
      <c r="A991" s="5" t="s">
        <v>1905</v>
      </c>
      <c r="B991" s="5" t="s">
        <v>1906</v>
      </c>
      <c r="C991" s="5">
        <v>4</v>
      </c>
      <c r="D991" s="8"/>
      <c r="E991" s="5"/>
    </row>
    <row r="992" spans="1:5" x14ac:dyDescent="0.4">
      <c r="A992" s="5" t="s">
        <v>1907</v>
      </c>
      <c r="B992" s="5" t="s">
        <v>1908</v>
      </c>
      <c r="C992" s="5">
        <v>4</v>
      </c>
      <c r="D992" s="8"/>
      <c r="E992" s="5"/>
    </row>
    <row r="993" spans="1:5" x14ac:dyDescent="0.4">
      <c r="A993" s="5" t="s">
        <v>1909</v>
      </c>
      <c r="B993" s="5" t="s">
        <v>1910</v>
      </c>
      <c r="C993" s="5">
        <v>4</v>
      </c>
      <c r="D993" s="8"/>
      <c r="E993" s="5"/>
    </row>
    <row r="994" spans="1:5" x14ac:dyDescent="0.4">
      <c r="A994" s="5" t="s">
        <v>1911</v>
      </c>
      <c r="B994" s="5" t="s">
        <v>1912</v>
      </c>
      <c r="C994" s="5">
        <v>4</v>
      </c>
      <c r="D994" s="8"/>
      <c r="E994" s="5"/>
    </row>
    <row r="995" spans="1:5" x14ac:dyDescent="0.4">
      <c r="A995" s="5" t="s">
        <v>1913</v>
      </c>
      <c r="B995" s="5" t="s">
        <v>1914</v>
      </c>
      <c r="C995" s="5">
        <v>4</v>
      </c>
      <c r="D995" s="8"/>
      <c r="E995" s="5"/>
    </row>
    <row r="996" spans="1:5" x14ac:dyDescent="0.4">
      <c r="A996" s="5" t="s">
        <v>1915</v>
      </c>
      <c r="B996" s="5" t="s">
        <v>1916</v>
      </c>
      <c r="C996" s="5">
        <v>4</v>
      </c>
      <c r="D996" s="8"/>
      <c r="E996" s="5"/>
    </row>
    <row r="997" spans="1:5" x14ac:dyDescent="0.4">
      <c r="A997" s="5" t="s">
        <v>1917</v>
      </c>
      <c r="B997" s="5" t="s">
        <v>1918</v>
      </c>
      <c r="C997" s="5">
        <v>4</v>
      </c>
      <c r="D997" s="8"/>
      <c r="E997" s="5"/>
    </row>
    <row r="998" spans="1:5" x14ac:dyDescent="0.4">
      <c r="A998" s="5" t="s">
        <v>1919</v>
      </c>
      <c r="B998" s="5" t="s">
        <v>1920</v>
      </c>
      <c r="C998" s="5">
        <v>4</v>
      </c>
      <c r="D998" s="8"/>
      <c r="E998" s="5"/>
    </row>
    <row r="999" spans="1:5" x14ac:dyDescent="0.4">
      <c r="A999" s="5" t="s">
        <v>1921</v>
      </c>
      <c r="B999" s="5" t="s">
        <v>1922</v>
      </c>
      <c r="C999" s="5">
        <v>4</v>
      </c>
      <c r="D999" s="8"/>
      <c r="E999" s="5"/>
    </row>
    <row r="1000" spans="1:5" x14ac:dyDescent="0.4">
      <c r="A1000" s="5" t="s">
        <v>1923</v>
      </c>
      <c r="B1000" s="5" t="s">
        <v>1924</v>
      </c>
      <c r="C1000" s="5">
        <v>4</v>
      </c>
      <c r="D1000" s="8"/>
      <c r="E1000" s="5"/>
    </row>
    <row r="1001" spans="1:5" x14ac:dyDescent="0.4">
      <c r="A1001" s="5" t="s">
        <v>1925</v>
      </c>
      <c r="B1001" s="5" t="s">
        <v>1926</v>
      </c>
      <c r="C1001" s="5">
        <v>4</v>
      </c>
      <c r="D1001" s="8"/>
      <c r="E1001" s="5"/>
    </row>
    <row r="1002" spans="1:5" x14ac:dyDescent="0.4">
      <c r="A1002" s="5" t="s">
        <v>1927</v>
      </c>
      <c r="B1002" s="5" t="s">
        <v>1928</v>
      </c>
      <c r="C1002" s="5">
        <v>4</v>
      </c>
      <c r="D1002" s="8"/>
      <c r="E1002" s="5"/>
    </row>
    <row r="1003" spans="1:5" x14ac:dyDescent="0.4">
      <c r="A1003" s="5" t="s">
        <v>1929</v>
      </c>
      <c r="B1003" s="5" t="s">
        <v>1930</v>
      </c>
      <c r="C1003" s="5">
        <v>4</v>
      </c>
      <c r="D1003" s="8"/>
      <c r="E1003" s="5"/>
    </row>
    <row r="1004" spans="1:5" x14ac:dyDescent="0.4">
      <c r="A1004" s="5" t="s">
        <v>1931</v>
      </c>
      <c r="B1004" s="5" t="s">
        <v>1932</v>
      </c>
      <c r="C1004" s="5">
        <v>4</v>
      </c>
      <c r="D1004" s="8"/>
      <c r="E1004" s="5"/>
    </row>
    <row r="1005" spans="1:5" x14ac:dyDescent="0.4">
      <c r="A1005" s="5" t="s">
        <v>1933</v>
      </c>
      <c r="B1005" s="5" t="s">
        <v>1934</v>
      </c>
      <c r="C1005" s="5">
        <v>4</v>
      </c>
      <c r="D1005" s="8"/>
      <c r="E1005" s="5"/>
    </row>
    <row r="1006" spans="1:5" x14ac:dyDescent="0.4">
      <c r="A1006" s="5" t="s">
        <v>1935</v>
      </c>
      <c r="B1006" s="5" t="s">
        <v>1936</v>
      </c>
      <c r="C1006" s="5">
        <v>4</v>
      </c>
      <c r="D1006" s="8"/>
      <c r="E1006" s="5"/>
    </row>
    <row r="1007" spans="1:5" x14ac:dyDescent="0.4">
      <c r="A1007" s="5" t="s">
        <v>1937</v>
      </c>
      <c r="B1007" s="5" t="s">
        <v>1938</v>
      </c>
      <c r="C1007" s="5">
        <v>4</v>
      </c>
      <c r="D1007" s="8"/>
      <c r="E1007" s="5"/>
    </row>
    <row r="1008" spans="1:5" x14ac:dyDescent="0.4">
      <c r="A1008" s="5" t="s">
        <v>1939</v>
      </c>
      <c r="B1008" s="5" t="s">
        <v>1940</v>
      </c>
      <c r="C1008" s="5">
        <v>4</v>
      </c>
      <c r="D1008" s="8"/>
      <c r="E1008" s="5"/>
    </row>
    <row r="1009" spans="1:5" x14ac:dyDescent="0.4">
      <c r="A1009" s="5" t="s">
        <v>1941</v>
      </c>
      <c r="B1009" s="5" t="s">
        <v>1942</v>
      </c>
      <c r="C1009" s="5">
        <v>4</v>
      </c>
      <c r="D1009" s="8"/>
      <c r="E1009" s="5"/>
    </row>
    <row r="1010" spans="1:5" x14ac:dyDescent="0.4">
      <c r="A1010" s="5" t="s">
        <v>1943</v>
      </c>
      <c r="B1010" s="5" t="s">
        <v>1944</v>
      </c>
      <c r="C1010" s="5">
        <v>4</v>
      </c>
      <c r="D1010" s="8"/>
      <c r="E1010" s="5"/>
    </row>
    <row r="1011" spans="1:5" x14ac:dyDescent="0.4">
      <c r="A1011" s="5" t="s">
        <v>1945</v>
      </c>
      <c r="B1011" s="5" t="s">
        <v>1946</v>
      </c>
      <c r="C1011" s="5">
        <v>4</v>
      </c>
      <c r="D1011" s="8"/>
      <c r="E1011" s="5"/>
    </row>
    <row r="1012" spans="1:5" x14ac:dyDescent="0.4">
      <c r="A1012" s="5" t="s">
        <v>1947</v>
      </c>
      <c r="B1012" s="5" t="s">
        <v>1948</v>
      </c>
      <c r="C1012" s="5">
        <v>4</v>
      </c>
      <c r="D1012" s="8"/>
      <c r="E1012" s="5"/>
    </row>
    <row r="1013" spans="1:5" x14ac:dyDescent="0.4">
      <c r="A1013" s="5" t="s">
        <v>1949</v>
      </c>
      <c r="B1013" s="5" t="s">
        <v>1950</v>
      </c>
      <c r="C1013" s="5">
        <v>4</v>
      </c>
      <c r="D1013" s="8"/>
      <c r="E1013" s="5"/>
    </row>
    <row r="1014" spans="1:5" x14ac:dyDescent="0.4">
      <c r="A1014" s="5" t="s">
        <v>1951</v>
      </c>
      <c r="B1014" s="5" t="s">
        <v>1952</v>
      </c>
      <c r="C1014" s="5">
        <v>4</v>
      </c>
      <c r="D1014" s="8"/>
      <c r="E1014" s="5"/>
    </row>
    <row r="1015" spans="1:5" x14ac:dyDescent="0.4">
      <c r="A1015" s="5" t="s">
        <v>1953</v>
      </c>
      <c r="B1015" s="5" t="s">
        <v>1954</v>
      </c>
      <c r="C1015" s="5">
        <v>4</v>
      </c>
      <c r="D1015" s="8"/>
      <c r="E1015" s="5"/>
    </row>
    <row r="1016" spans="1:5" x14ac:dyDescent="0.4">
      <c r="A1016" s="5" t="s">
        <v>1955</v>
      </c>
      <c r="B1016" s="5" t="s">
        <v>1956</v>
      </c>
      <c r="C1016" s="5">
        <v>4</v>
      </c>
      <c r="D1016" s="8"/>
      <c r="E1016" s="5"/>
    </row>
    <row r="1017" spans="1:5" x14ac:dyDescent="0.4">
      <c r="A1017" s="5" t="s">
        <v>1957</v>
      </c>
      <c r="B1017" s="5" t="s">
        <v>1958</v>
      </c>
      <c r="C1017" s="5">
        <v>4</v>
      </c>
      <c r="D1017" s="8"/>
      <c r="E1017" s="5"/>
    </row>
    <row r="1018" spans="1:5" x14ac:dyDescent="0.4">
      <c r="A1018" s="5" t="s">
        <v>1959</v>
      </c>
      <c r="B1018" s="5" t="s">
        <v>1960</v>
      </c>
      <c r="C1018" s="5">
        <v>4</v>
      </c>
      <c r="D1018" s="8"/>
      <c r="E1018" s="5"/>
    </row>
    <row r="1019" spans="1:5" x14ac:dyDescent="0.4">
      <c r="A1019" s="5" t="s">
        <v>1961</v>
      </c>
      <c r="B1019" s="5" t="s">
        <v>1962</v>
      </c>
      <c r="C1019" s="5">
        <v>4</v>
      </c>
      <c r="D1019" s="8"/>
      <c r="E1019" s="5"/>
    </row>
    <row r="1020" spans="1:5" x14ac:dyDescent="0.4">
      <c r="A1020" s="5" t="s">
        <v>1963</v>
      </c>
      <c r="B1020" s="5" t="s">
        <v>1964</v>
      </c>
      <c r="C1020" s="5">
        <v>4</v>
      </c>
      <c r="D1020" s="8"/>
      <c r="E1020" s="5"/>
    </row>
    <row r="1021" spans="1:5" x14ac:dyDescent="0.4">
      <c r="A1021" s="5" t="s">
        <v>1965</v>
      </c>
      <c r="B1021" s="5" t="s">
        <v>1966</v>
      </c>
      <c r="C1021" s="5">
        <v>4</v>
      </c>
      <c r="D1021" s="8"/>
      <c r="E1021" s="5"/>
    </row>
    <row r="1022" spans="1:5" x14ac:dyDescent="0.4">
      <c r="A1022" s="5" t="s">
        <v>1967</v>
      </c>
      <c r="B1022" s="5" t="s">
        <v>1968</v>
      </c>
      <c r="C1022" s="5">
        <v>4</v>
      </c>
      <c r="D1022" s="8"/>
      <c r="E1022" s="5"/>
    </row>
    <row r="1023" spans="1:5" x14ac:dyDescent="0.4">
      <c r="A1023" s="5" t="s">
        <v>1969</v>
      </c>
      <c r="B1023" s="5" t="s">
        <v>1970</v>
      </c>
      <c r="C1023" s="5">
        <v>4</v>
      </c>
      <c r="D1023" s="8"/>
      <c r="E1023" s="5"/>
    </row>
    <row r="1024" spans="1:5" x14ac:dyDescent="0.4">
      <c r="A1024" s="5" t="s">
        <v>1971</v>
      </c>
      <c r="B1024" s="5" t="s">
        <v>1972</v>
      </c>
      <c r="C1024" s="5">
        <v>4</v>
      </c>
      <c r="D1024" s="8"/>
      <c r="E1024" s="5"/>
    </row>
    <row r="1025" spans="1:5" x14ac:dyDescent="0.4">
      <c r="A1025" s="5" t="s">
        <v>1973</v>
      </c>
      <c r="B1025" s="5" t="s">
        <v>1974</v>
      </c>
      <c r="C1025" s="5">
        <v>4</v>
      </c>
      <c r="D1025" s="8"/>
      <c r="E1025" s="5"/>
    </row>
    <row r="1026" spans="1:5" x14ac:dyDescent="0.4">
      <c r="A1026" s="5" t="s">
        <v>1975</v>
      </c>
      <c r="B1026" s="5" t="s">
        <v>1976</v>
      </c>
      <c r="C1026" s="5">
        <v>4</v>
      </c>
      <c r="D1026" s="8"/>
      <c r="E1026" s="5"/>
    </row>
    <row r="1027" spans="1:5" x14ac:dyDescent="0.4">
      <c r="A1027" s="5" t="s">
        <v>1977</v>
      </c>
      <c r="B1027" s="5" t="s">
        <v>1978</v>
      </c>
      <c r="C1027" s="5">
        <v>4</v>
      </c>
      <c r="D1027" s="8"/>
      <c r="E1027" s="5"/>
    </row>
    <row r="1028" spans="1:5" x14ac:dyDescent="0.4">
      <c r="A1028" s="5" t="s">
        <v>1979</v>
      </c>
      <c r="B1028" s="5" t="s">
        <v>1980</v>
      </c>
      <c r="C1028" s="5">
        <v>4</v>
      </c>
      <c r="D1028" s="8"/>
      <c r="E1028" s="5"/>
    </row>
    <row r="1029" spans="1:5" x14ac:dyDescent="0.4">
      <c r="A1029" s="5" t="s">
        <v>1981</v>
      </c>
      <c r="B1029" s="5" t="s">
        <v>1982</v>
      </c>
      <c r="C1029" s="5">
        <v>4</v>
      </c>
      <c r="D1029" s="8"/>
      <c r="E1029" s="5"/>
    </row>
    <row r="1030" spans="1:5" x14ac:dyDescent="0.4">
      <c r="A1030" s="5" t="s">
        <v>1983</v>
      </c>
      <c r="B1030" s="5" t="s">
        <v>1984</v>
      </c>
      <c r="C1030" s="5">
        <v>4</v>
      </c>
      <c r="D1030" s="8"/>
      <c r="E1030" s="5"/>
    </row>
    <row r="1031" spans="1:5" x14ac:dyDescent="0.4">
      <c r="A1031" s="5" t="s">
        <v>1985</v>
      </c>
      <c r="B1031" s="5" t="s">
        <v>1986</v>
      </c>
      <c r="C1031" s="5">
        <v>4</v>
      </c>
      <c r="D1031" s="8"/>
      <c r="E1031" s="5"/>
    </row>
    <row r="1032" spans="1:5" x14ac:dyDescent="0.4">
      <c r="A1032" s="5" t="s">
        <v>1987</v>
      </c>
      <c r="B1032" s="5" t="s">
        <v>1988</v>
      </c>
      <c r="C1032" s="5">
        <v>4</v>
      </c>
      <c r="D1032" s="8"/>
      <c r="E1032" s="5"/>
    </row>
    <row r="1033" spans="1:5" x14ac:dyDescent="0.4">
      <c r="A1033" s="5" t="s">
        <v>1989</v>
      </c>
      <c r="B1033" s="5" t="s">
        <v>1990</v>
      </c>
      <c r="C1033" s="5">
        <v>4</v>
      </c>
      <c r="D1033" s="8"/>
      <c r="E1033" s="5"/>
    </row>
    <row r="1034" spans="1:5" x14ac:dyDescent="0.4">
      <c r="A1034" s="5" t="s">
        <v>1991</v>
      </c>
      <c r="B1034" s="5" t="s">
        <v>532</v>
      </c>
      <c r="C1034" s="5">
        <v>4</v>
      </c>
      <c r="D1034" s="8"/>
      <c r="E1034" s="5"/>
    </row>
    <row r="1035" spans="1:5" x14ac:dyDescent="0.4">
      <c r="A1035" s="5" t="s">
        <v>1992</v>
      </c>
      <c r="B1035" s="5" t="s">
        <v>1993</v>
      </c>
      <c r="C1035" s="5">
        <v>4</v>
      </c>
      <c r="D1035" s="8"/>
      <c r="E1035" s="5"/>
    </row>
    <row r="1036" spans="1:5" x14ac:dyDescent="0.4">
      <c r="A1036" s="5" t="s">
        <v>1994</v>
      </c>
      <c r="B1036" s="5" t="s">
        <v>1995</v>
      </c>
      <c r="C1036" s="5">
        <v>4</v>
      </c>
      <c r="D1036" s="8"/>
      <c r="E1036" s="5"/>
    </row>
    <row r="1037" spans="1:5" x14ac:dyDescent="0.4">
      <c r="A1037" s="5" t="s">
        <v>1996</v>
      </c>
      <c r="B1037" s="5" t="s">
        <v>1997</v>
      </c>
      <c r="C1037" s="5">
        <v>4</v>
      </c>
      <c r="D1037" s="8"/>
      <c r="E1037" s="5"/>
    </row>
    <row r="1038" spans="1:5" x14ac:dyDescent="0.4">
      <c r="A1038" s="5" t="s">
        <v>1998</v>
      </c>
      <c r="B1038" s="5" t="s">
        <v>1999</v>
      </c>
      <c r="C1038" s="5">
        <v>4</v>
      </c>
      <c r="D1038" s="8"/>
      <c r="E1038" s="5"/>
    </row>
    <row r="1039" spans="1:5" x14ac:dyDescent="0.4">
      <c r="A1039" s="5" t="s">
        <v>2000</v>
      </c>
      <c r="B1039" s="5" t="s">
        <v>2001</v>
      </c>
      <c r="C1039" s="5">
        <v>4</v>
      </c>
      <c r="D1039" s="8"/>
      <c r="E1039" s="5"/>
    </row>
    <row r="1040" spans="1:5" x14ac:dyDescent="0.4">
      <c r="A1040" s="5" t="s">
        <v>2002</v>
      </c>
      <c r="B1040" s="5" t="s">
        <v>2003</v>
      </c>
      <c r="C1040" s="5">
        <v>4</v>
      </c>
      <c r="D1040" s="8"/>
      <c r="E1040" s="5"/>
    </row>
    <row r="1041" spans="1:5" x14ac:dyDescent="0.4">
      <c r="A1041" s="5" t="s">
        <v>2004</v>
      </c>
      <c r="B1041" s="5" t="s">
        <v>2005</v>
      </c>
      <c r="C1041" s="5">
        <v>4</v>
      </c>
      <c r="D1041" s="8"/>
      <c r="E1041" s="5"/>
    </row>
    <row r="1042" spans="1:5" x14ac:dyDescent="0.4">
      <c r="A1042" s="5" t="s">
        <v>2006</v>
      </c>
      <c r="B1042" s="5" t="s">
        <v>2007</v>
      </c>
      <c r="C1042" s="5">
        <v>4</v>
      </c>
      <c r="D1042" s="8"/>
      <c r="E1042" s="5"/>
    </row>
    <row r="1043" spans="1:5" x14ac:dyDescent="0.4">
      <c r="A1043" s="5" t="s">
        <v>2008</v>
      </c>
      <c r="B1043" s="5" t="s">
        <v>2009</v>
      </c>
      <c r="C1043" s="5">
        <v>4</v>
      </c>
      <c r="D1043" s="8"/>
      <c r="E1043" s="5"/>
    </row>
    <row r="1044" spans="1:5" x14ac:dyDescent="0.4">
      <c r="A1044" s="5" t="s">
        <v>2010</v>
      </c>
      <c r="B1044" s="5" t="s">
        <v>2011</v>
      </c>
      <c r="C1044" s="5">
        <v>4</v>
      </c>
      <c r="D1044" s="8"/>
      <c r="E1044" s="5"/>
    </row>
    <row r="1045" spans="1:5" x14ac:dyDescent="0.4">
      <c r="A1045" s="5" t="s">
        <v>2012</v>
      </c>
      <c r="B1045" s="5" t="s">
        <v>2013</v>
      </c>
      <c r="C1045" s="5">
        <v>4</v>
      </c>
      <c r="D1045" s="8"/>
      <c r="E1045" s="5"/>
    </row>
    <row r="1046" spans="1:5" x14ac:dyDescent="0.4">
      <c r="A1046" s="5" t="s">
        <v>2014</v>
      </c>
      <c r="B1046" s="5" t="s">
        <v>2015</v>
      </c>
      <c r="C1046" s="5">
        <v>4</v>
      </c>
      <c r="D1046" s="8"/>
      <c r="E1046" s="5"/>
    </row>
    <row r="1047" spans="1:5" x14ac:dyDescent="0.4">
      <c r="A1047" s="5" t="s">
        <v>2016</v>
      </c>
      <c r="B1047" s="5" t="s">
        <v>2017</v>
      </c>
      <c r="C1047" s="5">
        <v>4</v>
      </c>
      <c r="D1047" s="8"/>
      <c r="E1047" s="5"/>
    </row>
    <row r="1048" spans="1:5" x14ac:dyDescent="0.4">
      <c r="A1048" s="5" t="s">
        <v>2018</v>
      </c>
      <c r="B1048" s="5" t="s">
        <v>2019</v>
      </c>
      <c r="C1048" s="5">
        <v>4</v>
      </c>
      <c r="D1048" s="8"/>
      <c r="E1048" s="5"/>
    </row>
    <row r="1049" spans="1:5" x14ac:dyDescent="0.4">
      <c r="A1049" s="5" t="s">
        <v>2020</v>
      </c>
      <c r="B1049" s="5" t="s">
        <v>2021</v>
      </c>
      <c r="C1049" s="5">
        <v>4</v>
      </c>
      <c r="D1049" s="8"/>
      <c r="E1049" s="5"/>
    </row>
    <row r="1050" spans="1:5" x14ac:dyDescent="0.4">
      <c r="A1050" s="5" t="s">
        <v>2022</v>
      </c>
      <c r="B1050" s="5" t="s">
        <v>2023</v>
      </c>
      <c r="C1050" s="5">
        <v>4</v>
      </c>
      <c r="D1050" s="8"/>
      <c r="E1050" s="5"/>
    </row>
    <row r="1051" spans="1:5" x14ac:dyDescent="0.4">
      <c r="A1051" s="5" t="s">
        <v>2024</v>
      </c>
      <c r="B1051" s="5" t="s">
        <v>376</v>
      </c>
      <c r="C1051" s="5">
        <v>4</v>
      </c>
      <c r="D1051" s="8"/>
      <c r="E1051" s="5"/>
    </row>
    <row r="1052" spans="1:5" x14ac:dyDescent="0.4">
      <c r="A1052" s="5" t="s">
        <v>2025</v>
      </c>
      <c r="B1052" s="5" t="s">
        <v>2026</v>
      </c>
      <c r="C1052" s="5">
        <v>4</v>
      </c>
      <c r="D1052" s="8"/>
      <c r="E1052" s="5"/>
    </row>
    <row r="1053" spans="1:5" x14ac:dyDescent="0.4">
      <c r="A1053" s="5" t="s">
        <v>2027</v>
      </c>
      <c r="B1053" s="5" t="s">
        <v>2028</v>
      </c>
      <c r="C1053" s="5">
        <v>4</v>
      </c>
      <c r="D1053" s="8"/>
      <c r="E1053" s="5"/>
    </row>
    <row r="1054" spans="1:5" x14ac:dyDescent="0.4">
      <c r="A1054" s="5" t="s">
        <v>2029</v>
      </c>
      <c r="B1054" s="5" t="s">
        <v>2030</v>
      </c>
      <c r="C1054" s="5">
        <v>4</v>
      </c>
      <c r="D1054" s="8"/>
      <c r="E1054" s="5"/>
    </row>
    <row r="1055" spans="1:5" x14ac:dyDescent="0.4">
      <c r="A1055" s="5" t="s">
        <v>2031</v>
      </c>
      <c r="B1055" s="5" t="s">
        <v>2032</v>
      </c>
      <c r="C1055" s="5">
        <v>4</v>
      </c>
      <c r="D1055" s="8"/>
      <c r="E1055" s="5"/>
    </row>
    <row r="1056" spans="1:5" x14ac:dyDescent="0.4">
      <c r="A1056" s="5" t="s">
        <v>2033</v>
      </c>
      <c r="B1056" s="5" t="s">
        <v>2034</v>
      </c>
      <c r="C1056" s="5">
        <v>4</v>
      </c>
      <c r="D1056" s="8"/>
      <c r="E1056" s="5"/>
    </row>
    <row r="1057" spans="1:5" x14ac:dyDescent="0.4">
      <c r="A1057" s="5" t="s">
        <v>2035</v>
      </c>
      <c r="B1057" s="5" t="s">
        <v>2036</v>
      </c>
      <c r="C1057" s="5">
        <v>4</v>
      </c>
      <c r="D1057" s="8"/>
      <c r="E1057" s="5"/>
    </row>
    <row r="1058" spans="1:5" x14ac:dyDescent="0.4">
      <c r="A1058" s="5" t="s">
        <v>2037</v>
      </c>
      <c r="B1058" s="5" t="s">
        <v>2038</v>
      </c>
      <c r="C1058" s="5">
        <v>4</v>
      </c>
      <c r="D1058" s="8"/>
      <c r="E1058" s="5"/>
    </row>
    <row r="1059" spans="1:5" x14ac:dyDescent="0.4">
      <c r="A1059" s="5" t="s">
        <v>2039</v>
      </c>
      <c r="B1059" s="5" t="s">
        <v>2040</v>
      </c>
      <c r="C1059" s="5">
        <v>4</v>
      </c>
      <c r="D1059" s="8"/>
      <c r="E1059" s="5"/>
    </row>
    <row r="1060" spans="1:5" x14ac:dyDescent="0.4">
      <c r="A1060" s="5" t="s">
        <v>2041</v>
      </c>
      <c r="B1060" s="5" t="s">
        <v>2042</v>
      </c>
      <c r="C1060" s="5">
        <v>4</v>
      </c>
      <c r="D1060" s="8"/>
      <c r="E1060" s="5"/>
    </row>
    <row r="1061" spans="1:5" x14ac:dyDescent="0.4">
      <c r="A1061" s="5" t="s">
        <v>2043</v>
      </c>
      <c r="B1061" s="5" t="s">
        <v>2044</v>
      </c>
      <c r="C1061" s="5">
        <v>4</v>
      </c>
      <c r="D1061" s="8"/>
      <c r="E1061" s="5"/>
    </row>
    <row r="1062" spans="1:5" x14ac:dyDescent="0.4">
      <c r="A1062" s="5" t="s">
        <v>2045</v>
      </c>
      <c r="B1062" s="5" t="s">
        <v>2046</v>
      </c>
      <c r="C1062" s="5">
        <v>4</v>
      </c>
      <c r="D1062" s="8"/>
      <c r="E1062" s="5"/>
    </row>
    <row r="1063" spans="1:5" x14ac:dyDescent="0.4">
      <c r="A1063" s="5" t="s">
        <v>2047</v>
      </c>
      <c r="B1063" s="5" t="s">
        <v>2048</v>
      </c>
      <c r="C1063" s="5">
        <v>4</v>
      </c>
      <c r="D1063" s="8"/>
      <c r="E1063" s="5"/>
    </row>
    <row r="1064" spans="1:5" x14ac:dyDescent="0.4">
      <c r="A1064" s="5" t="s">
        <v>2049</v>
      </c>
      <c r="B1064" s="5" t="s">
        <v>2050</v>
      </c>
      <c r="C1064" s="5">
        <v>4</v>
      </c>
      <c r="D1064" s="8"/>
      <c r="E1064" s="5"/>
    </row>
    <row r="1065" spans="1:5" x14ac:dyDescent="0.4">
      <c r="A1065" s="5" t="s">
        <v>2051</v>
      </c>
      <c r="B1065" s="5" t="s">
        <v>2052</v>
      </c>
      <c r="C1065" s="5">
        <v>4</v>
      </c>
      <c r="D1065" s="8"/>
      <c r="E1065" s="5"/>
    </row>
    <row r="1066" spans="1:5" x14ac:dyDescent="0.4">
      <c r="A1066" s="5" t="s">
        <v>2053</v>
      </c>
      <c r="B1066" s="5" t="s">
        <v>2054</v>
      </c>
      <c r="C1066" s="5">
        <v>4</v>
      </c>
      <c r="D1066" s="8"/>
      <c r="E1066" s="5"/>
    </row>
    <row r="1067" spans="1:5" x14ac:dyDescent="0.4">
      <c r="A1067" s="5" t="s">
        <v>2055</v>
      </c>
      <c r="B1067" s="5" t="s">
        <v>2056</v>
      </c>
      <c r="C1067" s="5">
        <v>4</v>
      </c>
      <c r="D1067" s="8"/>
      <c r="E1067" s="5"/>
    </row>
    <row r="1068" spans="1:5" x14ac:dyDescent="0.4">
      <c r="A1068" s="5" t="s">
        <v>2057</v>
      </c>
      <c r="B1068" s="5" t="s">
        <v>2058</v>
      </c>
      <c r="C1068" s="5">
        <v>4</v>
      </c>
      <c r="D1068" s="8"/>
      <c r="E1068" s="5"/>
    </row>
    <row r="1069" spans="1:5" x14ac:dyDescent="0.4">
      <c r="A1069" s="5" t="s">
        <v>2059</v>
      </c>
      <c r="B1069" s="5" t="s">
        <v>2060</v>
      </c>
      <c r="C1069" s="5">
        <v>4</v>
      </c>
      <c r="D1069" s="8"/>
      <c r="E1069" s="5"/>
    </row>
    <row r="1070" spans="1:5" x14ac:dyDescent="0.4">
      <c r="A1070" s="5" t="s">
        <v>2061</v>
      </c>
      <c r="B1070" s="5" t="s">
        <v>2062</v>
      </c>
      <c r="C1070" s="5">
        <v>4</v>
      </c>
      <c r="D1070" s="8"/>
      <c r="E1070" s="5"/>
    </row>
    <row r="1071" spans="1:5" x14ac:dyDescent="0.4">
      <c r="A1071" s="5" t="s">
        <v>2063</v>
      </c>
      <c r="B1071" s="5" t="s">
        <v>2064</v>
      </c>
      <c r="C1071" s="5">
        <v>4</v>
      </c>
      <c r="D1071" s="8"/>
      <c r="E1071" s="5"/>
    </row>
    <row r="1072" spans="1:5" x14ac:dyDescent="0.4">
      <c r="A1072" s="5" t="s">
        <v>2065</v>
      </c>
      <c r="B1072" s="5" t="s">
        <v>2066</v>
      </c>
      <c r="C1072" s="5">
        <v>4</v>
      </c>
      <c r="D1072" s="8"/>
      <c r="E1072" s="5"/>
    </row>
    <row r="1073" spans="1:5" x14ac:dyDescent="0.4">
      <c r="A1073" s="5" t="s">
        <v>2067</v>
      </c>
      <c r="B1073" s="5" t="s">
        <v>2068</v>
      </c>
      <c r="C1073" s="5">
        <v>4</v>
      </c>
      <c r="D1073" s="8"/>
      <c r="E1073" s="5"/>
    </row>
    <row r="1074" spans="1:5" x14ac:dyDescent="0.4">
      <c r="A1074" s="5" t="s">
        <v>2069</v>
      </c>
      <c r="B1074" s="5" t="s">
        <v>2070</v>
      </c>
      <c r="C1074" s="5">
        <v>4</v>
      </c>
      <c r="D1074" s="8"/>
      <c r="E1074" s="5"/>
    </row>
    <row r="1075" spans="1:5" x14ac:dyDescent="0.4">
      <c r="A1075" s="5" t="s">
        <v>2071</v>
      </c>
      <c r="B1075" s="5" t="s">
        <v>2072</v>
      </c>
      <c r="C1075" s="5">
        <v>4</v>
      </c>
      <c r="D1075" s="8"/>
      <c r="E1075" s="5"/>
    </row>
    <row r="1076" spans="1:5" x14ac:dyDescent="0.4">
      <c r="A1076" s="5" t="s">
        <v>2073</v>
      </c>
      <c r="B1076" s="5" t="s">
        <v>2074</v>
      </c>
      <c r="C1076" s="5">
        <v>4</v>
      </c>
      <c r="D1076" s="8"/>
      <c r="E1076" s="5"/>
    </row>
    <row r="1077" spans="1:5" x14ac:dyDescent="0.4">
      <c r="A1077" s="5" t="s">
        <v>2075</v>
      </c>
      <c r="B1077" s="5" t="s">
        <v>2076</v>
      </c>
      <c r="C1077" s="5">
        <v>4</v>
      </c>
      <c r="D1077" s="8"/>
      <c r="E1077" s="5"/>
    </row>
    <row r="1078" spans="1:5" x14ac:dyDescent="0.4">
      <c r="A1078" s="5" t="s">
        <v>2077</v>
      </c>
      <c r="B1078" s="5" t="s">
        <v>2078</v>
      </c>
      <c r="C1078" s="5">
        <v>4</v>
      </c>
      <c r="D1078" s="8"/>
      <c r="E1078" s="5"/>
    </row>
    <row r="1079" spans="1:5" x14ac:dyDescent="0.4">
      <c r="A1079" s="5" t="s">
        <v>2079</v>
      </c>
      <c r="B1079" s="5" t="s">
        <v>2080</v>
      </c>
      <c r="C1079" s="5">
        <v>4</v>
      </c>
      <c r="D1079" s="8"/>
      <c r="E1079" s="5"/>
    </row>
    <row r="1080" spans="1:5" x14ac:dyDescent="0.4">
      <c r="A1080" s="5" t="s">
        <v>2081</v>
      </c>
      <c r="B1080" s="5" t="s">
        <v>2082</v>
      </c>
      <c r="C1080" s="5">
        <v>4</v>
      </c>
      <c r="D1080" s="8"/>
      <c r="E1080" s="5"/>
    </row>
    <row r="1081" spans="1:5" x14ac:dyDescent="0.4">
      <c r="A1081" s="5" t="s">
        <v>2083</v>
      </c>
      <c r="B1081" s="5" t="s">
        <v>2084</v>
      </c>
      <c r="C1081" s="5">
        <v>4</v>
      </c>
      <c r="D1081" s="8"/>
      <c r="E1081" s="5"/>
    </row>
    <row r="1082" spans="1:5" x14ac:dyDescent="0.4">
      <c r="A1082" s="5" t="s">
        <v>2085</v>
      </c>
      <c r="B1082" s="5" t="s">
        <v>2086</v>
      </c>
      <c r="C1082" s="5">
        <v>4</v>
      </c>
      <c r="D1082" s="8"/>
      <c r="E1082" s="5"/>
    </row>
    <row r="1083" spans="1:5" x14ac:dyDescent="0.4">
      <c r="A1083" s="5" t="s">
        <v>2087</v>
      </c>
      <c r="B1083" s="5" t="s">
        <v>2088</v>
      </c>
      <c r="C1083" s="5">
        <v>4</v>
      </c>
      <c r="D1083" s="8"/>
      <c r="E1083" s="5"/>
    </row>
    <row r="1084" spans="1:5" x14ac:dyDescent="0.4">
      <c r="A1084" s="5" t="s">
        <v>2089</v>
      </c>
      <c r="B1084" s="5" t="s">
        <v>2090</v>
      </c>
      <c r="C1084" s="5">
        <v>4</v>
      </c>
      <c r="D1084" s="8"/>
      <c r="E1084" s="5"/>
    </row>
    <row r="1085" spans="1:5" x14ac:dyDescent="0.4">
      <c r="A1085" s="5" t="s">
        <v>2091</v>
      </c>
      <c r="B1085" s="5" t="s">
        <v>2092</v>
      </c>
      <c r="C1085" s="5">
        <v>4</v>
      </c>
      <c r="D1085" s="8"/>
      <c r="E1085" s="5"/>
    </row>
    <row r="1086" spans="1:5" x14ac:dyDescent="0.4">
      <c r="A1086" s="5" t="s">
        <v>2093</v>
      </c>
      <c r="B1086" s="5" t="s">
        <v>2094</v>
      </c>
      <c r="C1086" s="5">
        <v>4</v>
      </c>
      <c r="D1086" s="8"/>
      <c r="E1086" s="5"/>
    </row>
    <row r="1087" spans="1:5" x14ac:dyDescent="0.4">
      <c r="A1087" s="5" t="s">
        <v>2095</v>
      </c>
      <c r="B1087" s="5" t="s">
        <v>2096</v>
      </c>
      <c r="C1087" s="5">
        <v>4</v>
      </c>
      <c r="D1087" s="8"/>
      <c r="E1087" s="5"/>
    </row>
    <row r="1088" spans="1:5" x14ac:dyDescent="0.4">
      <c r="A1088" s="5" t="s">
        <v>2097</v>
      </c>
      <c r="B1088" s="5" t="s">
        <v>2098</v>
      </c>
      <c r="C1088" s="5">
        <v>4</v>
      </c>
      <c r="D1088" s="8"/>
      <c r="E1088" s="5"/>
    </row>
    <row r="1089" spans="1:5" x14ac:dyDescent="0.4">
      <c r="A1089" s="5" t="s">
        <v>2099</v>
      </c>
      <c r="B1089" s="5" t="s">
        <v>2100</v>
      </c>
      <c r="C1089" s="5">
        <v>4</v>
      </c>
      <c r="D1089" s="8"/>
      <c r="E1089" s="5"/>
    </row>
    <row r="1090" spans="1:5" x14ac:dyDescent="0.4">
      <c r="A1090" s="5" t="s">
        <v>2101</v>
      </c>
      <c r="B1090" s="5" t="s">
        <v>130</v>
      </c>
      <c r="C1090" s="5">
        <v>4</v>
      </c>
      <c r="D1090" s="8"/>
      <c r="E1090" s="5"/>
    </row>
    <row r="1091" spans="1:5" x14ac:dyDescent="0.4">
      <c r="A1091" s="5" t="s">
        <v>2102</v>
      </c>
      <c r="B1091" s="5" t="s">
        <v>2103</v>
      </c>
      <c r="C1091" s="5">
        <v>4</v>
      </c>
      <c r="D1091" s="8"/>
      <c r="E1091" s="5"/>
    </row>
    <row r="1092" spans="1:5" x14ac:dyDescent="0.4">
      <c r="A1092" s="5" t="s">
        <v>2104</v>
      </c>
      <c r="B1092" s="5" t="s">
        <v>2105</v>
      </c>
      <c r="C1092" s="5">
        <v>4</v>
      </c>
      <c r="D1092" s="8"/>
      <c r="E1092" s="5"/>
    </row>
    <row r="1093" spans="1:5" x14ac:dyDescent="0.4">
      <c r="A1093" s="5" t="s">
        <v>2106</v>
      </c>
      <c r="B1093" s="5" t="s">
        <v>2107</v>
      </c>
      <c r="C1093" s="5">
        <v>4</v>
      </c>
      <c r="D1093" s="8"/>
      <c r="E1093" s="5"/>
    </row>
    <row r="1094" spans="1:5" x14ac:dyDescent="0.4">
      <c r="A1094" s="5" t="s">
        <v>2108</v>
      </c>
      <c r="B1094" s="5" t="s">
        <v>2109</v>
      </c>
      <c r="C1094" s="5">
        <v>4</v>
      </c>
      <c r="D1094" s="8"/>
      <c r="E1094" s="5"/>
    </row>
    <row r="1095" spans="1:5" x14ac:dyDescent="0.4">
      <c r="A1095" s="5" t="s">
        <v>2110</v>
      </c>
      <c r="B1095" s="5" t="s">
        <v>2111</v>
      </c>
      <c r="C1095" s="5">
        <v>4</v>
      </c>
      <c r="D1095" s="8"/>
      <c r="E1095" s="5"/>
    </row>
    <row r="1096" spans="1:5" x14ac:dyDescent="0.4">
      <c r="A1096" s="5" t="s">
        <v>2112</v>
      </c>
      <c r="B1096" s="5" t="s">
        <v>2113</v>
      </c>
      <c r="C1096" s="5">
        <v>4</v>
      </c>
      <c r="D1096" s="8"/>
      <c r="E1096" s="5"/>
    </row>
    <row r="1097" spans="1:5" x14ac:dyDescent="0.4">
      <c r="A1097" s="5" t="s">
        <v>2114</v>
      </c>
      <c r="B1097" s="5" t="s">
        <v>2115</v>
      </c>
      <c r="C1097" s="5">
        <v>4</v>
      </c>
      <c r="D1097" s="8"/>
      <c r="E1097" s="5"/>
    </row>
    <row r="1098" spans="1:5" x14ac:dyDescent="0.4">
      <c r="A1098" s="5" t="s">
        <v>2116</v>
      </c>
      <c r="B1098" s="5" t="s">
        <v>2116</v>
      </c>
      <c r="C1098" s="5">
        <v>4</v>
      </c>
      <c r="D1098" s="8"/>
      <c r="E1098" s="5"/>
    </row>
    <row r="1099" spans="1:5" x14ac:dyDescent="0.4">
      <c r="A1099" s="5" t="s">
        <v>2117</v>
      </c>
      <c r="B1099" s="5" t="s">
        <v>2118</v>
      </c>
      <c r="C1099" s="5">
        <v>4</v>
      </c>
      <c r="D1099" s="8"/>
      <c r="E1099" s="5"/>
    </row>
    <row r="1100" spans="1:5" x14ac:dyDescent="0.4">
      <c r="A1100" s="5" t="s">
        <v>2119</v>
      </c>
      <c r="B1100" s="5" t="s">
        <v>2120</v>
      </c>
      <c r="C1100" s="5">
        <v>4</v>
      </c>
      <c r="D1100" s="8"/>
      <c r="E1100" s="5"/>
    </row>
    <row r="1101" spans="1:5" x14ac:dyDescent="0.4">
      <c r="A1101" s="5" t="s">
        <v>2121</v>
      </c>
      <c r="B1101" s="5" t="s">
        <v>2122</v>
      </c>
      <c r="C1101" s="5">
        <v>4</v>
      </c>
      <c r="D1101" s="8"/>
      <c r="E1101" s="5"/>
    </row>
    <row r="1102" spans="1:5" x14ac:dyDescent="0.4">
      <c r="A1102" s="5" t="s">
        <v>2123</v>
      </c>
      <c r="B1102" s="5" t="s">
        <v>2124</v>
      </c>
      <c r="C1102" s="5">
        <v>4</v>
      </c>
      <c r="D1102" s="8"/>
      <c r="E1102" s="5"/>
    </row>
    <row r="1103" spans="1:5" x14ac:dyDescent="0.4">
      <c r="A1103" s="5" t="s">
        <v>2125</v>
      </c>
      <c r="B1103" s="5" t="s">
        <v>2126</v>
      </c>
      <c r="C1103" s="5">
        <v>4</v>
      </c>
      <c r="D1103" s="8"/>
      <c r="E1103" s="5"/>
    </row>
    <row r="1104" spans="1:5" x14ac:dyDescent="0.4">
      <c r="A1104" s="5" t="s">
        <v>2127</v>
      </c>
      <c r="B1104" s="5" t="s">
        <v>2128</v>
      </c>
      <c r="C1104" s="5">
        <v>4</v>
      </c>
      <c r="D1104" s="8"/>
      <c r="E1104" s="5"/>
    </row>
    <row r="1105" spans="1:5" x14ac:dyDescent="0.4">
      <c r="A1105" s="5" t="s">
        <v>2129</v>
      </c>
      <c r="B1105" s="5" t="s">
        <v>2130</v>
      </c>
      <c r="C1105" s="5">
        <v>4</v>
      </c>
      <c r="D1105" s="8"/>
      <c r="E1105" s="5"/>
    </row>
    <row r="1106" spans="1:5" x14ac:dyDescent="0.4">
      <c r="A1106" s="5" t="s">
        <v>2131</v>
      </c>
      <c r="B1106" s="5" t="s">
        <v>2132</v>
      </c>
      <c r="C1106" s="5">
        <v>4</v>
      </c>
      <c r="D1106" s="8"/>
      <c r="E1106" s="5"/>
    </row>
    <row r="1107" spans="1:5" x14ac:dyDescent="0.4">
      <c r="A1107" s="5" t="s">
        <v>2133</v>
      </c>
      <c r="B1107" s="5" t="s">
        <v>2134</v>
      </c>
      <c r="C1107" s="5">
        <v>4</v>
      </c>
      <c r="D1107" s="8"/>
      <c r="E1107" s="5"/>
    </row>
    <row r="1108" spans="1:5" x14ac:dyDescent="0.4">
      <c r="A1108" s="5" t="s">
        <v>2135</v>
      </c>
      <c r="B1108" s="5" t="s">
        <v>2136</v>
      </c>
      <c r="C1108" s="5">
        <v>4</v>
      </c>
      <c r="D1108" s="8"/>
      <c r="E1108" s="5"/>
    </row>
    <row r="1109" spans="1:5" x14ac:dyDescent="0.4">
      <c r="A1109" s="5" t="s">
        <v>2137</v>
      </c>
      <c r="B1109" s="5" t="s">
        <v>2138</v>
      </c>
      <c r="C1109" s="5">
        <v>4</v>
      </c>
      <c r="D1109" s="8"/>
      <c r="E1109" s="5"/>
    </row>
    <row r="1110" spans="1:5" x14ac:dyDescent="0.4">
      <c r="A1110" s="5" t="s">
        <v>2139</v>
      </c>
      <c r="B1110" s="5" t="s">
        <v>2140</v>
      </c>
      <c r="C1110" s="5">
        <v>4</v>
      </c>
      <c r="D1110" s="8"/>
      <c r="E1110" s="5"/>
    </row>
    <row r="1111" spans="1:5" x14ac:dyDescent="0.4">
      <c r="A1111" s="5" t="s">
        <v>2141</v>
      </c>
      <c r="B1111" s="5" t="s">
        <v>2142</v>
      </c>
      <c r="C1111" s="5">
        <v>4</v>
      </c>
      <c r="D1111" s="8"/>
      <c r="E1111" s="5"/>
    </row>
    <row r="1112" spans="1:5" x14ac:dyDescent="0.4">
      <c r="A1112" s="5" t="s">
        <v>2143</v>
      </c>
      <c r="B1112" s="5" t="s">
        <v>2144</v>
      </c>
      <c r="C1112" s="5">
        <v>4</v>
      </c>
      <c r="D1112" s="8"/>
      <c r="E1112" s="5"/>
    </row>
    <row r="1113" spans="1:5" x14ac:dyDescent="0.4">
      <c r="A1113" s="5" t="s">
        <v>2145</v>
      </c>
      <c r="B1113" s="5" t="s">
        <v>2146</v>
      </c>
      <c r="C1113" s="5">
        <v>4</v>
      </c>
      <c r="D1113" s="8"/>
      <c r="E1113" s="5"/>
    </row>
    <row r="1114" spans="1:5" x14ac:dyDescent="0.4">
      <c r="A1114" s="5" t="s">
        <v>2147</v>
      </c>
      <c r="B1114" s="5" t="s">
        <v>2148</v>
      </c>
      <c r="C1114" s="5">
        <v>4</v>
      </c>
      <c r="D1114" s="8"/>
      <c r="E1114" s="5"/>
    </row>
    <row r="1115" spans="1:5" x14ac:dyDescent="0.4">
      <c r="A1115" s="5" t="s">
        <v>2149</v>
      </c>
      <c r="B1115" s="5" t="s">
        <v>2150</v>
      </c>
      <c r="C1115" s="5">
        <v>4</v>
      </c>
      <c r="D1115" s="8"/>
      <c r="E1115" s="5"/>
    </row>
    <row r="1116" spans="1:5" x14ac:dyDescent="0.4">
      <c r="A1116" s="5" t="s">
        <v>2151</v>
      </c>
      <c r="B1116" s="5" t="s">
        <v>2152</v>
      </c>
      <c r="C1116" s="5">
        <v>4</v>
      </c>
      <c r="D1116" s="8"/>
      <c r="E1116" s="5"/>
    </row>
    <row r="1117" spans="1:5" x14ac:dyDescent="0.4">
      <c r="A1117" s="5" t="s">
        <v>2153</v>
      </c>
      <c r="B1117" s="5" t="s">
        <v>2154</v>
      </c>
      <c r="C1117" s="5">
        <v>4</v>
      </c>
      <c r="D1117" s="8"/>
      <c r="E1117" s="5"/>
    </row>
    <row r="1118" spans="1:5" x14ac:dyDescent="0.4">
      <c r="A1118" s="5" t="s">
        <v>2155</v>
      </c>
      <c r="B1118" s="5" t="s">
        <v>2156</v>
      </c>
      <c r="C1118" s="5">
        <v>4</v>
      </c>
      <c r="D1118" s="8"/>
      <c r="E1118" s="5"/>
    </row>
    <row r="1119" spans="1:5" x14ac:dyDescent="0.4">
      <c r="A1119" s="5" t="s">
        <v>2157</v>
      </c>
      <c r="B1119" s="5" t="s">
        <v>2158</v>
      </c>
      <c r="C1119" s="5">
        <v>4</v>
      </c>
      <c r="D1119" s="8"/>
      <c r="E1119" s="5"/>
    </row>
    <row r="1120" spans="1:5" x14ac:dyDescent="0.4">
      <c r="A1120" s="5" t="s">
        <v>2159</v>
      </c>
      <c r="B1120" s="5" t="s">
        <v>311</v>
      </c>
      <c r="C1120" s="5">
        <v>4</v>
      </c>
      <c r="D1120" s="8"/>
      <c r="E1120" s="5"/>
    </row>
    <row r="1121" spans="1:5" x14ac:dyDescent="0.4">
      <c r="A1121" s="5" t="s">
        <v>2160</v>
      </c>
      <c r="B1121" s="5" t="s">
        <v>2161</v>
      </c>
      <c r="C1121" s="5">
        <v>4</v>
      </c>
      <c r="D1121" s="8"/>
      <c r="E1121" s="5"/>
    </row>
    <row r="1122" spans="1:5" x14ac:dyDescent="0.4">
      <c r="A1122" s="5" t="s">
        <v>2162</v>
      </c>
      <c r="B1122" s="5" t="s">
        <v>2163</v>
      </c>
      <c r="C1122" s="5">
        <v>4</v>
      </c>
      <c r="D1122" s="8"/>
      <c r="E1122" s="5"/>
    </row>
    <row r="1123" spans="1:5" x14ac:dyDescent="0.4">
      <c r="A1123" s="5" t="s">
        <v>2164</v>
      </c>
      <c r="B1123" s="5" t="s">
        <v>2165</v>
      </c>
      <c r="C1123" s="5">
        <v>4</v>
      </c>
      <c r="D1123" s="8"/>
      <c r="E1123" s="5"/>
    </row>
    <row r="1124" spans="1:5" x14ac:dyDescent="0.4">
      <c r="A1124" s="5" t="s">
        <v>2166</v>
      </c>
      <c r="B1124" s="5" t="s">
        <v>1403</v>
      </c>
      <c r="C1124" s="5">
        <v>4</v>
      </c>
      <c r="D1124" s="8"/>
      <c r="E1124" s="5"/>
    </row>
    <row r="1125" spans="1:5" x14ac:dyDescent="0.4">
      <c r="A1125" s="5" t="s">
        <v>2167</v>
      </c>
      <c r="B1125" s="5" t="s">
        <v>2168</v>
      </c>
      <c r="C1125" s="5">
        <v>4</v>
      </c>
      <c r="D1125" s="8"/>
      <c r="E1125" s="5"/>
    </row>
    <row r="1126" spans="1:5" x14ac:dyDescent="0.4">
      <c r="A1126" s="5" t="s">
        <v>2169</v>
      </c>
      <c r="B1126" s="5" t="s">
        <v>2170</v>
      </c>
      <c r="C1126" s="5">
        <v>4</v>
      </c>
      <c r="D1126" s="8"/>
      <c r="E1126" s="5"/>
    </row>
    <row r="1127" spans="1:5" x14ac:dyDescent="0.4">
      <c r="A1127" s="5" t="s">
        <v>2171</v>
      </c>
      <c r="B1127" s="5" t="s">
        <v>2172</v>
      </c>
      <c r="C1127" s="5">
        <v>4</v>
      </c>
      <c r="D1127" s="8"/>
      <c r="E1127" s="5"/>
    </row>
    <row r="1128" spans="1:5" x14ac:dyDescent="0.4">
      <c r="A1128" s="5" t="s">
        <v>2173</v>
      </c>
      <c r="B1128" s="5" t="s">
        <v>2174</v>
      </c>
      <c r="C1128" s="5">
        <v>4</v>
      </c>
      <c r="D1128" s="8"/>
      <c r="E1128" s="5"/>
    </row>
    <row r="1129" spans="1:5" x14ac:dyDescent="0.4">
      <c r="A1129" s="5" t="s">
        <v>2175</v>
      </c>
      <c r="B1129" s="5" t="s">
        <v>2176</v>
      </c>
      <c r="C1129" s="5">
        <v>4</v>
      </c>
      <c r="D1129" s="8"/>
      <c r="E1129" s="5"/>
    </row>
    <row r="1130" spans="1:5" x14ac:dyDescent="0.4">
      <c r="A1130" s="5" t="s">
        <v>2177</v>
      </c>
      <c r="B1130" s="5" t="s">
        <v>2178</v>
      </c>
      <c r="C1130" s="5">
        <v>4</v>
      </c>
      <c r="D1130" s="8"/>
      <c r="E1130" s="5"/>
    </row>
    <row r="1131" spans="1:5" x14ac:dyDescent="0.4">
      <c r="A1131" s="5" t="s">
        <v>2179</v>
      </c>
      <c r="B1131" s="5" t="s">
        <v>2180</v>
      </c>
      <c r="C1131" s="5">
        <v>4</v>
      </c>
      <c r="D1131" s="8"/>
      <c r="E1131" s="5"/>
    </row>
    <row r="1132" spans="1:5" x14ac:dyDescent="0.4">
      <c r="A1132" s="5" t="s">
        <v>2181</v>
      </c>
      <c r="B1132" s="5" t="s">
        <v>2182</v>
      </c>
      <c r="C1132" s="5">
        <v>4</v>
      </c>
      <c r="D1132" s="8"/>
      <c r="E1132" s="5"/>
    </row>
    <row r="1133" spans="1:5" x14ac:dyDescent="0.4">
      <c r="A1133" s="5" t="s">
        <v>2183</v>
      </c>
      <c r="B1133" s="5" t="s">
        <v>2184</v>
      </c>
      <c r="C1133" s="5">
        <v>4</v>
      </c>
      <c r="D1133" s="8"/>
      <c r="E1133" s="5"/>
    </row>
    <row r="1134" spans="1:5" x14ac:dyDescent="0.4">
      <c r="A1134" s="5" t="s">
        <v>2185</v>
      </c>
      <c r="B1134" s="5" t="s">
        <v>2186</v>
      </c>
      <c r="C1134" s="5">
        <v>4</v>
      </c>
      <c r="D1134" s="8"/>
      <c r="E1134" s="5"/>
    </row>
    <row r="1135" spans="1:5" x14ac:dyDescent="0.4">
      <c r="A1135" s="5" t="s">
        <v>2187</v>
      </c>
      <c r="B1135" s="5" t="s">
        <v>2188</v>
      </c>
      <c r="C1135" s="5">
        <v>4</v>
      </c>
      <c r="D1135" s="8"/>
      <c r="E1135" s="5"/>
    </row>
    <row r="1136" spans="1:5" x14ac:dyDescent="0.4">
      <c r="A1136" s="5" t="s">
        <v>2189</v>
      </c>
      <c r="B1136" s="5" t="s">
        <v>2190</v>
      </c>
      <c r="C1136" s="5">
        <v>4</v>
      </c>
      <c r="D1136" s="8"/>
      <c r="E1136" s="5"/>
    </row>
    <row r="1137" spans="1:5" x14ac:dyDescent="0.4">
      <c r="A1137" s="5" t="s">
        <v>2191</v>
      </c>
      <c r="B1137" s="5" t="s">
        <v>2192</v>
      </c>
      <c r="C1137" s="5">
        <v>4</v>
      </c>
      <c r="D1137" s="8"/>
      <c r="E1137" s="5"/>
    </row>
    <row r="1138" spans="1:5" x14ac:dyDescent="0.4">
      <c r="A1138" s="5" t="s">
        <v>2193</v>
      </c>
      <c r="B1138" s="5" t="s">
        <v>2194</v>
      </c>
      <c r="C1138" s="5">
        <v>4</v>
      </c>
      <c r="D1138" s="8"/>
      <c r="E1138" s="5"/>
    </row>
    <row r="1139" spans="1:5" x14ac:dyDescent="0.4">
      <c r="A1139" s="5" t="s">
        <v>2195</v>
      </c>
      <c r="B1139" s="5" t="s">
        <v>2196</v>
      </c>
      <c r="C1139" s="5">
        <v>4</v>
      </c>
      <c r="D1139" s="8"/>
      <c r="E1139" s="5"/>
    </row>
    <row r="1140" spans="1:5" x14ac:dyDescent="0.4">
      <c r="A1140" s="5" t="s">
        <v>2197</v>
      </c>
      <c r="B1140" s="5" t="s">
        <v>2198</v>
      </c>
      <c r="C1140" s="5">
        <v>4</v>
      </c>
      <c r="D1140" s="8"/>
      <c r="E1140" s="5"/>
    </row>
    <row r="1141" spans="1:5" x14ac:dyDescent="0.4">
      <c r="A1141" s="5" t="s">
        <v>2199</v>
      </c>
      <c r="B1141" s="5" t="s">
        <v>2200</v>
      </c>
      <c r="C1141" s="5">
        <v>4</v>
      </c>
      <c r="D1141" s="8"/>
      <c r="E1141" s="5"/>
    </row>
    <row r="1142" spans="1:5" x14ac:dyDescent="0.4">
      <c r="A1142" s="5" t="s">
        <v>2201</v>
      </c>
      <c r="B1142" s="5" t="s">
        <v>2202</v>
      </c>
      <c r="C1142" s="5">
        <v>4</v>
      </c>
      <c r="D1142" s="8"/>
      <c r="E1142" s="5"/>
    </row>
    <row r="1143" spans="1:5" x14ac:dyDescent="0.4">
      <c r="A1143" s="5" t="s">
        <v>2203</v>
      </c>
      <c r="B1143" s="5" t="s">
        <v>311</v>
      </c>
      <c r="C1143" s="5">
        <v>4</v>
      </c>
      <c r="D1143" s="8"/>
      <c r="E1143" s="5"/>
    </row>
    <row r="1144" spans="1:5" x14ac:dyDescent="0.4">
      <c r="A1144" s="5" t="s">
        <v>2204</v>
      </c>
      <c r="B1144" s="5" t="s">
        <v>2205</v>
      </c>
      <c r="C1144" s="5">
        <v>4</v>
      </c>
      <c r="D1144" s="8"/>
      <c r="E1144" s="5"/>
    </row>
    <row r="1145" spans="1:5" x14ac:dyDescent="0.4">
      <c r="A1145" s="5" t="s">
        <v>2206</v>
      </c>
      <c r="B1145" s="5" t="s">
        <v>2207</v>
      </c>
      <c r="C1145" s="5">
        <v>4</v>
      </c>
      <c r="D1145" s="8"/>
      <c r="E1145" s="5"/>
    </row>
    <row r="1146" spans="1:5" x14ac:dyDescent="0.4">
      <c r="A1146" s="5" t="s">
        <v>2208</v>
      </c>
      <c r="B1146" s="5" t="s">
        <v>2209</v>
      </c>
      <c r="C1146" s="5">
        <v>4</v>
      </c>
      <c r="D1146" s="8"/>
      <c r="E1146" s="5"/>
    </row>
    <row r="1147" spans="1:5" x14ac:dyDescent="0.4">
      <c r="A1147" s="5" t="s">
        <v>2210</v>
      </c>
      <c r="B1147" s="5" t="s">
        <v>2211</v>
      </c>
      <c r="C1147" s="5">
        <v>4</v>
      </c>
      <c r="D1147" s="8"/>
      <c r="E1147" s="5"/>
    </row>
    <row r="1148" spans="1:5" x14ac:dyDescent="0.4">
      <c r="A1148" s="5" t="s">
        <v>2212</v>
      </c>
      <c r="B1148" s="5" t="s">
        <v>2213</v>
      </c>
      <c r="C1148" s="5">
        <v>4</v>
      </c>
      <c r="D1148" s="8"/>
      <c r="E1148" s="5"/>
    </row>
    <row r="1149" spans="1:5" x14ac:dyDescent="0.4">
      <c r="A1149" s="5" t="s">
        <v>2214</v>
      </c>
      <c r="B1149" s="5" t="s">
        <v>2215</v>
      </c>
      <c r="C1149" s="5">
        <v>4</v>
      </c>
      <c r="D1149" s="8"/>
      <c r="E1149" s="5"/>
    </row>
    <row r="1150" spans="1:5" x14ac:dyDescent="0.4">
      <c r="A1150" s="5" t="s">
        <v>2216</v>
      </c>
      <c r="B1150" s="5" t="s">
        <v>232</v>
      </c>
      <c r="C1150" s="5">
        <v>4</v>
      </c>
      <c r="D1150" s="8"/>
      <c r="E1150" s="5"/>
    </row>
    <row r="1151" spans="1:5" x14ac:dyDescent="0.4">
      <c r="A1151" s="5" t="s">
        <v>2217</v>
      </c>
      <c r="B1151" s="5" t="s">
        <v>2218</v>
      </c>
      <c r="C1151" s="5">
        <v>4</v>
      </c>
      <c r="D1151" s="8"/>
      <c r="E1151" s="5"/>
    </row>
    <row r="1152" spans="1:5" x14ac:dyDescent="0.4">
      <c r="A1152" s="5" t="s">
        <v>2219</v>
      </c>
      <c r="B1152" s="5" t="s">
        <v>2220</v>
      </c>
      <c r="C1152" s="5">
        <v>4</v>
      </c>
      <c r="D1152" s="8"/>
      <c r="E1152" s="5"/>
    </row>
    <row r="1153" spans="1:5" x14ac:dyDescent="0.4">
      <c r="A1153" s="5" t="s">
        <v>2221</v>
      </c>
      <c r="B1153" s="5" t="s">
        <v>2222</v>
      </c>
      <c r="C1153" s="5">
        <v>4</v>
      </c>
      <c r="D1153" s="8"/>
      <c r="E1153" s="5"/>
    </row>
    <row r="1154" spans="1:5" x14ac:dyDescent="0.4">
      <c r="A1154" s="5" t="s">
        <v>2223</v>
      </c>
      <c r="B1154" s="5" t="s">
        <v>2224</v>
      </c>
      <c r="C1154" s="5">
        <v>4</v>
      </c>
      <c r="D1154" s="8"/>
      <c r="E1154" s="5"/>
    </row>
    <row r="1155" spans="1:5" x14ac:dyDescent="0.4">
      <c r="A1155" s="5" t="s">
        <v>2225</v>
      </c>
      <c r="B1155" s="5" t="s">
        <v>2226</v>
      </c>
      <c r="C1155" s="5">
        <v>4</v>
      </c>
      <c r="D1155" s="8"/>
      <c r="E1155" s="5"/>
    </row>
    <row r="1156" spans="1:5" x14ac:dyDescent="0.4">
      <c r="A1156" s="5" t="s">
        <v>2227</v>
      </c>
      <c r="B1156" s="5" t="s">
        <v>2228</v>
      </c>
      <c r="C1156" s="5">
        <v>4</v>
      </c>
      <c r="D1156" s="8"/>
      <c r="E1156" s="5"/>
    </row>
    <row r="1157" spans="1:5" x14ac:dyDescent="0.4">
      <c r="A1157" s="5" t="s">
        <v>2229</v>
      </c>
      <c r="B1157" s="5" t="s">
        <v>2230</v>
      </c>
      <c r="C1157" s="5">
        <v>4</v>
      </c>
      <c r="D1157" s="8"/>
      <c r="E1157" s="5"/>
    </row>
    <row r="1158" spans="1:5" x14ac:dyDescent="0.4">
      <c r="A1158" s="5" t="s">
        <v>2231</v>
      </c>
      <c r="B1158" s="5" t="s">
        <v>2232</v>
      </c>
      <c r="C1158" s="5">
        <v>3</v>
      </c>
      <c r="D1158" s="8"/>
      <c r="E1158" s="5"/>
    </row>
    <row r="1159" spans="1:5" x14ac:dyDescent="0.4">
      <c r="A1159" s="5" t="s">
        <v>2233</v>
      </c>
      <c r="B1159" s="5" t="s">
        <v>2234</v>
      </c>
      <c r="C1159" s="5">
        <v>3</v>
      </c>
      <c r="D1159" s="8"/>
      <c r="E1159" s="5"/>
    </row>
    <row r="1160" spans="1:5" x14ac:dyDescent="0.4">
      <c r="A1160" s="5" t="s">
        <v>2235</v>
      </c>
      <c r="B1160" s="5" t="s">
        <v>2236</v>
      </c>
      <c r="C1160" s="5">
        <v>3</v>
      </c>
      <c r="D1160" s="8"/>
      <c r="E1160" s="5"/>
    </row>
    <row r="1161" spans="1:5" x14ac:dyDescent="0.4">
      <c r="A1161" s="5" t="s">
        <v>2237</v>
      </c>
      <c r="B1161" s="5" t="s">
        <v>568</v>
      </c>
      <c r="C1161" s="5">
        <v>3</v>
      </c>
      <c r="D1161" s="8"/>
      <c r="E1161" s="5"/>
    </row>
    <row r="1162" spans="1:5" x14ac:dyDescent="0.4">
      <c r="A1162" s="5" t="s">
        <v>2238</v>
      </c>
      <c r="B1162" s="5" t="s">
        <v>2239</v>
      </c>
      <c r="C1162" s="5">
        <v>3</v>
      </c>
      <c r="D1162" s="8"/>
      <c r="E1162" s="5"/>
    </row>
    <row r="1163" spans="1:5" x14ac:dyDescent="0.4">
      <c r="A1163" s="5" t="s">
        <v>2240</v>
      </c>
      <c r="B1163" s="5" t="s">
        <v>2241</v>
      </c>
      <c r="C1163" s="5">
        <v>3</v>
      </c>
      <c r="D1163" s="8"/>
      <c r="E1163" s="5"/>
    </row>
    <row r="1164" spans="1:5" x14ac:dyDescent="0.4">
      <c r="A1164" s="5" t="s">
        <v>2242</v>
      </c>
      <c r="B1164" s="5" t="s">
        <v>2242</v>
      </c>
      <c r="C1164" s="5">
        <v>3</v>
      </c>
      <c r="D1164" s="8"/>
      <c r="E1164" s="5"/>
    </row>
    <row r="1165" spans="1:5" x14ac:dyDescent="0.4">
      <c r="A1165" s="5" t="s">
        <v>2243</v>
      </c>
      <c r="B1165" s="5" t="s">
        <v>2244</v>
      </c>
      <c r="C1165" s="5">
        <v>3</v>
      </c>
      <c r="D1165" s="8"/>
      <c r="E1165" s="5"/>
    </row>
    <row r="1166" spans="1:5" x14ac:dyDescent="0.4">
      <c r="A1166" s="5" t="s">
        <v>2245</v>
      </c>
      <c r="B1166" s="5" t="s">
        <v>2246</v>
      </c>
      <c r="C1166" s="5">
        <v>3</v>
      </c>
      <c r="D1166" s="8"/>
      <c r="E1166" s="5"/>
    </row>
    <row r="1167" spans="1:5" x14ac:dyDescent="0.4">
      <c r="A1167" s="5" t="s">
        <v>2247</v>
      </c>
      <c r="B1167" s="5" t="s">
        <v>2247</v>
      </c>
      <c r="C1167" s="5">
        <v>3</v>
      </c>
      <c r="D1167" s="8"/>
      <c r="E1167" s="5"/>
    </row>
    <row r="1168" spans="1:5" x14ac:dyDescent="0.4">
      <c r="A1168" s="5" t="s">
        <v>2248</v>
      </c>
      <c r="B1168" s="5" t="s">
        <v>2249</v>
      </c>
      <c r="C1168" s="5">
        <v>3</v>
      </c>
      <c r="D1168" s="8"/>
      <c r="E1168" s="5"/>
    </row>
    <row r="1169" spans="1:5" x14ac:dyDescent="0.4">
      <c r="A1169" s="5" t="s">
        <v>2250</v>
      </c>
      <c r="B1169" s="5" t="s">
        <v>2251</v>
      </c>
      <c r="C1169" s="5">
        <v>3</v>
      </c>
      <c r="D1169" s="8"/>
      <c r="E1169" s="5"/>
    </row>
    <row r="1170" spans="1:5" x14ac:dyDescent="0.4">
      <c r="A1170" s="5" t="s">
        <v>2252</v>
      </c>
      <c r="B1170" s="5" t="s">
        <v>2253</v>
      </c>
      <c r="C1170" s="5">
        <v>3</v>
      </c>
      <c r="D1170" s="8"/>
      <c r="E1170" s="5"/>
    </row>
    <row r="1171" spans="1:5" x14ac:dyDescent="0.4">
      <c r="A1171" s="5" t="s">
        <v>2254</v>
      </c>
      <c r="B1171" s="5" t="s">
        <v>2255</v>
      </c>
      <c r="C1171" s="5">
        <v>3</v>
      </c>
      <c r="D1171" s="8"/>
      <c r="E1171" s="5"/>
    </row>
    <row r="1172" spans="1:5" x14ac:dyDescent="0.4">
      <c r="A1172" s="5" t="s">
        <v>2256</v>
      </c>
      <c r="B1172" s="5" t="s">
        <v>2257</v>
      </c>
      <c r="C1172" s="5">
        <v>3</v>
      </c>
      <c r="D1172" s="8"/>
      <c r="E1172" s="5"/>
    </row>
    <row r="1173" spans="1:5" x14ac:dyDescent="0.4">
      <c r="A1173" s="5" t="s">
        <v>2258</v>
      </c>
      <c r="B1173" s="5" t="s">
        <v>2259</v>
      </c>
      <c r="C1173" s="5">
        <v>3</v>
      </c>
      <c r="D1173" s="8"/>
      <c r="E1173" s="5"/>
    </row>
    <row r="1174" spans="1:5" x14ac:dyDescent="0.4">
      <c r="A1174" s="5" t="s">
        <v>2260</v>
      </c>
      <c r="B1174" s="5" t="s">
        <v>2261</v>
      </c>
      <c r="C1174" s="5">
        <v>3</v>
      </c>
      <c r="D1174" s="8"/>
      <c r="E1174" s="5"/>
    </row>
    <row r="1175" spans="1:5" x14ac:dyDescent="0.4">
      <c r="A1175" s="5" t="s">
        <v>2262</v>
      </c>
      <c r="B1175" s="5" t="s">
        <v>2263</v>
      </c>
      <c r="C1175" s="5">
        <v>3</v>
      </c>
      <c r="D1175" s="8"/>
      <c r="E1175" s="5"/>
    </row>
    <row r="1176" spans="1:5" x14ac:dyDescent="0.4">
      <c r="A1176" s="5" t="s">
        <v>2264</v>
      </c>
      <c r="B1176" s="5" t="s">
        <v>2265</v>
      </c>
      <c r="C1176" s="5">
        <v>3</v>
      </c>
      <c r="D1176" s="8"/>
      <c r="E1176" s="5"/>
    </row>
    <row r="1177" spans="1:5" x14ac:dyDescent="0.4">
      <c r="A1177" s="5" t="s">
        <v>2266</v>
      </c>
      <c r="B1177" s="5" t="s">
        <v>2267</v>
      </c>
      <c r="C1177" s="5">
        <v>3</v>
      </c>
      <c r="D1177" s="8"/>
      <c r="E1177" s="5"/>
    </row>
    <row r="1178" spans="1:5" x14ac:dyDescent="0.4">
      <c r="A1178" s="5" t="s">
        <v>2268</v>
      </c>
      <c r="B1178" s="5" t="s">
        <v>2269</v>
      </c>
      <c r="C1178" s="5">
        <v>3</v>
      </c>
      <c r="D1178" s="8"/>
      <c r="E1178" s="5"/>
    </row>
    <row r="1179" spans="1:5" x14ac:dyDescent="0.4">
      <c r="A1179" s="5" t="s">
        <v>2270</v>
      </c>
      <c r="B1179" s="5" t="s">
        <v>2271</v>
      </c>
      <c r="C1179" s="5">
        <v>3</v>
      </c>
      <c r="D1179" s="8"/>
      <c r="E1179" s="5"/>
    </row>
    <row r="1180" spans="1:5" x14ac:dyDescent="0.4">
      <c r="A1180" s="5" t="s">
        <v>2272</v>
      </c>
      <c r="B1180" s="5" t="s">
        <v>2273</v>
      </c>
      <c r="C1180" s="5">
        <v>3</v>
      </c>
      <c r="D1180" s="8"/>
      <c r="E1180" s="5"/>
    </row>
    <row r="1181" spans="1:5" x14ac:dyDescent="0.4">
      <c r="A1181" s="5" t="s">
        <v>2274</v>
      </c>
      <c r="B1181" s="5" t="s">
        <v>2275</v>
      </c>
      <c r="C1181" s="5">
        <v>3</v>
      </c>
      <c r="D1181" s="8"/>
      <c r="E1181" s="5"/>
    </row>
    <row r="1182" spans="1:5" x14ac:dyDescent="0.4">
      <c r="A1182" s="5" t="s">
        <v>2276</v>
      </c>
      <c r="B1182" s="5" t="s">
        <v>2277</v>
      </c>
      <c r="C1182" s="5">
        <v>3</v>
      </c>
      <c r="D1182" s="8"/>
      <c r="E1182" s="5"/>
    </row>
    <row r="1183" spans="1:5" x14ac:dyDescent="0.4">
      <c r="A1183" s="5" t="s">
        <v>2278</v>
      </c>
      <c r="B1183" s="5" t="s">
        <v>2279</v>
      </c>
      <c r="C1183" s="5">
        <v>3</v>
      </c>
      <c r="D1183" s="8"/>
      <c r="E1183" s="5"/>
    </row>
    <row r="1184" spans="1:5" x14ac:dyDescent="0.4">
      <c r="A1184" s="5" t="s">
        <v>2280</v>
      </c>
      <c r="B1184" s="5" t="s">
        <v>2281</v>
      </c>
      <c r="C1184" s="5">
        <v>3</v>
      </c>
      <c r="D1184" s="8"/>
      <c r="E1184" s="5"/>
    </row>
    <row r="1185" spans="1:5" x14ac:dyDescent="0.4">
      <c r="A1185" s="5" t="s">
        <v>2282</v>
      </c>
      <c r="B1185" s="5" t="s">
        <v>317</v>
      </c>
      <c r="C1185" s="5">
        <v>3</v>
      </c>
      <c r="D1185" s="8"/>
      <c r="E1185" s="5"/>
    </row>
    <row r="1186" spans="1:5" x14ac:dyDescent="0.4">
      <c r="A1186" s="5" t="s">
        <v>2283</v>
      </c>
      <c r="B1186" s="5" t="s">
        <v>2284</v>
      </c>
      <c r="C1186" s="5">
        <v>3</v>
      </c>
      <c r="D1186" s="8"/>
      <c r="E1186" s="5"/>
    </row>
    <row r="1187" spans="1:5" x14ac:dyDescent="0.4">
      <c r="A1187" s="5" t="s">
        <v>2285</v>
      </c>
      <c r="B1187" s="5" t="s">
        <v>2286</v>
      </c>
      <c r="C1187" s="5">
        <v>3</v>
      </c>
      <c r="D1187" s="8"/>
      <c r="E1187" s="5"/>
    </row>
    <row r="1188" spans="1:5" x14ac:dyDescent="0.4">
      <c r="A1188" s="5" t="s">
        <v>2287</v>
      </c>
      <c r="B1188" s="5" t="s">
        <v>2288</v>
      </c>
      <c r="C1188" s="5">
        <v>3</v>
      </c>
      <c r="D1188" s="8"/>
      <c r="E1188" s="5"/>
    </row>
    <row r="1189" spans="1:5" x14ac:dyDescent="0.4">
      <c r="A1189" s="5" t="s">
        <v>2289</v>
      </c>
      <c r="B1189" s="5" t="s">
        <v>2290</v>
      </c>
      <c r="C1189" s="5">
        <v>3</v>
      </c>
      <c r="D1189" s="8"/>
      <c r="E1189" s="5"/>
    </row>
    <row r="1190" spans="1:5" x14ac:dyDescent="0.4">
      <c r="A1190" s="5" t="s">
        <v>2291</v>
      </c>
      <c r="B1190" s="5" t="s">
        <v>2292</v>
      </c>
      <c r="C1190" s="5">
        <v>3</v>
      </c>
      <c r="D1190" s="8"/>
      <c r="E1190" s="5"/>
    </row>
    <row r="1191" spans="1:5" x14ac:dyDescent="0.4">
      <c r="A1191" s="5" t="s">
        <v>2293</v>
      </c>
      <c r="B1191" s="5" t="s">
        <v>2294</v>
      </c>
      <c r="C1191" s="5">
        <v>3</v>
      </c>
      <c r="D1191" s="8"/>
      <c r="E1191" s="5"/>
    </row>
    <row r="1192" spans="1:5" x14ac:dyDescent="0.4">
      <c r="A1192" s="5" t="s">
        <v>2295</v>
      </c>
      <c r="B1192" s="5" t="s">
        <v>2296</v>
      </c>
      <c r="C1192" s="5">
        <v>3</v>
      </c>
      <c r="D1192" s="8"/>
      <c r="E1192" s="5"/>
    </row>
    <row r="1193" spans="1:5" x14ac:dyDescent="0.4">
      <c r="A1193" s="5" t="s">
        <v>2297</v>
      </c>
      <c r="B1193" s="5" t="s">
        <v>2298</v>
      </c>
      <c r="C1193" s="5">
        <v>3</v>
      </c>
      <c r="D1193" s="8"/>
      <c r="E1193" s="5"/>
    </row>
    <row r="1194" spans="1:5" x14ac:dyDescent="0.4">
      <c r="A1194" s="5" t="s">
        <v>2299</v>
      </c>
      <c r="B1194" s="5" t="s">
        <v>2300</v>
      </c>
      <c r="C1194" s="5">
        <v>3</v>
      </c>
      <c r="D1194" s="8"/>
      <c r="E1194" s="5"/>
    </row>
    <row r="1195" spans="1:5" x14ac:dyDescent="0.4">
      <c r="A1195" s="5" t="s">
        <v>2301</v>
      </c>
      <c r="B1195" s="5" t="s">
        <v>2302</v>
      </c>
      <c r="C1195" s="5">
        <v>3</v>
      </c>
      <c r="D1195" s="8"/>
      <c r="E1195" s="5"/>
    </row>
    <row r="1196" spans="1:5" x14ac:dyDescent="0.4">
      <c r="A1196" s="5" t="s">
        <v>2303</v>
      </c>
      <c r="B1196" s="5" t="s">
        <v>2304</v>
      </c>
      <c r="C1196" s="5">
        <v>3</v>
      </c>
      <c r="D1196" s="8"/>
      <c r="E1196" s="5"/>
    </row>
    <row r="1197" spans="1:5" x14ac:dyDescent="0.4">
      <c r="A1197" s="5" t="s">
        <v>2305</v>
      </c>
      <c r="B1197" s="5" t="s">
        <v>2306</v>
      </c>
      <c r="C1197" s="5">
        <v>3</v>
      </c>
      <c r="D1197" s="8"/>
      <c r="E1197" s="5"/>
    </row>
    <row r="1198" spans="1:5" x14ac:dyDescent="0.4">
      <c r="A1198" s="5" t="s">
        <v>2307</v>
      </c>
      <c r="B1198" s="5" t="s">
        <v>2308</v>
      </c>
      <c r="C1198" s="5">
        <v>3</v>
      </c>
      <c r="D1198" s="8"/>
      <c r="E1198" s="5"/>
    </row>
    <row r="1199" spans="1:5" x14ac:dyDescent="0.4">
      <c r="A1199" s="5" t="s">
        <v>2309</v>
      </c>
      <c r="B1199" s="5" t="s">
        <v>2310</v>
      </c>
      <c r="C1199" s="5">
        <v>3</v>
      </c>
      <c r="D1199" s="8"/>
      <c r="E1199" s="5"/>
    </row>
    <row r="1200" spans="1:5" x14ac:dyDescent="0.4">
      <c r="A1200" s="5" t="s">
        <v>2311</v>
      </c>
      <c r="B1200" s="5" t="s">
        <v>2312</v>
      </c>
      <c r="C1200" s="5">
        <v>3</v>
      </c>
      <c r="D1200" s="8"/>
      <c r="E1200" s="5"/>
    </row>
    <row r="1201" spans="1:5" x14ac:dyDescent="0.4">
      <c r="A1201" s="5" t="s">
        <v>2313</v>
      </c>
      <c r="B1201" s="5" t="s">
        <v>2314</v>
      </c>
      <c r="C1201" s="5">
        <v>3</v>
      </c>
      <c r="D1201" s="8"/>
      <c r="E1201" s="5"/>
    </row>
    <row r="1202" spans="1:5" x14ac:dyDescent="0.4">
      <c r="A1202" s="5" t="s">
        <v>2315</v>
      </c>
      <c r="B1202" s="5" t="s">
        <v>2316</v>
      </c>
      <c r="C1202" s="5">
        <v>3</v>
      </c>
      <c r="D1202" s="8"/>
      <c r="E1202" s="5"/>
    </row>
    <row r="1203" spans="1:5" x14ac:dyDescent="0.4">
      <c r="A1203" s="5" t="s">
        <v>2317</v>
      </c>
      <c r="B1203" s="5" t="s">
        <v>2318</v>
      </c>
      <c r="C1203" s="5">
        <v>3</v>
      </c>
      <c r="D1203" s="8"/>
      <c r="E1203" s="5"/>
    </row>
    <row r="1204" spans="1:5" x14ac:dyDescent="0.4">
      <c r="A1204" s="5" t="s">
        <v>2319</v>
      </c>
      <c r="B1204" s="5" t="s">
        <v>2320</v>
      </c>
      <c r="C1204" s="5">
        <v>3</v>
      </c>
      <c r="D1204" s="8"/>
      <c r="E1204" s="5"/>
    </row>
    <row r="1205" spans="1:5" x14ac:dyDescent="0.4">
      <c r="A1205" s="5" t="s">
        <v>2321</v>
      </c>
      <c r="B1205" s="5" t="s">
        <v>2322</v>
      </c>
      <c r="C1205" s="5">
        <v>3</v>
      </c>
      <c r="D1205" s="8"/>
      <c r="E1205" s="5"/>
    </row>
    <row r="1206" spans="1:5" x14ac:dyDescent="0.4">
      <c r="A1206" s="5" t="s">
        <v>2323</v>
      </c>
      <c r="B1206" s="5" t="s">
        <v>2324</v>
      </c>
      <c r="C1206" s="5">
        <v>3</v>
      </c>
      <c r="D1206" s="8"/>
      <c r="E1206" s="5"/>
    </row>
    <row r="1207" spans="1:5" x14ac:dyDescent="0.4">
      <c r="A1207" s="5" t="s">
        <v>2325</v>
      </c>
      <c r="B1207" s="5" t="s">
        <v>2326</v>
      </c>
      <c r="C1207" s="5">
        <v>3</v>
      </c>
      <c r="D1207" s="8"/>
      <c r="E1207" s="5"/>
    </row>
    <row r="1208" spans="1:5" x14ac:dyDescent="0.4">
      <c r="A1208" s="5" t="s">
        <v>2327</v>
      </c>
      <c r="B1208" s="5" t="s">
        <v>2328</v>
      </c>
      <c r="C1208" s="5">
        <v>3</v>
      </c>
      <c r="D1208" s="8"/>
      <c r="E1208" s="5"/>
    </row>
    <row r="1209" spans="1:5" x14ac:dyDescent="0.4">
      <c r="A1209" s="5" t="s">
        <v>2329</v>
      </c>
      <c r="B1209" s="5" t="s">
        <v>2330</v>
      </c>
      <c r="C1209" s="5">
        <v>3</v>
      </c>
      <c r="D1209" s="8"/>
      <c r="E1209" s="5"/>
    </row>
    <row r="1210" spans="1:5" x14ac:dyDescent="0.4">
      <c r="A1210" s="5" t="s">
        <v>2331</v>
      </c>
      <c r="B1210" s="5" t="s">
        <v>2332</v>
      </c>
      <c r="C1210" s="5">
        <v>3</v>
      </c>
      <c r="D1210" s="8"/>
      <c r="E1210" s="5"/>
    </row>
    <row r="1211" spans="1:5" x14ac:dyDescent="0.4">
      <c r="A1211" s="5" t="s">
        <v>2333</v>
      </c>
      <c r="B1211" s="5" t="s">
        <v>2334</v>
      </c>
      <c r="C1211" s="5">
        <v>3</v>
      </c>
      <c r="D1211" s="8"/>
      <c r="E1211" s="5"/>
    </row>
    <row r="1212" spans="1:5" x14ac:dyDescent="0.4">
      <c r="A1212" s="5" t="s">
        <v>2335</v>
      </c>
      <c r="B1212" s="5" t="s">
        <v>2336</v>
      </c>
      <c r="C1212" s="5">
        <v>3</v>
      </c>
      <c r="D1212" s="8"/>
      <c r="E1212" s="5"/>
    </row>
    <row r="1213" spans="1:5" x14ac:dyDescent="0.4">
      <c r="A1213" s="5" t="s">
        <v>2337</v>
      </c>
      <c r="B1213" s="5" t="s">
        <v>2338</v>
      </c>
      <c r="C1213" s="5">
        <v>3</v>
      </c>
      <c r="D1213" s="8"/>
      <c r="E1213" s="5"/>
    </row>
    <row r="1214" spans="1:5" x14ac:dyDescent="0.4">
      <c r="A1214" s="5" t="s">
        <v>2339</v>
      </c>
      <c r="B1214" s="5" t="s">
        <v>2340</v>
      </c>
      <c r="C1214" s="5">
        <v>3</v>
      </c>
      <c r="D1214" s="8"/>
      <c r="E1214" s="5"/>
    </row>
    <row r="1215" spans="1:5" x14ac:dyDescent="0.4">
      <c r="A1215" s="5" t="s">
        <v>2341</v>
      </c>
      <c r="B1215" s="5" t="s">
        <v>2342</v>
      </c>
      <c r="C1215" s="5">
        <v>3</v>
      </c>
      <c r="D1215" s="8"/>
      <c r="E1215" s="5"/>
    </row>
    <row r="1216" spans="1:5" x14ac:dyDescent="0.4">
      <c r="A1216" s="5" t="s">
        <v>2343</v>
      </c>
      <c r="B1216" s="5" t="s">
        <v>2344</v>
      </c>
      <c r="C1216" s="5">
        <v>3</v>
      </c>
      <c r="D1216" s="8"/>
      <c r="E1216" s="5"/>
    </row>
    <row r="1217" spans="1:5" x14ac:dyDescent="0.4">
      <c r="A1217" s="5" t="s">
        <v>2345</v>
      </c>
      <c r="B1217" s="5" t="s">
        <v>2346</v>
      </c>
      <c r="C1217" s="5">
        <v>3</v>
      </c>
      <c r="D1217" s="8"/>
      <c r="E1217" s="5"/>
    </row>
    <row r="1218" spans="1:5" x14ac:dyDescent="0.4">
      <c r="A1218" s="5" t="s">
        <v>2347</v>
      </c>
      <c r="B1218" s="5" t="s">
        <v>979</v>
      </c>
      <c r="C1218" s="5">
        <v>3</v>
      </c>
      <c r="D1218" s="8"/>
      <c r="E1218" s="5"/>
    </row>
    <row r="1219" spans="1:5" x14ac:dyDescent="0.4">
      <c r="A1219" s="5" t="s">
        <v>2348</v>
      </c>
      <c r="B1219" s="5" t="s">
        <v>1796</v>
      </c>
      <c r="C1219" s="5">
        <v>3</v>
      </c>
      <c r="D1219" s="8"/>
      <c r="E1219" s="5"/>
    </row>
    <row r="1220" spans="1:5" x14ac:dyDescent="0.4">
      <c r="A1220" s="5" t="s">
        <v>2349</v>
      </c>
      <c r="B1220" s="5" t="s">
        <v>2350</v>
      </c>
      <c r="C1220" s="5">
        <v>3</v>
      </c>
      <c r="D1220" s="8"/>
      <c r="E1220" s="5"/>
    </row>
    <row r="1221" spans="1:5" x14ac:dyDescent="0.4">
      <c r="A1221" s="5" t="s">
        <v>2351</v>
      </c>
      <c r="B1221" s="5" t="s">
        <v>2352</v>
      </c>
      <c r="C1221" s="5">
        <v>3</v>
      </c>
      <c r="D1221" s="8"/>
      <c r="E1221" s="5"/>
    </row>
    <row r="1222" spans="1:5" x14ac:dyDescent="0.4">
      <c r="A1222" s="5" t="s">
        <v>2353</v>
      </c>
      <c r="B1222" s="5" t="s">
        <v>2354</v>
      </c>
      <c r="C1222" s="5">
        <v>3</v>
      </c>
      <c r="D1222" s="8"/>
      <c r="E1222" s="5"/>
    </row>
    <row r="1223" spans="1:5" x14ac:dyDescent="0.4">
      <c r="A1223" s="5" t="s">
        <v>2355</v>
      </c>
      <c r="B1223" s="5" t="s">
        <v>2356</v>
      </c>
      <c r="C1223" s="5">
        <v>3</v>
      </c>
      <c r="D1223" s="8"/>
      <c r="E1223" s="5"/>
    </row>
    <row r="1224" spans="1:5" x14ac:dyDescent="0.4">
      <c r="A1224" s="5" t="s">
        <v>2357</v>
      </c>
      <c r="B1224" s="5" t="s">
        <v>2358</v>
      </c>
      <c r="C1224" s="5">
        <v>3</v>
      </c>
      <c r="D1224" s="8"/>
      <c r="E1224" s="5"/>
    </row>
    <row r="1225" spans="1:5" x14ac:dyDescent="0.4">
      <c r="A1225" s="5" t="s">
        <v>2359</v>
      </c>
      <c r="B1225" s="5" t="s">
        <v>2360</v>
      </c>
      <c r="C1225" s="5">
        <v>3</v>
      </c>
      <c r="D1225" s="8"/>
      <c r="E1225" s="5"/>
    </row>
    <row r="1226" spans="1:5" x14ac:dyDescent="0.4">
      <c r="A1226" s="5" t="s">
        <v>2361</v>
      </c>
      <c r="B1226" s="5" t="s">
        <v>2362</v>
      </c>
      <c r="C1226" s="5">
        <v>3</v>
      </c>
      <c r="D1226" s="8"/>
      <c r="E1226" s="5"/>
    </row>
    <row r="1227" spans="1:5" x14ac:dyDescent="0.4">
      <c r="A1227" s="5" t="s">
        <v>2363</v>
      </c>
      <c r="B1227" s="5" t="s">
        <v>2364</v>
      </c>
      <c r="C1227" s="5">
        <v>3</v>
      </c>
      <c r="D1227" s="8"/>
      <c r="E1227" s="5"/>
    </row>
    <row r="1228" spans="1:5" x14ac:dyDescent="0.4">
      <c r="A1228" s="5" t="s">
        <v>2365</v>
      </c>
      <c r="B1228" s="5" t="s">
        <v>2366</v>
      </c>
      <c r="C1228" s="5">
        <v>3</v>
      </c>
      <c r="D1228" s="8"/>
      <c r="E1228" s="5"/>
    </row>
    <row r="1229" spans="1:5" x14ac:dyDescent="0.4">
      <c r="A1229" s="5" t="s">
        <v>2367</v>
      </c>
      <c r="B1229" s="5" t="s">
        <v>2368</v>
      </c>
      <c r="C1229" s="5">
        <v>3</v>
      </c>
      <c r="D1229" s="8"/>
      <c r="E1229" s="5"/>
    </row>
    <row r="1230" spans="1:5" x14ac:dyDescent="0.4">
      <c r="A1230" s="5" t="s">
        <v>2369</v>
      </c>
      <c r="B1230" s="5" t="s">
        <v>2370</v>
      </c>
      <c r="C1230" s="5">
        <v>3</v>
      </c>
      <c r="D1230" s="8"/>
      <c r="E1230" s="5"/>
    </row>
    <row r="1231" spans="1:5" x14ac:dyDescent="0.4">
      <c r="A1231" s="5" t="s">
        <v>2371</v>
      </c>
      <c r="B1231" s="5" t="s">
        <v>2372</v>
      </c>
      <c r="C1231" s="5">
        <v>3</v>
      </c>
      <c r="D1231" s="8"/>
      <c r="E1231" s="5"/>
    </row>
    <row r="1232" spans="1:5" x14ac:dyDescent="0.4">
      <c r="A1232" s="5" t="s">
        <v>2373</v>
      </c>
      <c r="B1232" s="5" t="s">
        <v>2374</v>
      </c>
      <c r="C1232" s="5">
        <v>3</v>
      </c>
      <c r="D1232" s="8"/>
      <c r="E1232" s="5"/>
    </row>
    <row r="1233" spans="1:5" x14ac:dyDescent="0.4">
      <c r="A1233" s="5" t="s">
        <v>2375</v>
      </c>
      <c r="B1233" s="5" t="s">
        <v>2376</v>
      </c>
      <c r="C1233" s="5">
        <v>3</v>
      </c>
      <c r="D1233" s="8"/>
      <c r="E1233" s="5"/>
    </row>
    <row r="1234" spans="1:5" x14ac:dyDescent="0.4">
      <c r="A1234" s="5" t="s">
        <v>2377</v>
      </c>
      <c r="B1234" s="5" t="s">
        <v>2378</v>
      </c>
      <c r="C1234" s="5">
        <v>3</v>
      </c>
      <c r="D1234" s="8"/>
      <c r="E1234" s="5"/>
    </row>
    <row r="1235" spans="1:5" x14ac:dyDescent="0.4">
      <c r="A1235" s="5" t="s">
        <v>2379</v>
      </c>
      <c r="B1235" s="5" t="s">
        <v>2380</v>
      </c>
      <c r="C1235" s="5">
        <v>3</v>
      </c>
      <c r="D1235" s="8"/>
      <c r="E1235" s="5"/>
    </row>
    <row r="1236" spans="1:5" x14ac:dyDescent="0.4">
      <c r="A1236" s="5" t="s">
        <v>2381</v>
      </c>
      <c r="B1236" s="5" t="s">
        <v>2382</v>
      </c>
      <c r="C1236" s="5">
        <v>3</v>
      </c>
      <c r="D1236" s="8"/>
      <c r="E1236" s="5"/>
    </row>
    <row r="1237" spans="1:5" x14ac:dyDescent="0.4">
      <c r="A1237" s="5" t="s">
        <v>2383</v>
      </c>
      <c r="B1237" s="5" t="s">
        <v>2384</v>
      </c>
      <c r="C1237" s="5">
        <v>3</v>
      </c>
      <c r="D1237" s="8"/>
      <c r="E1237" s="5"/>
    </row>
    <row r="1238" spans="1:5" x14ac:dyDescent="0.4">
      <c r="A1238" s="5" t="s">
        <v>2385</v>
      </c>
      <c r="B1238" s="5" t="s">
        <v>2386</v>
      </c>
      <c r="C1238" s="5">
        <v>3</v>
      </c>
      <c r="D1238" s="8"/>
      <c r="E1238" s="5"/>
    </row>
    <row r="1239" spans="1:5" x14ac:dyDescent="0.4">
      <c r="A1239" s="5" t="s">
        <v>2387</v>
      </c>
      <c r="B1239" s="5" t="s">
        <v>2388</v>
      </c>
      <c r="C1239" s="5">
        <v>3</v>
      </c>
      <c r="D1239" s="8"/>
      <c r="E1239" s="5"/>
    </row>
    <row r="1240" spans="1:5" x14ac:dyDescent="0.4">
      <c r="A1240" s="5" t="s">
        <v>2389</v>
      </c>
      <c r="B1240" s="5" t="s">
        <v>2390</v>
      </c>
      <c r="C1240" s="5">
        <v>3</v>
      </c>
      <c r="D1240" s="8"/>
      <c r="E1240" s="5"/>
    </row>
    <row r="1241" spans="1:5" x14ac:dyDescent="0.4">
      <c r="A1241" s="5" t="s">
        <v>2391</v>
      </c>
      <c r="B1241" s="5" t="s">
        <v>2392</v>
      </c>
      <c r="C1241" s="5">
        <v>3</v>
      </c>
      <c r="D1241" s="8"/>
      <c r="E1241" s="5"/>
    </row>
    <row r="1242" spans="1:5" x14ac:dyDescent="0.4">
      <c r="A1242" s="5" t="s">
        <v>2393</v>
      </c>
      <c r="B1242" s="5" t="s">
        <v>2394</v>
      </c>
      <c r="C1242" s="5">
        <v>3</v>
      </c>
      <c r="D1242" s="8"/>
      <c r="E1242" s="5"/>
    </row>
    <row r="1243" spans="1:5" x14ac:dyDescent="0.4">
      <c r="A1243" s="5" t="s">
        <v>2395</v>
      </c>
      <c r="B1243" s="5" t="s">
        <v>2396</v>
      </c>
      <c r="C1243" s="5">
        <v>3</v>
      </c>
      <c r="D1243" s="8"/>
      <c r="E1243" s="5"/>
    </row>
    <row r="1244" spans="1:5" x14ac:dyDescent="0.4">
      <c r="A1244" s="5" t="s">
        <v>2397</v>
      </c>
      <c r="B1244" s="5" t="s">
        <v>2398</v>
      </c>
      <c r="C1244" s="5">
        <v>3</v>
      </c>
      <c r="D1244" s="8"/>
      <c r="E1244" s="5"/>
    </row>
    <row r="1245" spans="1:5" x14ac:dyDescent="0.4">
      <c r="A1245" s="5" t="s">
        <v>2399</v>
      </c>
      <c r="B1245" s="5" t="s">
        <v>2400</v>
      </c>
      <c r="C1245" s="5">
        <v>3</v>
      </c>
      <c r="D1245" s="8"/>
      <c r="E1245" s="5"/>
    </row>
    <row r="1246" spans="1:5" x14ac:dyDescent="0.4">
      <c r="A1246" s="5" t="s">
        <v>2401</v>
      </c>
      <c r="B1246" s="5" t="s">
        <v>2402</v>
      </c>
      <c r="C1246" s="5">
        <v>3</v>
      </c>
      <c r="D1246" s="8"/>
      <c r="E1246" s="5"/>
    </row>
    <row r="1247" spans="1:5" x14ac:dyDescent="0.4">
      <c r="A1247" s="5" t="s">
        <v>2403</v>
      </c>
      <c r="B1247" s="5" t="s">
        <v>2404</v>
      </c>
      <c r="C1247" s="5">
        <v>3</v>
      </c>
      <c r="D1247" s="8"/>
      <c r="E1247" s="5"/>
    </row>
    <row r="1248" spans="1:5" x14ac:dyDescent="0.4">
      <c r="A1248" s="5" t="s">
        <v>2405</v>
      </c>
      <c r="B1248" s="5" t="s">
        <v>2406</v>
      </c>
      <c r="C1248" s="5">
        <v>3</v>
      </c>
      <c r="D1248" s="8"/>
      <c r="E1248" s="5"/>
    </row>
    <row r="1249" spans="1:5" x14ac:dyDescent="0.4">
      <c r="A1249" s="5" t="s">
        <v>2407</v>
      </c>
      <c r="B1249" s="5" t="s">
        <v>2408</v>
      </c>
      <c r="C1249" s="5">
        <v>3</v>
      </c>
      <c r="D1249" s="8"/>
      <c r="E1249" s="5"/>
    </row>
    <row r="1250" spans="1:5" x14ac:dyDescent="0.4">
      <c r="A1250" s="5" t="s">
        <v>2409</v>
      </c>
      <c r="B1250" s="5" t="s">
        <v>2410</v>
      </c>
      <c r="C1250" s="5">
        <v>3</v>
      </c>
      <c r="D1250" s="8"/>
      <c r="E1250" s="5"/>
    </row>
    <row r="1251" spans="1:5" x14ac:dyDescent="0.4">
      <c r="A1251" s="5" t="s">
        <v>2411</v>
      </c>
      <c r="B1251" s="5" t="s">
        <v>2412</v>
      </c>
      <c r="C1251" s="5">
        <v>3</v>
      </c>
      <c r="D1251" s="8"/>
      <c r="E1251" s="5"/>
    </row>
    <row r="1252" spans="1:5" x14ac:dyDescent="0.4">
      <c r="A1252" s="5" t="s">
        <v>2413</v>
      </c>
      <c r="B1252" s="5" t="s">
        <v>2414</v>
      </c>
      <c r="C1252" s="5">
        <v>3</v>
      </c>
      <c r="D1252" s="8"/>
      <c r="E1252" s="5"/>
    </row>
    <row r="1253" spans="1:5" x14ac:dyDescent="0.4">
      <c r="A1253" s="5" t="s">
        <v>2415</v>
      </c>
      <c r="B1253" s="5" t="s">
        <v>2416</v>
      </c>
      <c r="C1253" s="5">
        <v>3</v>
      </c>
      <c r="D1253" s="8"/>
      <c r="E1253" s="5"/>
    </row>
    <row r="1254" spans="1:5" x14ac:dyDescent="0.4">
      <c r="A1254" s="5" t="s">
        <v>2417</v>
      </c>
      <c r="B1254" s="5" t="s">
        <v>2418</v>
      </c>
      <c r="C1254" s="5">
        <v>3</v>
      </c>
      <c r="D1254" s="8"/>
      <c r="E1254" s="5"/>
    </row>
    <row r="1255" spans="1:5" x14ac:dyDescent="0.4">
      <c r="A1255" s="5" t="s">
        <v>2419</v>
      </c>
      <c r="B1255" s="5" t="s">
        <v>2420</v>
      </c>
      <c r="C1255" s="5">
        <v>3</v>
      </c>
      <c r="D1255" s="8"/>
      <c r="E1255" s="5"/>
    </row>
    <row r="1256" spans="1:5" x14ac:dyDescent="0.4">
      <c r="A1256" s="5" t="s">
        <v>2421</v>
      </c>
      <c r="B1256" s="5" t="s">
        <v>2422</v>
      </c>
      <c r="C1256" s="5">
        <v>3</v>
      </c>
      <c r="D1256" s="8"/>
      <c r="E1256" s="5"/>
    </row>
    <row r="1257" spans="1:5" x14ac:dyDescent="0.4">
      <c r="A1257" s="5" t="s">
        <v>2423</v>
      </c>
      <c r="B1257" s="5" t="s">
        <v>2424</v>
      </c>
      <c r="C1257" s="5">
        <v>3</v>
      </c>
      <c r="D1257" s="8"/>
      <c r="E1257" s="5"/>
    </row>
    <row r="1258" spans="1:5" x14ac:dyDescent="0.4">
      <c r="A1258" s="5" t="s">
        <v>2425</v>
      </c>
      <c r="B1258" s="5" t="s">
        <v>2426</v>
      </c>
      <c r="C1258" s="5">
        <v>3</v>
      </c>
      <c r="D1258" s="8"/>
      <c r="E1258" s="5"/>
    </row>
    <row r="1259" spans="1:5" x14ac:dyDescent="0.4">
      <c r="A1259" s="5" t="s">
        <v>2427</v>
      </c>
      <c r="B1259" s="5" t="s">
        <v>2428</v>
      </c>
      <c r="C1259" s="5">
        <v>3</v>
      </c>
      <c r="D1259" s="8"/>
      <c r="E1259" s="5"/>
    </row>
    <row r="1260" spans="1:5" x14ac:dyDescent="0.4">
      <c r="A1260" s="5" t="s">
        <v>2429</v>
      </c>
      <c r="B1260" s="5" t="s">
        <v>2430</v>
      </c>
      <c r="C1260" s="5">
        <v>3</v>
      </c>
      <c r="D1260" s="8"/>
      <c r="E1260" s="5"/>
    </row>
    <row r="1261" spans="1:5" x14ac:dyDescent="0.4">
      <c r="A1261" s="5" t="s">
        <v>2431</v>
      </c>
      <c r="B1261" s="5" t="s">
        <v>2432</v>
      </c>
      <c r="C1261" s="5">
        <v>3</v>
      </c>
      <c r="D1261" s="8"/>
      <c r="E1261" s="5"/>
    </row>
    <row r="1262" spans="1:5" x14ac:dyDescent="0.4">
      <c r="A1262" s="5" t="s">
        <v>2433</v>
      </c>
      <c r="B1262" s="5" t="s">
        <v>2434</v>
      </c>
      <c r="C1262" s="5">
        <v>3</v>
      </c>
      <c r="D1262" s="8"/>
      <c r="E1262" s="5"/>
    </row>
    <row r="1263" spans="1:5" x14ac:dyDescent="0.4">
      <c r="A1263" s="5" t="s">
        <v>2435</v>
      </c>
      <c r="B1263" s="5" t="s">
        <v>2436</v>
      </c>
      <c r="C1263" s="5">
        <v>3</v>
      </c>
      <c r="D1263" s="8"/>
      <c r="E1263" s="5"/>
    </row>
    <row r="1264" spans="1:5" x14ac:dyDescent="0.4">
      <c r="A1264" s="5" t="s">
        <v>2437</v>
      </c>
      <c r="B1264" s="5" t="s">
        <v>429</v>
      </c>
      <c r="C1264" s="5">
        <v>3</v>
      </c>
      <c r="D1264" s="8"/>
      <c r="E1264" s="5"/>
    </row>
    <row r="1265" spans="1:5" x14ac:dyDescent="0.4">
      <c r="A1265" s="5" t="s">
        <v>2438</v>
      </c>
      <c r="B1265" s="5" t="s">
        <v>2438</v>
      </c>
      <c r="C1265" s="5">
        <v>3</v>
      </c>
      <c r="D1265" s="8"/>
      <c r="E1265" s="5"/>
    </row>
    <row r="1266" spans="1:5" x14ac:dyDescent="0.4">
      <c r="A1266" s="5" t="s">
        <v>2439</v>
      </c>
      <c r="B1266" s="5" t="s">
        <v>2440</v>
      </c>
      <c r="C1266" s="5">
        <v>3</v>
      </c>
      <c r="D1266" s="8"/>
      <c r="E1266" s="5"/>
    </row>
    <row r="1267" spans="1:5" x14ac:dyDescent="0.4">
      <c r="A1267" s="5" t="s">
        <v>2441</v>
      </c>
      <c r="B1267" s="5" t="s">
        <v>2442</v>
      </c>
      <c r="C1267" s="5">
        <v>3</v>
      </c>
      <c r="D1267" s="8"/>
      <c r="E1267" s="5"/>
    </row>
    <row r="1268" spans="1:5" x14ac:dyDescent="0.4">
      <c r="A1268" s="5" t="s">
        <v>2443</v>
      </c>
      <c r="B1268" s="5" t="s">
        <v>2444</v>
      </c>
      <c r="C1268" s="5">
        <v>3</v>
      </c>
      <c r="D1268" s="8"/>
      <c r="E1268" s="5"/>
    </row>
    <row r="1269" spans="1:5" x14ac:dyDescent="0.4">
      <c r="A1269" s="5" t="s">
        <v>2445</v>
      </c>
      <c r="B1269" s="5" t="s">
        <v>2446</v>
      </c>
      <c r="C1269" s="5">
        <v>3</v>
      </c>
      <c r="D1269" s="8"/>
      <c r="E1269" s="5"/>
    </row>
    <row r="1270" spans="1:5" x14ac:dyDescent="0.4">
      <c r="A1270" s="5" t="s">
        <v>2447</v>
      </c>
      <c r="B1270" s="5" t="s">
        <v>2448</v>
      </c>
      <c r="C1270" s="5">
        <v>3</v>
      </c>
      <c r="D1270" s="8"/>
      <c r="E1270" s="5"/>
    </row>
    <row r="1271" spans="1:5" x14ac:dyDescent="0.4">
      <c r="A1271" s="5" t="s">
        <v>2449</v>
      </c>
      <c r="B1271" s="5" t="s">
        <v>2450</v>
      </c>
      <c r="C1271" s="5">
        <v>3</v>
      </c>
      <c r="D1271" s="8"/>
      <c r="E1271" s="5"/>
    </row>
    <row r="1272" spans="1:5" x14ac:dyDescent="0.4">
      <c r="A1272" s="5" t="s">
        <v>2451</v>
      </c>
      <c r="B1272" s="5" t="s">
        <v>2452</v>
      </c>
      <c r="C1272" s="5">
        <v>3</v>
      </c>
      <c r="D1272" s="8"/>
      <c r="E1272" s="5"/>
    </row>
    <row r="1273" spans="1:5" x14ac:dyDescent="0.4">
      <c r="A1273" s="5" t="s">
        <v>2453</v>
      </c>
      <c r="B1273" s="5" t="s">
        <v>2454</v>
      </c>
      <c r="C1273" s="5">
        <v>3</v>
      </c>
      <c r="D1273" s="8"/>
      <c r="E1273" s="5"/>
    </row>
    <row r="1274" spans="1:5" x14ac:dyDescent="0.4">
      <c r="A1274" s="5" t="s">
        <v>2455</v>
      </c>
      <c r="B1274" s="5" t="s">
        <v>2456</v>
      </c>
      <c r="C1274" s="5">
        <v>3</v>
      </c>
      <c r="D1274" s="8"/>
      <c r="E1274" s="5"/>
    </row>
    <row r="1275" spans="1:5" x14ac:dyDescent="0.4">
      <c r="A1275" s="5" t="s">
        <v>2457</v>
      </c>
      <c r="B1275" s="5" t="s">
        <v>2458</v>
      </c>
      <c r="C1275" s="5">
        <v>3</v>
      </c>
      <c r="D1275" s="8"/>
      <c r="E1275" s="5"/>
    </row>
    <row r="1276" spans="1:5" x14ac:dyDescent="0.4">
      <c r="A1276" s="5" t="s">
        <v>2459</v>
      </c>
      <c r="B1276" s="5" t="s">
        <v>2460</v>
      </c>
      <c r="C1276" s="5">
        <v>3</v>
      </c>
      <c r="D1276" s="8"/>
      <c r="E1276" s="5"/>
    </row>
    <row r="1277" spans="1:5" x14ac:dyDescent="0.4">
      <c r="A1277" s="5" t="s">
        <v>2461</v>
      </c>
      <c r="B1277" s="5" t="s">
        <v>2462</v>
      </c>
      <c r="C1277" s="5">
        <v>3</v>
      </c>
      <c r="D1277" s="8"/>
      <c r="E1277" s="5"/>
    </row>
    <row r="1278" spans="1:5" x14ac:dyDescent="0.4">
      <c r="A1278" s="5" t="s">
        <v>2463</v>
      </c>
      <c r="B1278" s="5" t="s">
        <v>2464</v>
      </c>
      <c r="C1278" s="5">
        <v>3</v>
      </c>
      <c r="D1278" s="8"/>
      <c r="E1278" s="5"/>
    </row>
    <row r="1279" spans="1:5" x14ac:dyDescent="0.4">
      <c r="A1279" s="5" t="s">
        <v>2465</v>
      </c>
      <c r="B1279" s="5" t="s">
        <v>2466</v>
      </c>
      <c r="C1279" s="5">
        <v>3</v>
      </c>
      <c r="D1279" s="8"/>
      <c r="E1279" s="5"/>
    </row>
    <row r="1280" spans="1:5" x14ac:dyDescent="0.4">
      <c r="A1280" s="5" t="s">
        <v>2467</v>
      </c>
      <c r="B1280" s="5" t="s">
        <v>2468</v>
      </c>
      <c r="C1280" s="5">
        <v>3</v>
      </c>
      <c r="D1280" s="8"/>
      <c r="E1280" s="5"/>
    </row>
    <row r="1281" spans="1:5" x14ac:dyDescent="0.4">
      <c r="A1281" s="5" t="s">
        <v>2469</v>
      </c>
      <c r="B1281" s="5" t="s">
        <v>2470</v>
      </c>
      <c r="C1281" s="5">
        <v>3</v>
      </c>
      <c r="D1281" s="8"/>
      <c r="E1281" s="5"/>
    </row>
    <row r="1282" spans="1:5" x14ac:dyDescent="0.4">
      <c r="A1282" s="5" t="s">
        <v>2471</v>
      </c>
      <c r="B1282" s="5" t="s">
        <v>2472</v>
      </c>
      <c r="C1282" s="5">
        <v>3</v>
      </c>
      <c r="D1282" s="8"/>
      <c r="E1282" s="5"/>
    </row>
    <row r="1283" spans="1:5" x14ac:dyDescent="0.4">
      <c r="A1283" s="5" t="s">
        <v>2473</v>
      </c>
      <c r="B1283" s="5" t="s">
        <v>2474</v>
      </c>
      <c r="C1283" s="5">
        <v>3</v>
      </c>
      <c r="D1283" s="8"/>
      <c r="E1283" s="5"/>
    </row>
    <row r="1284" spans="1:5" x14ac:dyDescent="0.4">
      <c r="A1284" s="5" t="s">
        <v>2475</v>
      </c>
      <c r="B1284" s="5" t="s">
        <v>2476</v>
      </c>
      <c r="C1284" s="5">
        <v>3</v>
      </c>
      <c r="D1284" s="8"/>
      <c r="E1284" s="5"/>
    </row>
    <row r="1285" spans="1:5" x14ac:dyDescent="0.4">
      <c r="A1285" s="5" t="s">
        <v>2477</v>
      </c>
      <c r="B1285" s="5" t="s">
        <v>2478</v>
      </c>
      <c r="C1285" s="5">
        <v>3</v>
      </c>
      <c r="D1285" s="8"/>
      <c r="E1285" s="5"/>
    </row>
    <row r="1286" spans="1:5" x14ac:dyDescent="0.4">
      <c r="A1286" s="5" t="s">
        <v>2479</v>
      </c>
      <c r="B1286" s="5" t="s">
        <v>2480</v>
      </c>
      <c r="C1286" s="5">
        <v>3</v>
      </c>
      <c r="D1286" s="8"/>
      <c r="E1286" s="5"/>
    </row>
    <row r="1287" spans="1:5" x14ac:dyDescent="0.4">
      <c r="A1287" s="5" t="s">
        <v>2481</v>
      </c>
      <c r="B1287" s="5" t="s">
        <v>2482</v>
      </c>
      <c r="C1287" s="5">
        <v>3</v>
      </c>
      <c r="D1287" s="8"/>
      <c r="E1287" s="5"/>
    </row>
    <row r="1288" spans="1:5" x14ac:dyDescent="0.4">
      <c r="A1288" s="5" t="s">
        <v>2483</v>
      </c>
      <c r="B1288" s="5" t="s">
        <v>2484</v>
      </c>
      <c r="C1288" s="5">
        <v>3</v>
      </c>
      <c r="D1288" s="8"/>
      <c r="E1288" s="5"/>
    </row>
    <row r="1289" spans="1:5" x14ac:dyDescent="0.4">
      <c r="A1289" s="5" t="s">
        <v>2485</v>
      </c>
      <c r="B1289" s="5" t="s">
        <v>2486</v>
      </c>
      <c r="C1289" s="5">
        <v>3</v>
      </c>
      <c r="D1289" s="8"/>
      <c r="E1289" s="5"/>
    </row>
    <row r="1290" spans="1:5" x14ac:dyDescent="0.4">
      <c r="A1290" s="5" t="s">
        <v>2487</v>
      </c>
      <c r="B1290" s="5" t="s">
        <v>2488</v>
      </c>
      <c r="C1290" s="5">
        <v>3</v>
      </c>
      <c r="D1290" s="8"/>
      <c r="E1290" s="5"/>
    </row>
    <row r="1291" spans="1:5" x14ac:dyDescent="0.4">
      <c r="A1291" s="5" t="s">
        <v>2489</v>
      </c>
      <c r="B1291" s="5" t="s">
        <v>2490</v>
      </c>
      <c r="C1291" s="5">
        <v>3</v>
      </c>
      <c r="D1291" s="8"/>
      <c r="E1291" s="5"/>
    </row>
    <row r="1292" spans="1:5" x14ac:dyDescent="0.4">
      <c r="A1292" s="5" t="s">
        <v>2491</v>
      </c>
      <c r="B1292" s="5" t="s">
        <v>2492</v>
      </c>
      <c r="C1292" s="5">
        <v>3</v>
      </c>
      <c r="D1292" s="8"/>
      <c r="E1292" s="5"/>
    </row>
    <row r="1293" spans="1:5" x14ac:dyDescent="0.4">
      <c r="A1293" s="5" t="s">
        <v>2493</v>
      </c>
      <c r="B1293" s="5" t="s">
        <v>2494</v>
      </c>
      <c r="C1293" s="5">
        <v>3</v>
      </c>
      <c r="D1293" s="8"/>
      <c r="E1293" s="5"/>
    </row>
    <row r="1294" spans="1:5" x14ac:dyDescent="0.4">
      <c r="A1294" s="5" t="s">
        <v>2495</v>
      </c>
      <c r="B1294" s="5" t="s">
        <v>2496</v>
      </c>
      <c r="C1294" s="5">
        <v>3</v>
      </c>
      <c r="D1294" s="8"/>
      <c r="E1294" s="5"/>
    </row>
    <row r="1295" spans="1:5" x14ac:dyDescent="0.4">
      <c r="A1295" s="5" t="s">
        <v>2497</v>
      </c>
      <c r="B1295" s="5" t="s">
        <v>171</v>
      </c>
      <c r="C1295" s="5">
        <v>3</v>
      </c>
      <c r="D1295" s="8"/>
      <c r="E1295" s="5"/>
    </row>
    <row r="1296" spans="1:5" x14ac:dyDescent="0.4">
      <c r="A1296" s="5" t="s">
        <v>2498</v>
      </c>
      <c r="B1296" s="5" t="s">
        <v>1279</v>
      </c>
      <c r="C1296" s="5">
        <v>3</v>
      </c>
      <c r="D1296" s="8"/>
      <c r="E1296" s="5"/>
    </row>
    <row r="1297" spans="1:5" x14ac:dyDescent="0.4">
      <c r="A1297" s="5" t="s">
        <v>2499</v>
      </c>
      <c r="B1297" s="5" t="s">
        <v>2500</v>
      </c>
      <c r="C1297" s="5">
        <v>3</v>
      </c>
      <c r="D1297" s="8"/>
      <c r="E1297" s="5"/>
    </row>
    <row r="1298" spans="1:5" x14ac:dyDescent="0.4">
      <c r="A1298" s="5" t="s">
        <v>2501</v>
      </c>
      <c r="B1298" s="5" t="s">
        <v>2502</v>
      </c>
      <c r="C1298" s="5">
        <v>3</v>
      </c>
      <c r="D1298" s="8"/>
      <c r="E1298" s="5"/>
    </row>
    <row r="1299" spans="1:5" x14ac:dyDescent="0.4">
      <c r="A1299" s="5" t="s">
        <v>2503</v>
      </c>
      <c r="B1299" s="5" t="s">
        <v>2504</v>
      </c>
      <c r="C1299" s="5">
        <v>3</v>
      </c>
      <c r="D1299" s="8"/>
      <c r="E1299" s="5"/>
    </row>
    <row r="1300" spans="1:5" x14ac:dyDescent="0.4">
      <c r="A1300" s="5" t="s">
        <v>2505</v>
      </c>
      <c r="B1300" s="5" t="s">
        <v>2506</v>
      </c>
      <c r="C1300" s="5">
        <v>3</v>
      </c>
      <c r="D1300" s="8"/>
      <c r="E1300" s="5"/>
    </row>
    <row r="1301" spans="1:5" x14ac:dyDescent="0.4">
      <c r="A1301" s="5" t="s">
        <v>2507</v>
      </c>
      <c r="B1301" s="5" t="s">
        <v>2508</v>
      </c>
      <c r="C1301" s="5">
        <v>3</v>
      </c>
      <c r="D1301" s="8"/>
      <c r="E1301" s="5"/>
    </row>
    <row r="1302" spans="1:5" x14ac:dyDescent="0.4">
      <c r="A1302" s="5" t="s">
        <v>2509</v>
      </c>
      <c r="B1302" s="5" t="s">
        <v>2510</v>
      </c>
      <c r="C1302" s="5">
        <v>3</v>
      </c>
      <c r="D1302" s="8"/>
      <c r="E1302" s="5"/>
    </row>
    <row r="1303" spans="1:5" x14ac:dyDescent="0.4">
      <c r="A1303" s="5" t="s">
        <v>2511</v>
      </c>
      <c r="B1303" s="5" t="s">
        <v>2512</v>
      </c>
      <c r="C1303" s="5">
        <v>3</v>
      </c>
      <c r="D1303" s="8"/>
      <c r="E1303" s="5"/>
    </row>
    <row r="1304" spans="1:5" x14ac:dyDescent="0.4">
      <c r="A1304" s="5" t="s">
        <v>2513</v>
      </c>
      <c r="B1304" s="5" t="s">
        <v>2514</v>
      </c>
      <c r="C1304" s="5">
        <v>3</v>
      </c>
      <c r="D1304" s="8"/>
      <c r="E1304" s="5"/>
    </row>
    <row r="1305" spans="1:5" x14ac:dyDescent="0.4">
      <c r="A1305" s="5" t="s">
        <v>2515</v>
      </c>
      <c r="B1305" s="5" t="s">
        <v>2516</v>
      </c>
      <c r="C1305" s="5">
        <v>3</v>
      </c>
      <c r="D1305" s="8"/>
      <c r="E1305" s="5"/>
    </row>
    <row r="1306" spans="1:5" x14ac:dyDescent="0.4">
      <c r="A1306" s="5" t="s">
        <v>2517</v>
      </c>
      <c r="B1306" s="5" t="s">
        <v>2518</v>
      </c>
      <c r="C1306" s="5">
        <v>3</v>
      </c>
      <c r="D1306" s="8"/>
      <c r="E1306" s="5"/>
    </row>
    <row r="1307" spans="1:5" x14ac:dyDescent="0.4">
      <c r="A1307" s="5" t="s">
        <v>2519</v>
      </c>
      <c r="B1307" s="5" t="s">
        <v>2520</v>
      </c>
      <c r="C1307" s="5">
        <v>3</v>
      </c>
      <c r="D1307" s="8"/>
      <c r="E1307" s="5"/>
    </row>
    <row r="1308" spans="1:5" x14ac:dyDescent="0.4">
      <c r="A1308" s="5" t="s">
        <v>2521</v>
      </c>
      <c r="B1308" s="5" t="s">
        <v>2522</v>
      </c>
      <c r="C1308" s="5">
        <v>3</v>
      </c>
      <c r="D1308" s="8"/>
      <c r="E1308" s="5"/>
    </row>
    <row r="1309" spans="1:5" x14ac:dyDescent="0.4">
      <c r="A1309" s="5" t="s">
        <v>2523</v>
      </c>
      <c r="B1309" s="5" t="s">
        <v>2524</v>
      </c>
      <c r="C1309" s="5">
        <v>3</v>
      </c>
      <c r="D1309" s="8"/>
      <c r="E1309" s="5"/>
    </row>
    <row r="1310" spans="1:5" x14ac:dyDescent="0.4">
      <c r="A1310" s="5" t="s">
        <v>2525</v>
      </c>
      <c r="B1310" s="5" t="s">
        <v>2526</v>
      </c>
      <c r="C1310" s="5">
        <v>3</v>
      </c>
      <c r="D1310" s="8"/>
      <c r="E1310" s="5"/>
    </row>
    <row r="1311" spans="1:5" x14ac:dyDescent="0.4">
      <c r="A1311" s="5" t="s">
        <v>2527</v>
      </c>
      <c r="B1311" s="5" t="s">
        <v>2528</v>
      </c>
      <c r="C1311" s="5">
        <v>3</v>
      </c>
      <c r="D1311" s="8"/>
      <c r="E1311" s="5"/>
    </row>
    <row r="1312" spans="1:5" x14ac:dyDescent="0.4">
      <c r="A1312" s="5" t="s">
        <v>2529</v>
      </c>
      <c r="B1312" s="5" t="s">
        <v>2530</v>
      </c>
      <c r="C1312" s="5">
        <v>3</v>
      </c>
      <c r="D1312" s="8"/>
      <c r="E1312" s="5"/>
    </row>
    <row r="1313" spans="1:5" x14ac:dyDescent="0.4">
      <c r="A1313" s="5" t="s">
        <v>2531</v>
      </c>
      <c r="B1313" s="5" t="s">
        <v>2532</v>
      </c>
      <c r="C1313" s="5">
        <v>3</v>
      </c>
      <c r="D1313" s="8"/>
      <c r="E1313" s="5"/>
    </row>
    <row r="1314" spans="1:5" x14ac:dyDescent="0.4">
      <c r="A1314" s="5" t="s">
        <v>2533</v>
      </c>
      <c r="B1314" s="5" t="s">
        <v>1352</v>
      </c>
      <c r="C1314" s="5">
        <v>3</v>
      </c>
      <c r="D1314" s="8"/>
      <c r="E1314" s="5"/>
    </row>
    <row r="1315" spans="1:5" x14ac:dyDescent="0.4">
      <c r="A1315" s="5" t="s">
        <v>2534</v>
      </c>
      <c r="B1315" s="5" t="s">
        <v>2535</v>
      </c>
      <c r="C1315" s="5">
        <v>3</v>
      </c>
      <c r="D1315" s="8"/>
      <c r="E1315" s="5"/>
    </row>
    <row r="1316" spans="1:5" x14ac:dyDescent="0.4">
      <c r="A1316" s="5" t="s">
        <v>2536</v>
      </c>
      <c r="B1316" s="5" t="s">
        <v>2537</v>
      </c>
      <c r="C1316" s="5">
        <v>3</v>
      </c>
      <c r="D1316" s="8"/>
      <c r="E1316" s="5"/>
    </row>
    <row r="1317" spans="1:5" x14ac:dyDescent="0.4">
      <c r="A1317" s="5" t="s">
        <v>2538</v>
      </c>
      <c r="B1317" s="5" t="s">
        <v>2539</v>
      </c>
      <c r="C1317" s="5">
        <v>3</v>
      </c>
      <c r="D1317" s="8"/>
      <c r="E1317" s="5"/>
    </row>
    <row r="1318" spans="1:5" x14ac:dyDescent="0.4">
      <c r="A1318" s="5" t="s">
        <v>2540</v>
      </c>
      <c r="B1318" s="5" t="s">
        <v>2541</v>
      </c>
      <c r="C1318" s="5">
        <v>3</v>
      </c>
      <c r="D1318" s="8"/>
      <c r="E1318" s="5"/>
    </row>
    <row r="1319" spans="1:5" x14ac:dyDescent="0.4">
      <c r="A1319" s="5" t="s">
        <v>2542</v>
      </c>
      <c r="B1319" s="5" t="s">
        <v>2543</v>
      </c>
      <c r="C1319" s="5">
        <v>3</v>
      </c>
      <c r="D1319" s="8"/>
      <c r="E1319" s="5"/>
    </row>
    <row r="1320" spans="1:5" x14ac:dyDescent="0.4">
      <c r="A1320" s="5" t="s">
        <v>2544</v>
      </c>
      <c r="B1320" s="5" t="s">
        <v>2545</v>
      </c>
      <c r="C1320" s="5">
        <v>3</v>
      </c>
      <c r="D1320" s="8"/>
      <c r="E1320" s="5"/>
    </row>
    <row r="1321" spans="1:5" x14ac:dyDescent="0.4">
      <c r="A1321" s="5" t="s">
        <v>2546</v>
      </c>
      <c r="B1321" s="5" t="s">
        <v>2547</v>
      </c>
      <c r="C1321" s="5">
        <v>3</v>
      </c>
      <c r="D1321" s="8"/>
      <c r="E1321" s="5"/>
    </row>
    <row r="1322" spans="1:5" x14ac:dyDescent="0.4">
      <c r="A1322" s="5" t="s">
        <v>2548</v>
      </c>
      <c r="B1322" s="5" t="s">
        <v>2549</v>
      </c>
      <c r="C1322" s="5">
        <v>3</v>
      </c>
      <c r="D1322" s="8"/>
      <c r="E1322" s="5"/>
    </row>
    <row r="1323" spans="1:5" x14ac:dyDescent="0.4">
      <c r="A1323" s="5" t="s">
        <v>2550</v>
      </c>
      <c r="B1323" s="5" t="s">
        <v>2551</v>
      </c>
      <c r="C1323" s="5">
        <v>3</v>
      </c>
      <c r="D1323" s="8"/>
      <c r="E1323" s="5"/>
    </row>
    <row r="1324" spans="1:5" x14ac:dyDescent="0.4">
      <c r="A1324" s="5" t="s">
        <v>2552</v>
      </c>
      <c r="B1324" s="5" t="s">
        <v>2553</v>
      </c>
      <c r="C1324" s="5">
        <v>3</v>
      </c>
      <c r="D1324" s="8"/>
      <c r="E1324" s="5"/>
    </row>
    <row r="1325" spans="1:5" x14ac:dyDescent="0.4">
      <c r="A1325" s="5" t="s">
        <v>2554</v>
      </c>
      <c r="B1325" s="5" t="s">
        <v>2555</v>
      </c>
      <c r="C1325" s="5">
        <v>3</v>
      </c>
      <c r="D1325" s="8"/>
      <c r="E1325" s="5"/>
    </row>
    <row r="1326" spans="1:5" x14ac:dyDescent="0.4">
      <c r="A1326" s="5" t="s">
        <v>2556</v>
      </c>
      <c r="B1326" s="5" t="s">
        <v>2557</v>
      </c>
      <c r="C1326" s="5">
        <v>3</v>
      </c>
      <c r="D1326" s="8"/>
      <c r="E1326" s="5"/>
    </row>
    <row r="1327" spans="1:5" x14ac:dyDescent="0.4">
      <c r="A1327" s="5" t="s">
        <v>2558</v>
      </c>
      <c r="B1327" s="5" t="s">
        <v>2559</v>
      </c>
      <c r="C1327" s="5">
        <v>3</v>
      </c>
      <c r="D1327" s="8"/>
      <c r="E1327" s="5"/>
    </row>
    <row r="1328" spans="1:5" x14ac:dyDescent="0.4">
      <c r="A1328" s="5" t="s">
        <v>2560</v>
      </c>
      <c r="B1328" s="5" t="s">
        <v>2561</v>
      </c>
      <c r="C1328" s="5">
        <v>3</v>
      </c>
      <c r="D1328" s="8"/>
      <c r="E1328" s="5"/>
    </row>
    <row r="1329" spans="1:5" x14ac:dyDescent="0.4">
      <c r="A1329" s="5" t="s">
        <v>2562</v>
      </c>
      <c r="B1329" s="5" t="s">
        <v>29</v>
      </c>
      <c r="C1329" s="5">
        <v>3</v>
      </c>
      <c r="D1329" s="8"/>
      <c r="E1329" s="5"/>
    </row>
    <row r="1330" spans="1:5" x14ac:dyDescent="0.4">
      <c r="A1330" s="5" t="s">
        <v>2563</v>
      </c>
      <c r="B1330" s="5" t="s">
        <v>2564</v>
      </c>
      <c r="C1330" s="5">
        <v>3</v>
      </c>
      <c r="D1330" s="8"/>
      <c r="E1330" s="5"/>
    </row>
    <row r="1331" spans="1:5" x14ac:dyDescent="0.4">
      <c r="A1331" s="5" t="s">
        <v>2565</v>
      </c>
      <c r="B1331" s="5" t="s">
        <v>2566</v>
      </c>
      <c r="C1331" s="5">
        <v>3</v>
      </c>
      <c r="D1331" s="8"/>
      <c r="E1331" s="5"/>
    </row>
    <row r="1332" spans="1:5" x14ac:dyDescent="0.4">
      <c r="A1332" s="5" t="s">
        <v>2567</v>
      </c>
      <c r="B1332" s="5" t="s">
        <v>2568</v>
      </c>
      <c r="C1332" s="5">
        <v>3</v>
      </c>
      <c r="D1332" s="8"/>
      <c r="E1332" s="5"/>
    </row>
    <row r="1333" spans="1:5" x14ac:dyDescent="0.4">
      <c r="A1333" s="5" t="s">
        <v>2569</v>
      </c>
      <c r="B1333" s="5" t="s">
        <v>2570</v>
      </c>
      <c r="C1333" s="5">
        <v>3</v>
      </c>
      <c r="D1333" s="8"/>
      <c r="E1333" s="5"/>
    </row>
    <row r="1334" spans="1:5" x14ac:dyDescent="0.4">
      <c r="A1334" s="5" t="s">
        <v>2571</v>
      </c>
      <c r="B1334" s="5" t="s">
        <v>2572</v>
      </c>
      <c r="C1334" s="5">
        <v>3</v>
      </c>
      <c r="D1334" s="8"/>
      <c r="E1334" s="5"/>
    </row>
    <row r="1335" spans="1:5" x14ac:dyDescent="0.4">
      <c r="A1335" s="5" t="s">
        <v>2573</v>
      </c>
      <c r="B1335" s="5" t="s">
        <v>2574</v>
      </c>
      <c r="C1335" s="5">
        <v>3</v>
      </c>
      <c r="D1335" s="8"/>
      <c r="E1335" s="5"/>
    </row>
    <row r="1336" spans="1:5" x14ac:dyDescent="0.4">
      <c r="A1336" s="5" t="s">
        <v>2575</v>
      </c>
      <c r="B1336" s="5" t="s">
        <v>2576</v>
      </c>
      <c r="C1336" s="5">
        <v>3</v>
      </c>
      <c r="D1336" s="8"/>
      <c r="E1336" s="5"/>
    </row>
    <row r="1337" spans="1:5" x14ac:dyDescent="0.4">
      <c r="A1337" s="5" t="s">
        <v>2577</v>
      </c>
      <c r="B1337" s="5" t="s">
        <v>2578</v>
      </c>
      <c r="C1337" s="5">
        <v>3</v>
      </c>
      <c r="D1337" s="8"/>
      <c r="E1337" s="5"/>
    </row>
    <row r="1338" spans="1:5" x14ac:dyDescent="0.4">
      <c r="A1338" s="5" t="s">
        <v>2579</v>
      </c>
      <c r="B1338" s="5" t="s">
        <v>2580</v>
      </c>
      <c r="C1338" s="5">
        <v>3</v>
      </c>
      <c r="D1338" s="8"/>
      <c r="E1338" s="5"/>
    </row>
    <row r="1339" spans="1:5" x14ac:dyDescent="0.4">
      <c r="A1339" s="5" t="s">
        <v>2581</v>
      </c>
      <c r="B1339" s="5" t="s">
        <v>2582</v>
      </c>
      <c r="C1339" s="5">
        <v>3</v>
      </c>
      <c r="D1339" s="8"/>
      <c r="E1339" s="5"/>
    </row>
    <row r="1340" spans="1:5" x14ac:dyDescent="0.4">
      <c r="A1340" s="5" t="s">
        <v>2583</v>
      </c>
      <c r="B1340" s="5" t="s">
        <v>2584</v>
      </c>
      <c r="C1340" s="5">
        <v>3</v>
      </c>
      <c r="D1340" s="8"/>
      <c r="E1340" s="5"/>
    </row>
    <row r="1341" spans="1:5" x14ac:dyDescent="0.4">
      <c r="A1341" s="5" t="s">
        <v>2585</v>
      </c>
      <c r="B1341" s="5" t="s">
        <v>2586</v>
      </c>
      <c r="C1341" s="5">
        <v>3</v>
      </c>
      <c r="D1341" s="8"/>
      <c r="E1341" s="5"/>
    </row>
    <row r="1342" spans="1:5" x14ac:dyDescent="0.4">
      <c r="A1342" s="5" t="s">
        <v>2587</v>
      </c>
      <c r="B1342" s="5" t="s">
        <v>2588</v>
      </c>
      <c r="C1342" s="5">
        <v>3</v>
      </c>
      <c r="D1342" s="8"/>
      <c r="E1342" s="5"/>
    </row>
    <row r="1343" spans="1:5" x14ac:dyDescent="0.4">
      <c r="A1343" s="5" t="s">
        <v>2589</v>
      </c>
      <c r="B1343" s="5" t="s">
        <v>2590</v>
      </c>
      <c r="C1343" s="5">
        <v>3</v>
      </c>
      <c r="D1343" s="8"/>
      <c r="E1343" s="5"/>
    </row>
    <row r="1344" spans="1:5" x14ac:dyDescent="0.4">
      <c r="A1344" s="5" t="s">
        <v>2591</v>
      </c>
      <c r="B1344" s="5" t="s">
        <v>2592</v>
      </c>
      <c r="C1344" s="5">
        <v>3</v>
      </c>
      <c r="D1344" s="8"/>
      <c r="E1344" s="5"/>
    </row>
    <row r="1345" spans="1:5" x14ac:dyDescent="0.4">
      <c r="A1345" s="5" t="s">
        <v>2593</v>
      </c>
      <c r="B1345" s="5" t="s">
        <v>2594</v>
      </c>
      <c r="C1345" s="5">
        <v>3</v>
      </c>
      <c r="D1345" s="8"/>
      <c r="E1345" s="5"/>
    </row>
    <row r="1346" spans="1:5" x14ac:dyDescent="0.4">
      <c r="A1346" s="5" t="s">
        <v>2595</v>
      </c>
      <c r="B1346" s="5" t="s">
        <v>2596</v>
      </c>
      <c r="C1346" s="5">
        <v>3</v>
      </c>
      <c r="D1346" s="8"/>
      <c r="E1346" s="5"/>
    </row>
    <row r="1347" spans="1:5" x14ac:dyDescent="0.4">
      <c r="A1347" s="5" t="s">
        <v>2597</v>
      </c>
      <c r="B1347" s="5" t="s">
        <v>2598</v>
      </c>
      <c r="C1347" s="5">
        <v>3</v>
      </c>
      <c r="D1347" s="8"/>
      <c r="E1347" s="5"/>
    </row>
    <row r="1348" spans="1:5" x14ac:dyDescent="0.4">
      <c r="A1348" s="5" t="s">
        <v>2599</v>
      </c>
      <c r="B1348" s="5" t="s">
        <v>2600</v>
      </c>
      <c r="C1348" s="5">
        <v>3</v>
      </c>
      <c r="D1348" s="8"/>
      <c r="E1348" s="5"/>
    </row>
    <row r="1349" spans="1:5" x14ac:dyDescent="0.4">
      <c r="A1349" s="5" t="s">
        <v>2601</v>
      </c>
      <c r="B1349" s="5" t="s">
        <v>2602</v>
      </c>
      <c r="C1349" s="5">
        <v>3</v>
      </c>
      <c r="D1349" s="8"/>
      <c r="E1349" s="5"/>
    </row>
    <row r="1350" spans="1:5" x14ac:dyDescent="0.4">
      <c r="A1350" s="5" t="s">
        <v>2603</v>
      </c>
      <c r="B1350" s="5" t="s">
        <v>2604</v>
      </c>
      <c r="C1350" s="5">
        <v>3</v>
      </c>
      <c r="D1350" s="8"/>
      <c r="E1350" s="5"/>
    </row>
    <row r="1351" spans="1:5" x14ac:dyDescent="0.4">
      <c r="A1351" s="5" t="s">
        <v>2605</v>
      </c>
      <c r="B1351" s="5" t="s">
        <v>2606</v>
      </c>
      <c r="C1351" s="5">
        <v>3</v>
      </c>
      <c r="D1351" s="8"/>
      <c r="E1351" s="5"/>
    </row>
    <row r="1352" spans="1:5" x14ac:dyDescent="0.4">
      <c r="A1352" s="5" t="s">
        <v>2607</v>
      </c>
      <c r="B1352" s="5" t="s">
        <v>2608</v>
      </c>
      <c r="C1352" s="5">
        <v>3</v>
      </c>
      <c r="D1352" s="8"/>
      <c r="E1352" s="5"/>
    </row>
    <row r="1353" spans="1:5" x14ac:dyDescent="0.4">
      <c r="A1353" s="5" t="s">
        <v>2609</v>
      </c>
      <c r="B1353" s="5" t="s">
        <v>2610</v>
      </c>
      <c r="C1353" s="5">
        <v>3</v>
      </c>
      <c r="D1353" s="8"/>
      <c r="E1353" s="5"/>
    </row>
    <row r="1354" spans="1:5" x14ac:dyDescent="0.4">
      <c r="A1354" s="5" t="s">
        <v>2611</v>
      </c>
      <c r="B1354" s="5" t="s">
        <v>2611</v>
      </c>
      <c r="C1354" s="5">
        <v>3</v>
      </c>
      <c r="D1354" s="8"/>
      <c r="E1354" s="5"/>
    </row>
    <row r="1355" spans="1:5" x14ac:dyDescent="0.4">
      <c r="A1355" s="5" t="s">
        <v>2612</v>
      </c>
      <c r="B1355" s="5" t="s">
        <v>2613</v>
      </c>
      <c r="C1355" s="5">
        <v>3</v>
      </c>
      <c r="D1355" s="8"/>
      <c r="E1355" s="5"/>
    </row>
    <row r="1356" spans="1:5" x14ac:dyDescent="0.4">
      <c r="A1356" s="5" t="s">
        <v>2614</v>
      </c>
      <c r="B1356" s="5" t="s">
        <v>2615</v>
      </c>
      <c r="C1356" s="5">
        <v>3</v>
      </c>
      <c r="D1356" s="8"/>
      <c r="E1356" s="5"/>
    </row>
    <row r="1357" spans="1:5" x14ac:dyDescent="0.4">
      <c r="A1357" s="5" t="s">
        <v>2616</v>
      </c>
      <c r="B1357" s="5" t="s">
        <v>2617</v>
      </c>
      <c r="C1357" s="5">
        <v>3</v>
      </c>
      <c r="D1357" s="8"/>
      <c r="E1357" s="5"/>
    </row>
    <row r="1358" spans="1:5" x14ac:dyDescent="0.4">
      <c r="A1358" s="5" t="s">
        <v>2618</v>
      </c>
      <c r="B1358" s="5" t="s">
        <v>2619</v>
      </c>
      <c r="C1358" s="5">
        <v>3</v>
      </c>
      <c r="D1358" s="8"/>
      <c r="E1358" s="5"/>
    </row>
    <row r="1359" spans="1:5" x14ac:dyDescent="0.4">
      <c r="A1359" s="5" t="s">
        <v>2620</v>
      </c>
      <c r="B1359" s="5" t="s">
        <v>2621</v>
      </c>
      <c r="C1359" s="5">
        <v>3</v>
      </c>
      <c r="D1359" s="8"/>
      <c r="E1359" s="5"/>
    </row>
    <row r="1360" spans="1:5" x14ac:dyDescent="0.4">
      <c r="A1360" s="5" t="s">
        <v>2622</v>
      </c>
      <c r="B1360" s="5" t="s">
        <v>2623</v>
      </c>
      <c r="C1360" s="5">
        <v>3</v>
      </c>
      <c r="D1360" s="8"/>
      <c r="E1360" s="5"/>
    </row>
    <row r="1361" spans="1:5" x14ac:dyDescent="0.4">
      <c r="A1361" s="5" t="s">
        <v>2624</v>
      </c>
      <c r="B1361" s="5" t="s">
        <v>2625</v>
      </c>
      <c r="C1361" s="5">
        <v>3</v>
      </c>
      <c r="D1361" s="8"/>
      <c r="E1361" s="5"/>
    </row>
    <row r="1362" spans="1:5" x14ac:dyDescent="0.4">
      <c r="A1362" s="5" t="s">
        <v>2626</v>
      </c>
      <c r="B1362" s="5" t="s">
        <v>2627</v>
      </c>
      <c r="C1362" s="5">
        <v>3</v>
      </c>
      <c r="D1362" s="8"/>
      <c r="E1362" s="5"/>
    </row>
    <row r="1363" spans="1:5" x14ac:dyDescent="0.4">
      <c r="A1363" s="5" t="s">
        <v>2628</v>
      </c>
      <c r="B1363" s="5" t="s">
        <v>2629</v>
      </c>
      <c r="C1363" s="5">
        <v>3</v>
      </c>
      <c r="D1363" s="8"/>
      <c r="E1363" s="5"/>
    </row>
    <row r="1364" spans="1:5" x14ac:dyDescent="0.4">
      <c r="A1364" s="5" t="s">
        <v>2630</v>
      </c>
      <c r="B1364" s="5" t="s">
        <v>2631</v>
      </c>
      <c r="C1364" s="5">
        <v>3</v>
      </c>
      <c r="D1364" s="8"/>
      <c r="E1364" s="5"/>
    </row>
    <row r="1365" spans="1:5" x14ac:dyDescent="0.4">
      <c r="A1365" s="5" t="s">
        <v>2632</v>
      </c>
      <c r="B1365" s="5" t="s">
        <v>2633</v>
      </c>
      <c r="C1365" s="5">
        <v>3</v>
      </c>
      <c r="D1365" s="8"/>
      <c r="E1365" s="5"/>
    </row>
    <row r="1366" spans="1:5" x14ac:dyDescent="0.4">
      <c r="A1366" s="5" t="s">
        <v>2634</v>
      </c>
      <c r="B1366" s="5" t="s">
        <v>2635</v>
      </c>
      <c r="C1366" s="5">
        <v>3</v>
      </c>
      <c r="D1366" s="8"/>
      <c r="E1366" s="5"/>
    </row>
    <row r="1367" spans="1:5" x14ac:dyDescent="0.4">
      <c r="A1367" s="5" t="s">
        <v>2636</v>
      </c>
      <c r="B1367" s="5" t="s">
        <v>2637</v>
      </c>
      <c r="C1367" s="5">
        <v>3</v>
      </c>
      <c r="D1367" s="8"/>
      <c r="E1367" s="5"/>
    </row>
    <row r="1368" spans="1:5" x14ac:dyDescent="0.4">
      <c r="A1368" s="5" t="s">
        <v>2638</v>
      </c>
      <c r="B1368" s="5" t="s">
        <v>2639</v>
      </c>
      <c r="C1368" s="5">
        <v>3</v>
      </c>
      <c r="D1368" s="8"/>
      <c r="E1368" s="5"/>
    </row>
    <row r="1369" spans="1:5" x14ac:dyDescent="0.4">
      <c r="A1369" s="5" t="s">
        <v>2640</v>
      </c>
      <c r="B1369" s="5" t="s">
        <v>2641</v>
      </c>
      <c r="C1369" s="5">
        <v>3</v>
      </c>
      <c r="D1369" s="8"/>
      <c r="E1369" s="5"/>
    </row>
    <row r="1370" spans="1:5" x14ac:dyDescent="0.4">
      <c r="A1370" s="5" t="s">
        <v>2642</v>
      </c>
      <c r="B1370" s="5" t="s">
        <v>2643</v>
      </c>
      <c r="C1370" s="5">
        <v>3</v>
      </c>
      <c r="D1370" s="8"/>
      <c r="E1370" s="5"/>
    </row>
    <row r="1371" spans="1:5" x14ac:dyDescent="0.4">
      <c r="A1371" s="5" t="s">
        <v>2644</v>
      </c>
      <c r="B1371" s="5" t="s">
        <v>2645</v>
      </c>
      <c r="C1371" s="5">
        <v>3</v>
      </c>
      <c r="D1371" s="8"/>
      <c r="E1371" s="5"/>
    </row>
    <row r="1372" spans="1:5" x14ac:dyDescent="0.4">
      <c r="A1372" s="5" t="s">
        <v>2646</v>
      </c>
      <c r="B1372" s="5" t="s">
        <v>2647</v>
      </c>
      <c r="C1372" s="5">
        <v>3</v>
      </c>
      <c r="D1372" s="8"/>
      <c r="E1372" s="5"/>
    </row>
    <row r="1373" spans="1:5" x14ac:dyDescent="0.4">
      <c r="A1373" s="5" t="s">
        <v>2648</v>
      </c>
      <c r="B1373" s="5" t="s">
        <v>2649</v>
      </c>
      <c r="C1373" s="5">
        <v>3</v>
      </c>
      <c r="D1373" s="8"/>
      <c r="E1373" s="5"/>
    </row>
    <row r="1374" spans="1:5" x14ac:dyDescent="0.4">
      <c r="A1374" s="5" t="s">
        <v>2650</v>
      </c>
      <c r="B1374" s="5" t="s">
        <v>2651</v>
      </c>
      <c r="C1374" s="5">
        <v>3</v>
      </c>
      <c r="D1374" s="8"/>
      <c r="E1374" s="5"/>
    </row>
    <row r="1375" spans="1:5" x14ac:dyDescent="0.4">
      <c r="A1375" s="5" t="s">
        <v>2652</v>
      </c>
      <c r="B1375" s="5" t="s">
        <v>2653</v>
      </c>
      <c r="C1375" s="5">
        <v>3</v>
      </c>
      <c r="D1375" s="8"/>
      <c r="E1375" s="5"/>
    </row>
    <row r="1376" spans="1:5" x14ac:dyDescent="0.4">
      <c r="A1376" s="5" t="s">
        <v>2654</v>
      </c>
      <c r="B1376" s="5" t="s">
        <v>2655</v>
      </c>
      <c r="C1376" s="5">
        <v>3</v>
      </c>
      <c r="D1376" s="8"/>
      <c r="E1376" s="5"/>
    </row>
    <row r="1377" spans="1:5" x14ac:dyDescent="0.4">
      <c r="A1377" s="5" t="s">
        <v>2656</v>
      </c>
      <c r="B1377" s="5" t="s">
        <v>2657</v>
      </c>
      <c r="C1377" s="5">
        <v>3</v>
      </c>
      <c r="D1377" s="8"/>
      <c r="E1377" s="5"/>
    </row>
    <row r="1378" spans="1:5" x14ac:dyDescent="0.4">
      <c r="A1378" s="5" t="s">
        <v>2658</v>
      </c>
      <c r="B1378" s="5" t="s">
        <v>2659</v>
      </c>
      <c r="C1378" s="5">
        <v>3</v>
      </c>
      <c r="D1378" s="8"/>
      <c r="E1378" s="5"/>
    </row>
    <row r="1379" spans="1:5" x14ac:dyDescent="0.4">
      <c r="A1379" s="5" t="s">
        <v>2660</v>
      </c>
      <c r="B1379" s="5" t="s">
        <v>2661</v>
      </c>
      <c r="C1379" s="5">
        <v>3</v>
      </c>
      <c r="D1379" s="8"/>
      <c r="E1379" s="5"/>
    </row>
    <row r="1380" spans="1:5" x14ac:dyDescent="0.4">
      <c r="A1380" s="5" t="s">
        <v>2662</v>
      </c>
      <c r="B1380" s="5" t="s">
        <v>2663</v>
      </c>
      <c r="C1380" s="5">
        <v>3</v>
      </c>
      <c r="D1380" s="8"/>
      <c r="E1380" s="5"/>
    </row>
    <row r="1381" spans="1:5" x14ac:dyDescent="0.4">
      <c r="A1381" s="5" t="s">
        <v>2664</v>
      </c>
      <c r="B1381" s="5" t="s">
        <v>2665</v>
      </c>
      <c r="C1381" s="5">
        <v>3</v>
      </c>
      <c r="D1381" s="8"/>
      <c r="E1381" s="5"/>
    </row>
    <row r="1382" spans="1:5" x14ac:dyDescent="0.4">
      <c r="A1382" s="5" t="s">
        <v>2666</v>
      </c>
      <c r="B1382" s="5" t="s">
        <v>2667</v>
      </c>
      <c r="C1382" s="5">
        <v>3</v>
      </c>
      <c r="D1382" s="8"/>
      <c r="E1382" s="5"/>
    </row>
    <row r="1383" spans="1:5" x14ac:dyDescent="0.4">
      <c r="A1383" s="5" t="s">
        <v>2668</v>
      </c>
      <c r="B1383" s="5" t="s">
        <v>2669</v>
      </c>
      <c r="C1383" s="5">
        <v>3</v>
      </c>
      <c r="D1383" s="8"/>
      <c r="E1383" s="5"/>
    </row>
    <row r="1384" spans="1:5" x14ac:dyDescent="0.4">
      <c r="A1384" s="5" t="s">
        <v>2670</v>
      </c>
      <c r="B1384" s="5" t="s">
        <v>2671</v>
      </c>
      <c r="C1384" s="5">
        <v>3</v>
      </c>
      <c r="D1384" s="8"/>
      <c r="E1384" s="5"/>
    </row>
    <row r="1385" spans="1:5" x14ac:dyDescent="0.4">
      <c r="A1385" s="5" t="s">
        <v>2672</v>
      </c>
      <c r="B1385" s="5" t="s">
        <v>2673</v>
      </c>
      <c r="C1385" s="5">
        <v>3</v>
      </c>
      <c r="D1385" s="8"/>
      <c r="E1385" s="5"/>
    </row>
    <row r="1386" spans="1:5" x14ac:dyDescent="0.4">
      <c r="A1386" s="5" t="s">
        <v>2674</v>
      </c>
      <c r="B1386" s="5" t="s">
        <v>2675</v>
      </c>
      <c r="C1386" s="5">
        <v>3</v>
      </c>
      <c r="D1386" s="8"/>
      <c r="E1386" s="5"/>
    </row>
    <row r="1387" spans="1:5" x14ac:dyDescent="0.4">
      <c r="A1387" s="5" t="s">
        <v>2676</v>
      </c>
      <c r="B1387" s="5" t="s">
        <v>2677</v>
      </c>
      <c r="C1387" s="5">
        <v>3</v>
      </c>
      <c r="D1387" s="8"/>
      <c r="E1387" s="5"/>
    </row>
    <row r="1388" spans="1:5" x14ac:dyDescent="0.4">
      <c r="A1388" s="5" t="s">
        <v>2678</v>
      </c>
      <c r="B1388" s="5" t="s">
        <v>2679</v>
      </c>
      <c r="C1388" s="5">
        <v>3</v>
      </c>
      <c r="D1388" s="8"/>
      <c r="E1388" s="5"/>
    </row>
    <row r="1389" spans="1:5" x14ac:dyDescent="0.4">
      <c r="A1389" s="5" t="s">
        <v>2680</v>
      </c>
      <c r="B1389" s="5" t="s">
        <v>2681</v>
      </c>
      <c r="C1389" s="5">
        <v>3</v>
      </c>
      <c r="D1389" s="8"/>
      <c r="E1389" s="5"/>
    </row>
    <row r="1390" spans="1:5" x14ac:dyDescent="0.4">
      <c r="A1390" s="5" t="s">
        <v>2682</v>
      </c>
      <c r="B1390" s="5" t="s">
        <v>2683</v>
      </c>
      <c r="C1390" s="5">
        <v>3</v>
      </c>
      <c r="D1390" s="8"/>
      <c r="E1390" s="5"/>
    </row>
    <row r="1391" spans="1:5" x14ac:dyDescent="0.4">
      <c r="A1391" s="5" t="s">
        <v>2684</v>
      </c>
      <c r="B1391" s="5" t="s">
        <v>2685</v>
      </c>
      <c r="C1391" s="5">
        <v>3</v>
      </c>
      <c r="D1391" s="8"/>
      <c r="E1391" s="5"/>
    </row>
    <row r="1392" spans="1:5" x14ac:dyDescent="0.4">
      <c r="A1392" s="5" t="s">
        <v>2686</v>
      </c>
      <c r="B1392" s="5" t="s">
        <v>2687</v>
      </c>
      <c r="C1392" s="5">
        <v>3</v>
      </c>
      <c r="D1392" s="8"/>
      <c r="E1392" s="5"/>
    </row>
    <row r="1393" spans="1:5" x14ac:dyDescent="0.4">
      <c r="A1393" s="5" t="s">
        <v>2688</v>
      </c>
      <c r="B1393" s="5" t="s">
        <v>2689</v>
      </c>
      <c r="C1393" s="5">
        <v>3</v>
      </c>
      <c r="D1393" s="8"/>
      <c r="E1393" s="5"/>
    </row>
    <row r="1394" spans="1:5" x14ac:dyDescent="0.4">
      <c r="A1394" s="5" t="s">
        <v>2690</v>
      </c>
      <c r="B1394" s="5" t="s">
        <v>2691</v>
      </c>
      <c r="C1394" s="5">
        <v>3</v>
      </c>
      <c r="D1394" s="8"/>
      <c r="E1394" s="5"/>
    </row>
    <row r="1395" spans="1:5" x14ac:dyDescent="0.4">
      <c r="A1395" s="5" t="s">
        <v>2692</v>
      </c>
      <c r="B1395" s="5" t="s">
        <v>2693</v>
      </c>
      <c r="C1395" s="5">
        <v>3</v>
      </c>
      <c r="D1395" s="8"/>
      <c r="E1395" s="5"/>
    </row>
    <row r="1396" spans="1:5" x14ac:dyDescent="0.4">
      <c r="A1396" s="5" t="s">
        <v>2694</v>
      </c>
      <c r="B1396" s="5" t="s">
        <v>2695</v>
      </c>
      <c r="C1396" s="5">
        <v>3</v>
      </c>
      <c r="D1396" s="8"/>
      <c r="E1396" s="5"/>
    </row>
    <row r="1397" spans="1:5" x14ac:dyDescent="0.4">
      <c r="A1397" s="5" t="s">
        <v>2696</v>
      </c>
      <c r="B1397" s="5" t="s">
        <v>2697</v>
      </c>
      <c r="C1397" s="5">
        <v>3</v>
      </c>
      <c r="D1397" s="8"/>
      <c r="E1397" s="5"/>
    </row>
    <row r="1398" spans="1:5" x14ac:dyDescent="0.4">
      <c r="A1398" s="5" t="s">
        <v>2698</v>
      </c>
      <c r="B1398" s="5" t="s">
        <v>2699</v>
      </c>
      <c r="C1398" s="5">
        <v>3</v>
      </c>
      <c r="D1398" s="8"/>
      <c r="E1398" s="5"/>
    </row>
    <row r="1399" spans="1:5" x14ac:dyDescent="0.4">
      <c r="A1399" s="5" t="s">
        <v>2700</v>
      </c>
      <c r="B1399" s="5" t="s">
        <v>2701</v>
      </c>
      <c r="C1399" s="5">
        <v>3</v>
      </c>
      <c r="D1399" s="8"/>
      <c r="E1399" s="5"/>
    </row>
    <row r="1400" spans="1:5" x14ac:dyDescent="0.4">
      <c r="A1400" s="5" t="s">
        <v>2702</v>
      </c>
      <c r="B1400" s="5" t="s">
        <v>2703</v>
      </c>
      <c r="C1400" s="5">
        <v>3</v>
      </c>
      <c r="D1400" s="8"/>
      <c r="E1400" s="5"/>
    </row>
    <row r="1401" spans="1:5" x14ac:dyDescent="0.4">
      <c r="A1401" s="5" t="s">
        <v>2704</v>
      </c>
      <c r="B1401" s="5" t="s">
        <v>2705</v>
      </c>
      <c r="C1401" s="5">
        <v>3</v>
      </c>
      <c r="D1401" s="8"/>
      <c r="E1401" s="5"/>
    </row>
    <row r="1402" spans="1:5" x14ac:dyDescent="0.4">
      <c r="A1402" s="5" t="s">
        <v>2706</v>
      </c>
      <c r="B1402" s="5" t="s">
        <v>2707</v>
      </c>
      <c r="C1402" s="5">
        <v>3</v>
      </c>
      <c r="D1402" s="8"/>
      <c r="E1402" s="5"/>
    </row>
    <row r="1403" spans="1:5" x14ac:dyDescent="0.4">
      <c r="A1403" s="5" t="s">
        <v>2708</v>
      </c>
      <c r="B1403" s="5" t="s">
        <v>2709</v>
      </c>
      <c r="C1403" s="5">
        <v>3</v>
      </c>
      <c r="D1403" s="8"/>
      <c r="E1403" s="5"/>
    </row>
    <row r="1404" spans="1:5" x14ac:dyDescent="0.4">
      <c r="A1404" s="5" t="s">
        <v>2710</v>
      </c>
      <c r="B1404" s="5" t="s">
        <v>2711</v>
      </c>
      <c r="C1404" s="5">
        <v>3</v>
      </c>
      <c r="D1404" s="8"/>
      <c r="E1404" s="5"/>
    </row>
    <row r="1405" spans="1:5" x14ac:dyDescent="0.4">
      <c r="A1405" s="5" t="s">
        <v>2712</v>
      </c>
      <c r="B1405" s="5" t="s">
        <v>2713</v>
      </c>
      <c r="C1405" s="5">
        <v>3</v>
      </c>
      <c r="D1405" s="8"/>
      <c r="E1405" s="5"/>
    </row>
    <row r="1406" spans="1:5" x14ac:dyDescent="0.4">
      <c r="A1406" s="5" t="s">
        <v>2714</v>
      </c>
      <c r="B1406" s="5" t="s">
        <v>2715</v>
      </c>
      <c r="C1406" s="5">
        <v>3</v>
      </c>
      <c r="D1406" s="8"/>
      <c r="E1406" s="5"/>
    </row>
    <row r="1407" spans="1:5" x14ac:dyDescent="0.4">
      <c r="A1407" s="5" t="s">
        <v>2716</v>
      </c>
      <c r="B1407" s="5" t="s">
        <v>17</v>
      </c>
      <c r="C1407" s="5">
        <v>3</v>
      </c>
      <c r="D1407" s="8"/>
      <c r="E1407" s="5"/>
    </row>
    <row r="1408" spans="1:5" x14ac:dyDescent="0.4">
      <c r="A1408" s="5" t="s">
        <v>2717</v>
      </c>
      <c r="B1408" s="5" t="s">
        <v>2718</v>
      </c>
      <c r="C1408" s="5">
        <v>3</v>
      </c>
      <c r="D1408" s="8"/>
      <c r="E1408" s="5"/>
    </row>
    <row r="1409" spans="1:5" x14ac:dyDescent="0.4">
      <c r="A1409" s="5" t="s">
        <v>2719</v>
      </c>
      <c r="B1409" s="5" t="s">
        <v>2720</v>
      </c>
      <c r="C1409" s="5">
        <v>3</v>
      </c>
      <c r="D1409" s="8"/>
      <c r="E1409" s="5"/>
    </row>
    <row r="1410" spans="1:5" x14ac:dyDescent="0.4">
      <c r="A1410" s="5" t="s">
        <v>2721</v>
      </c>
      <c r="B1410" s="5" t="s">
        <v>2722</v>
      </c>
      <c r="C1410" s="5">
        <v>3</v>
      </c>
      <c r="D1410" s="8"/>
      <c r="E1410" s="5"/>
    </row>
    <row r="1411" spans="1:5" x14ac:dyDescent="0.4">
      <c r="A1411" s="5" t="s">
        <v>2723</v>
      </c>
      <c r="B1411" s="5" t="s">
        <v>2724</v>
      </c>
      <c r="C1411" s="5">
        <v>3</v>
      </c>
      <c r="D1411" s="8"/>
      <c r="E1411" s="5"/>
    </row>
    <row r="1412" spans="1:5" x14ac:dyDescent="0.4">
      <c r="A1412" s="5" t="s">
        <v>2725</v>
      </c>
      <c r="B1412" s="5" t="s">
        <v>2726</v>
      </c>
      <c r="C1412" s="5">
        <v>3</v>
      </c>
      <c r="D1412" s="8"/>
      <c r="E1412" s="5"/>
    </row>
    <row r="1413" spans="1:5" x14ac:dyDescent="0.4">
      <c r="A1413" s="5" t="s">
        <v>2727</v>
      </c>
      <c r="B1413" s="5" t="s">
        <v>2728</v>
      </c>
      <c r="C1413" s="5">
        <v>3</v>
      </c>
      <c r="D1413" s="8"/>
      <c r="E1413" s="5"/>
    </row>
    <row r="1414" spans="1:5" x14ac:dyDescent="0.4">
      <c r="A1414" s="5" t="s">
        <v>2729</v>
      </c>
      <c r="B1414" s="5" t="s">
        <v>2730</v>
      </c>
      <c r="C1414" s="5">
        <v>3</v>
      </c>
      <c r="D1414" s="8"/>
      <c r="E1414" s="5"/>
    </row>
    <row r="1415" spans="1:5" x14ac:dyDescent="0.4">
      <c r="A1415" s="5" t="s">
        <v>2731</v>
      </c>
      <c r="B1415" s="5" t="s">
        <v>2732</v>
      </c>
      <c r="C1415" s="5">
        <v>3</v>
      </c>
      <c r="D1415" s="8"/>
      <c r="E1415" s="5"/>
    </row>
    <row r="1416" spans="1:5" x14ac:dyDescent="0.4">
      <c r="A1416" s="5" t="s">
        <v>2733</v>
      </c>
      <c r="B1416" s="5" t="s">
        <v>2734</v>
      </c>
      <c r="C1416" s="5">
        <v>3</v>
      </c>
      <c r="D1416" s="8"/>
      <c r="E1416" s="5"/>
    </row>
    <row r="1417" spans="1:5" x14ac:dyDescent="0.4">
      <c r="A1417" s="5" t="s">
        <v>2735</v>
      </c>
      <c r="B1417" s="5" t="s">
        <v>2736</v>
      </c>
      <c r="C1417" s="5">
        <v>3</v>
      </c>
      <c r="D1417" s="8"/>
      <c r="E1417" s="5"/>
    </row>
    <row r="1418" spans="1:5" x14ac:dyDescent="0.4">
      <c r="A1418" s="5" t="s">
        <v>2737</v>
      </c>
      <c r="B1418" s="5" t="s">
        <v>2738</v>
      </c>
      <c r="C1418" s="5">
        <v>3</v>
      </c>
      <c r="D1418" s="8"/>
      <c r="E1418" s="5"/>
    </row>
    <row r="1419" spans="1:5" x14ac:dyDescent="0.4">
      <c r="A1419" s="5" t="s">
        <v>2739</v>
      </c>
      <c r="B1419" s="5" t="s">
        <v>2740</v>
      </c>
      <c r="C1419" s="5">
        <v>3</v>
      </c>
      <c r="D1419" s="8"/>
      <c r="E1419" s="5"/>
    </row>
    <row r="1420" spans="1:5" x14ac:dyDescent="0.4">
      <c r="A1420" s="5" t="s">
        <v>2741</v>
      </c>
      <c r="B1420" s="5" t="s">
        <v>2742</v>
      </c>
      <c r="C1420" s="5">
        <v>3</v>
      </c>
      <c r="D1420" s="8"/>
      <c r="E1420" s="5"/>
    </row>
    <row r="1421" spans="1:5" x14ac:dyDescent="0.4">
      <c r="A1421" s="5" t="s">
        <v>2743</v>
      </c>
      <c r="B1421" s="5" t="s">
        <v>2744</v>
      </c>
      <c r="C1421" s="5">
        <v>3</v>
      </c>
      <c r="D1421" s="8"/>
      <c r="E1421" s="5"/>
    </row>
    <row r="1422" spans="1:5" x14ac:dyDescent="0.4">
      <c r="A1422" s="5" t="s">
        <v>2745</v>
      </c>
      <c r="B1422" s="5" t="s">
        <v>2746</v>
      </c>
      <c r="C1422" s="5">
        <v>3</v>
      </c>
      <c r="D1422" s="8"/>
      <c r="E1422" s="5"/>
    </row>
    <row r="1423" spans="1:5" x14ac:dyDescent="0.4">
      <c r="A1423" s="5" t="s">
        <v>2747</v>
      </c>
      <c r="B1423" s="5" t="s">
        <v>2748</v>
      </c>
      <c r="C1423" s="5">
        <v>3</v>
      </c>
      <c r="D1423" s="8"/>
      <c r="E1423" s="5"/>
    </row>
    <row r="1424" spans="1:5" x14ac:dyDescent="0.4">
      <c r="A1424" s="5" t="s">
        <v>2749</v>
      </c>
      <c r="B1424" s="5" t="s">
        <v>2750</v>
      </c>
      <c r="C1424" s="5">
        <v>3</v>
      </c>
      <c r="D1424" s="8"/>
      <c r="E1424" s="5"/>
    </row>
    <row r="1425" spans="1:5" x14ac:dyDescent="0.4">
      <c r="A1425" s="5" t="s">
        <v>2751</v>
      </c>
      <c r="B1425" s="5" t="s">
        <v>2752</v>
      </c>
      <c r="C1425" s="5">
        <v>3</v>
      </c>
      <c r="D1425" s="8"/>
      <c r="E1425" s="5"/>
    </row>
    <row r="1426" spans="1:5" x14ac:dyDescent="0.4">
      <c r="A1426" s="5" t="s">
        <v>2753</v>
      </c>
      <c r="B1426" s="5" t="s">
        <v>2754</v>
      </c>
      <c r="C1426" s="5">
        <v>3</v>
      </c>
      <c r="D1426" s="8"/>
      <c r="E1426" s="5"/>
    </row>
    <row r="1427" spans="1:5" x14ac:dyDescent="0.4">
      <c r="A1427" s="5" t="s">
        <v>2755</v>
      </c>
      <c r="B1427" s="5" t="s">
        <v>2756</v>
      </c>
      <c r="C1427" s="5">
        <v>3</v>
      </c>
      <c r="D1427" s="8"/>
      <c r="E1427" s="5"/>
    </row>
    <row r="1428" spans="1:5" x14ac:dyDescent="0.4">
      <c r="A1428" s="5" t="s">
        <v>2757</v>
      </c>
      <c r="B1428" s="5" t="s">
        <v>2758</v>
      </c>
      <c r="C1428" s="5">
        <v>3</v>
      </c>
      <c r="D1428" s="8"/>
      <c r="E1428" s="5"/>
    </row>
    <row r="1429" spans="1:5" x14ac:dyDescent="0.4">
      <c r="A1429" s="5" t="s">
        <v>2759</v>
      </c>
      <c r="B1429" s="5" t="s">
        <v>2760</v>
      </c>
      <c r="C1429" s="5">
        <v>3</v>
      </c>
      <c r="D1429" s="8"/>
      <c r="E1429" s="5"/>
    </row>
    <row r="1430" spans="1:5" x14ac:dyDescent="0.4">
      <c r="A1430" s="5" t="s">
        <v>2761</v>
      </c>
      <c r="B1430" s="5" t="s">
        <v>2761</v>
      </c>
      <c r="C1430" s="5">
        <v>3</v>
      </c>
      <c r="D1430" s="8"/>
      <c r="E1430" s="5"/>
    </row>
    <row r="1431" spans="1:5" x14ac:dyDescent="0.4">
      <c r="A1431" s="5" t="s">
        <v>2762</v>
      </c>
      <c r="B1431" s="5" t="s">
        <v>2763</v>
      </c>
      <c r="C1431" s="5">
        <v>3</v>
      </c>
      <c r="D1431" s="8"/>
      <c r="E1431" s="5"/>
    </row>
    <row r="1432" spans="1:5" x14ac:dyDescent="0.4">
      <c r="A1432" s="5" t="s">
        <v>2764</v>
      </c>
      <c r="B1432" s="5" t="s">
        <v>2765</v>
      </c>
      <c r="C1432" s="5">
        <v>3</v>
      </c>
      <c r="D1432" s="8"/>
      <c r="E1432" s="5"/>
    </row>
    <row r="1433" spans="1:5" x14ac:dyDescent="0.4">
      <c r="A1433" s="5" t="s">
        <v>2766</v>
      </c>
      <c r="B1433" s="5" t="s">
        <v>2767</v>
      </c>
      <c r="C1433" s="5">
        <v>3</v>
      </c>
      <c r="D1433" s="8"/>
      <c r="E1433" s="5"/>
    </row>
    <row r="1434" spans="1:5" x14ac:dyDescent="0.4">
      <c r="A1434" s="5" t="s">
        <v>2768</v>
      </c>
      <c r="B1434" s="5" t="s">
        <v>2769</v>
      </c>
      <c r="C1434" s="5">
        <v>3</v>
      </c>
      <c r="D1434" s="8"/>
      <c r="E1434" s="5"/>
    </row>
    <row r="1435" spans="1:5" x14ac:dyDescent="0.4">
      <c r="A1435" s="5" t="s">
        <v>2770</v>
      </c>
      <c r="B1435" s="5" t="s">
        <v>2771</v>
      </c>
      <c r="C1435" s="5">
        <v>3</v>
      </c>
      <c r="D1435" s="8"/>
      <c r="E1435" s="5"/>
    </row>
    <row r="1436" spans="1:5" x14ac:dyDescent="0.4">
      <c r="A1436" s="5" t="s">
        <v>2772</v>
      </c>
      <c r="B1436" s="5" t="s">
        <v>2773</v>
      </c>
      <c r="C1436" s="5">
        <v>3</v>
      </c>
      <c r="D1436" s="8"/>
      <c r="E1436" s="5"/>
    </row>
    <row r="1437" spans="1:5" x14ac:dyDescent="0.4">
      <c r="A1437" s="5" t="s">
        <v>2774</v>
      </c>
      <c r="B1437" s="5" t="s">
        <v>2775</v>
      </c>
      <c r="C1437" s="5">
        <v>3</v>
      </c>
      <c r="D1437" s="8"/>
      <c r="E1437" s="5"/>
    </row>
    <row r="1438" spans="1:5" x14ac:dyDescent="0.4">
      <c r="A1438" s="5" t="s">
        <v>2776</v>
      </c>
      <c r="B1438" s="5" t="s">
        <v>2777</v>
      </c>
      <c r="C1438" s="5">
        <v>3</v>
      </c>
      <c r="D1438" s="8"/>
      <c r="E1438" s="5"/>
    </row>
    <row r="1439" spans="1:5" x14ac:dyDescent="0.4">
      <c r="A1439" s="5" t="s">
        <v>2778</v>
      </c>
      <c r="B1439" s="5" t="s">
        <v>2779</v>
      </c>
      <c r="C1439" s="5">
        <v>3</v>
      </c>
      <c r="D1439" s="8"/>
      <c r="E1439" s="5"/>
    </row>
    <row r="1440" spans="1:5" x14ac:dyDescent="0.4">
      <c r="A1440" s="5" t="s">
        <v>2780</v>
      </c>
      <c r="B1440" s="5" t="s">
        <v>2781</v>
      </c>
      <c r="C1440" s="5">
        <v>3</v>
      </c>
      <c r="D1440" s="8"/>
      <c r="E1440" s="5"/>
    </row>
    <row r="1441" spans="1:5" x14ac:dyDescent="0.4">
      <c r="A1441" s="5" t="s">
        <v>2782</v>
      </c>
      <c r="B1441" s="5" t="s">
        <v>2783</v>
      </c>
      <c r="C1441" s="5">
        <v>3</v>
      </c>
      <c r="D1441" s="8"/>
      <c r="E1441" s="5"/>
    </row>
    <row r="1442" spans="1:5" x14ac:dyDescent="0.4">
      <c r="A1442" s="5" t="s">
        <v>2784</v>
      </c>
      <c r="B1442" s="5" t="s">
        <v>2785</v>
      </c>
      <c r="C1442" s="5">
        <v>3</v>
      </c>
      <c r="D1442" s="8"/>
      <c r="E1442" s="5"/>
    </row>
    <row r="1443" spans="1:5" x14ac:dyDescent="0.4">
      <c r="A1443" s="5" t="s">
        <v>2786</v>
      </c>
      <c r="B1443" s="5" t="s">
        <v>2787</v>
      </c>
      <c r="C1443" s="5">
        <v>3</v>
      </c>
      <c r="D1443" s="8"/>
      <c r="E1443" s="5"/>
    </row>
    <row r="1444" spans="1:5" x14ac:dyDescent="0.4">
      <c r="A1444" s="5" t="s">
        <v>2788</v>
      </c>
      <c r="B1444" s="5" t="s">
        <v>2789</v>
      </c>
      <c r="C1444" s="5">
        <v>3</v>
      </c>
      <c r="D1444" s="8"/>
      <c r="E1444" s="5"/>
    </row>
    <row r="1445" spans="1:5" x14ac:dyDescent="0.4">
      <c r="A1445" s="5" t="s">
        <v>2790</v>
      </c>
      <c r="B1445" s="5" t="s">
        <v>2791</v>
      </c>
      <c r="C1445" s="5">
        <v>3</v>
      </c>
      <c r="D1445" s="8"/>
      <c r="E1445" s="5"/>
    </row>
    <row r="1446" spans="1:5" x14ac:dyDescent="0.4">
      <c r="A1446" s="5" t="s">
        <v>2792</v>
      </c>
      <c r="B1446" s="5" t="s">
        <v>2793</v>
      </c>
      <c r="C1446" s="5">
        <v>3</v>
      </c>
      <c r="D1446" s="8"/>
      <c r="E1446" s="5"/>
    </row>
    <row r="1447" spans="1:5" x14ac:dyDescent="0.4">
      <c r="A1447" s="5" t="s">
        <v>2794</v>
      </c>
      <c r="B1447" s="5" t="s">
        <v>2795</v>
      </c>
      <c r="C1447" s="5">
        <v>3</v>
      </c>
      <c r="D1447" s="8"/>
      <c r="E1447" s="5"/>
    </row>
    <row r="1448" spans="1:5" x14ac:dyDescent="0.4">
      <c r="A1448" s="5" t="s">
        <v>2796</v>
      </c>
      <c r="B1448" s="5" t="s">
        <v>2797</v>
      </c>
      <c r="C1448" s="5">
        <v>3</v>
      </c>
      <c r="D1448" s="8"/>
      <c r="E1448" s="5"/>
    </row>
    <row r="1449" spans="1:5" x14ac:dyDescent="0.4">
      <c r="A1449" s="5" t="s">
        <v>2798</v>
      </c>
      <c r="B1449" s="5" t="s">
        <v>2799</v>
      </c>
      <c r="C1449" s="5">
        <v>3</v>
      </c>
      <c r="D1449" s="8"/>
      <c r="E1449" s="5"/>
    </row>
    <row r="1450" spans="1:5" x14ac:dyDescent="0.4">
      <c r="A1450" s="5" t="s">
        <v>2800</v>
      </c>
      <c r="B1450" s="5" t="s">
        <v>2801</v>
      </c>
      <c r="C1450" s="5">
        <v>3</v>
      </c>
      <c r="D1450" s="8"/>
      <c r="E1450" s="5"/>
    </row>
    <row r="1451" spans="1:5" x14ac:dyDescent="0.4">
      <c r="A1451" s="5" t="s">
        <v>2802</v>
      </c>
      <c r="B1451" s="5" t="s">
        <v>2803</v>
      </c>
      <c r="C1451" s="5">
        <v>3</v>
      </c>
      <c r="D1451" s="8"/>
      <c r="E1451" s="5"/>
    </row>
    <row r="1452" spans="1:5" x14ac:dyDescent="0.4">
      <c r="A1452" s="5" t="s">
        <v>2804</v>
      </c>
      <c r="B1452" s="5" t="s">
        <v>2805</v>
      </c>
      <c r="C1452" s="5">
        <v>3</v>
      </c>
      <c r="D1452" s="8"/>
      <c r="E1452" s="5"/>
    </row>
    <row r="1453" spans="1:5" x14ac:dyDescent="0.4">
      <c r="A1453" s="5" t="s">
        <v>2806</v>
      </c>
      <c r="B1453" s="5" t="s">
        <v>2807</v>
      </c>
      <c r="C1453" s="5">
        <v>3</v>
      </c>
      <c r="D1453" s="8"/>
      <c r="E1453" s="5"/>
    </row>
    <row r="1454" spans="1:5" x14ac:dyDescent="0.4">
      <c r="A1454" s="5" t="s">
        <v>2808</v>
      </c>
      <c r="B1454" s="5" t="s">
        <v>2809</v>
      </c>
      <c r="C1454" s="5">
        <v>3</v>
      </c>
      <c r="D1454" s="8"/>
      <c r="E1454" s="5"/>
    </row>
    <row r="1455" spans="1:5" x14ac:dyDescent="0.4">
      <c r="A1455" s="5" t="s">
        <v>2810</v>
      </c>
      <c r="B1455" s="5" t="s">
        <v>2811</v>
      </c>
      <c r="C1455" s="5">
        <v>3</v>
      </c>
      <c r="D1455" s="8"/>
      <c r="E1455" s="5"/>
    </row>
    <row r="1456" spans="1:5" x14ac:dyDescent="0.4">
      <c r="A1456" s="5" t="s">
        <v>2812</v>
      </c>
      <c r="B1456" s="5" t="s">
        <v>2813</v>
      </c>
      <c r="C1456" s="5">
        <v>3</v>
      </c>
      <c r="D1456" s="8"/>
      <c r="E1456" s="5"/>
    </row>
    <row r="1457" spans="1:5" x14ac:dyDescent="0.4">
      <c r="A1457" s="5" t="s">
        <v>2814</v>
      </c>
      <c r="B1457" s="5" t="s">
        <v>2815</v>
      </c>
      <c r="C1457" s="5">
        <v>3</v>
      </c>
      <c r="D1457" s="8"/>
      <c r="E1457" s="5"/>
    </row>
    <row r="1458" spans="1:5" x14ac:dyDescent="0.4">
      <c r="A1458" s="5" t="s">
        <v>2816</v>
      </c>
      <c r="B1458" s="5" t="s">
        <v>2817</v>
      </c>
      <c r="C1458" s="5">
        <v>3</v>
      </c>
      <c r="D1458" s="8"/>
      <c r="E1458" s="5"/>
    </row>
    <row r="1459" spans="1:5" x14ac:dyDescent="0.4">
      <c r="A1459" s="5" t="s">
        <v>2818</v>
      </c>
      <c r="B1459" s="5" t="s">
        <v>2819</v>
      </c>
      <c r="C1459" s="5">
        <v>3</v>
      </c>
      <c r="D1459" s="8"/>
      <c r="E1459" s="5"/>
    </row>
    <row r="1460" spans="1:5" x14ac:dyDescent="0.4">
      <c r="A1460" s="5" t="s">
        <v>2820</v>
      </c>
      <c r="B1460" s="5" t="s">
        <v>2821</v>
      </c>
      <c r="C1460" s="5">
        <v>3</v>
      </c>
      <c r="D1460" s="8"/>
      <c r="E1460" s="5"/>
    </row>
    <row r="1461" spans="1:5" x14ac:dyDescent="0.4">
      <c r="A1461" s="5" t="s">
        <v>2822</v>
      </c>
      <c r="B1461" s="5" t="s">
        <v>2822</v>
      </c>
      <c r="C1461" s="5">
        <v>3</v>
      </c>
      <c r="D1461" s="8"/>
      <c r="E1461" s="5"/>
    </row>
    <row r="1462" spans="1:5" x14ac:dyDescent="0.4">
      <c r="A1462" s="5" t="s">
        <v>2823</v>
      </c>
      <c r="B1462" s="5" t="s">
        <v>2824</v>
      </c>
      <c r="C1462" s="5">
        <v>3</v>
      </c>
      <c r="D1462" s="8"/>
      <c r="E1462" s="5"/>
    </row>
    <row r="1463" spans="1:5" x14ac:dyDescent="0.4">
      <c r="A1463" s="5" t="s">
        <v>2825</v>
      </c>
      <c r="B1463" s="5" t="s">
        <v>2826</v>
      </c>
      <c r="C1463" s="5">
        <v>3</v>
      </c>
      <c r="D1463" s="8"/>
      <c r="E1463" s="5"/>
    </row>
    <row r="1464" spans="1:5" x14ac:dyDescent="0.4">
      <c r="A1464" s="5" t="s">
        <v>2827</v>
      </c>
      <c r="B1464" s="5" t="s">
        <v>2828</v>
      </c>
      <c r="C1464" s="5">
        <v>3</v>
      </c>
      <c r="D1464" s="8"/>
      <c r="E1464" s="5"/>
    </row>
    <row r="1465" spans="1:5" x14ac:dyDescent="0.4">
      <c r="A1465" s="5" t="s">
        <v>2829</v>
      </c>
      <c r="B1465" s="5" t="s">
        <v>2830</v>
      </c>
      <c r="C1465" s="5">
        <v>3</v>
      </c>
      <c r="D1465" s="8"/>
      <c r="E1465" s="5"/>
    </row>
    <row r="1466" spans="1:5" x14ac:dyDescent="0.4">
      <c r="A1466" s="5" t="s">
        <v>2831</v>
      </c>
      <c r="B1466" s="5" t="s">
        <v>2832</v>
      </c>
      <c r="C1466" s="5">
        <v>3</v>
      </c>
      <c r="D1466" s="8"/>
      <c r="E1466" s="5"/>
    </row>
    <row r="1467" spans="1:5" x14ac:dyDescent="0.4">
      <c r="A1467" s="5" t="s">
        <v>2833</v>
      </c>
      <c r="B1467" s="5" t="s">
        <v>2834</v>
      </c>
      <c r="C1467" s="5">
        <v>3</v>
      </c>
      <c r="D1467" s="8"/>
      <c r="E1467" s="5"/>
    </row>
    <row r="1468" spans="1:5" x14ac:dyDescent="0.4">
      <c r="A1468" s="5" t="s">
        <v>2835</v>
      </c>
      <c r="B1468" s="5" t="s">
        <v>2836</v>
      </c>
      <c r="C1468" s="5">
        <v>3</v>
      </c>
      <c r="D1468" s="8"/>
      <c r="E1468" s="5"/>
    </row>
    <row r="1469" spans="1:5" x14ac:dyDescent="0.4">
      <c r="A1469" s="5" t="s">
        <v>2837</v>
      </c>
      <c r="B1469" s="5" t="s">
        <v>2838</v>
      </c>
      <c r="C1469" s="5">
        <v>3</v>
      </c>
      <c r="D1469" s="8"/>
      <c r="E1469" s="5"/>
    </row>
    <row r="1470" spans="1:5" x14ac:dyDescent="0.4">
      <c r="A1470" s="5" t="s">
        <v>2839</v>
      </c>
      <c r="B1470" s="5" t="s">
        <v>1169</v>
      </c>
      <c r="C1470" s="5">
        <v>3</v>
      </c>
      <c r="D1470" s="8"/>
      <c r="E1470" s="5"/>
    </row>
    <row r="1471" spans="1:5" x14ac:dyDescent="0.4">
      <c r="A1471" s="5" t="s">
        <v>2840</v>
      </c>
      <c r="B1471" s="5" t="s">
        <v>2841</v>
      </c>
      <c r="C1471" s="5">
        <v>3</v>
      </c>
      <c r="D1471" s="8"/>
      <c r="E1471" s="5"/>
    </row>
    <row r="1472" spans="1:5" x14ac:dyDescent="0.4">
      <c r="A1472" s="5" t="s">
        <v>2842</v>
      </c>
      <c r="B1472" s="5" t="s">
        <v>1352</v>
      </c>
      <c r="C1472" s="5">
        <v>3</v>
      </c>
      <c r="D1472" s="8"/>
      <c r="E1472" s="5"/>
    </row>
    <row r="1473" spans="1:5" x14ac:dyDescent="0.4">
      <c r="A1473" s="5" t="s">
        <v>2843</v>
      </c>
      <c r="B1473" s="5" t="s">
        <v>2844</v>
      </c>
      <c r="C1473" s="5">
        <v>3</v>
      </c>
      <c r="D1473" s="8"/>
      <c r="E1473" s="5"/>
    </row>
    <row r="1474" spans="1:5" x14ac:dyDescent="0.4">
      <c r="A1474" s="5" t="s">
        <v>2845</v>
      </c>
      <c r="B1474" s="5" t="s">
        <v>2846</v>
      </c>
      <c r="C1474" s="5">
        <v>3</v>
      </c>
      <c r="D1474" s="8"/>
      <c r="E1474" s="5"/>
    </row>
    <row r="1475" spans="1:5" x14ac:dyDescent="0.4">
      <c r="A1475" s="5" t="s">
        <v>2847</v>
      </c>
      <c r="B1475" s="5" t="s">
        <v>2848</v>
      </c>
      <c r="C1475" s="5">
        <v>3</v>
      </c>
      <c r="D1475" s="8"/>
      <c r="E1475" s="5"/>
    </row>
    <row r="1476" spans="1:5" x14ac:dyDescent="0.4">
      <c r="A1476" s="5" t="s">
        <v>2849</v>
      </c>
      <c r="B1476" s="5" t="s">
        <v>2850</v>
      </c>
      <c r="C1476" s="5">
        <v>3</v>
      </c>
      <c r="D1476" s="8"/>
      <c r="E1476" s="5"/>
    </row>
    <row r="1477" spans="1:5" x14ac:dyDescent="0.4">
      <c r="A1477" s="5" t="s">
        <v>2851</v>
      </c>
      <c r="B1477" s="5" t="s">
        <v>2852</v>
      </c>
      <c r="C1477" s="5">
        <v>3</v>
      </c>
      <c r="D1477" s="8"/>
      <c r="E1477" s="5"/>
    </row>
    <row r="1478" spans="1:5" x14ac:dyDescent="0.4">
      <c r="A1478" s="5" t="s">
        <v>2853</v>
      </c>
      <c r="B1478" s="5" t="s">
        <v>2854</v>
      </c>
      <c r="C1478" s="5">
        <v>3</v>
      </c>
      <c r="D1478" s="8"/>
      <c r="E1478" s="5"/>
    </row>
    <row r="1479" spans="1:5" x14ac:dyDescent="0.4">
      <c r="A1479" s="5" t="s">
        <v>2855</v>
      </c>
      <c r="B1479" s="5" t="s">
        <v>2856</v>
      </c>
      <c r="C1479" s="5">
        <v>3</v>
      </c>
      <c r="D1479" s="8"/>
      <c r="E1479" s="5"/>
    </row>
    <row r="1480" spans="1:5" x14ac:dyDescent="0.4">
      <c r="A1480" s="5" t="s">
        <v>2857</v>
      </c>
      <c r="B1480" s="5" t="s">
        <v>2858</v>
      </c>
      <c r="C1480" s="5">
        <v>3</v>
      </c>
      <c r="D1480" s="8"/>
      <c r="E1480" s="5"/>
    </row>
    <row r="1481" spans="1:5" x14ac:dyDescent="0.4">
      <c r="A1481" s="5" t="s">
        <v>2859</v>
      </c>
      <c r="B1481" s="5" t="s">
        <v>2860</v>
      </c>
      <c r="C1481" s="5">
        <v>3</v>
      </c>
      <c r="D1481" s="8"/>
      <c r="E1481" s="5"/>
    </row>
    <row r="1482" spans="1:5" x14ac:dyDescent="0.4">
      <c r="A1482" s="5" t="s">
        <v>2861</v>
      </c>
      <c r="B1482" s="5" t="s">
        <v>2861</v>
      </c>
      <c r="C1482" s="5">
        <v>3</v>
      </c>
      <c r="D1482" s="8"/>
      <c r="E1482" s="5"/>
    </row>
    <row r="1483" spans="1:5" x14ac:dyDescent="0.4">
      <c r="A1483" s="5" t="s">
        <v>2862</v>
      </c>
      <c r="B1483" s="5" t="s">
        <v>2863</v>
      </c>
      <c r="C1483" s="5">
        <v>3</v>
      </c>
      <c r="D1483" s="8"/>
      <c r="E1483" s="5"/>
    </row>
    <row r="1484" spans="1:5" x14ac:dyDescent="0.4">
      <c r="A1484" s="5" t="s">
        <v>2864</v>
      </c>
      <c r="B1484" s="5" t="s">
        <v>2865</v>
      </c>
      <c r="C1484" s="5">
        <v>3</v>
      </c>
      <c r="D1484" s="8"/>
      <c r="E1484" s="5"/>
    </row>
    <row r="1485" spans="1:5" x14ac:dyDescent="0.4">
      <c r="A1485" s="5" t="s">
        <v>2866</v>
      </c>
      <c r="B1485" s="5" t="s">
        <v>2867</v>
      </c>
      <c r="C1485" s="5">
        <v>3</v>
      </c>
      <c r="D1485" s="8"/>
      <c r="E1485" s="5"/>
    </row>
    <row r="1486" spans="1:5" x14ac:dyDescent="0.4">
      <c r="A1486" s="5" t="s">
        <v>2868</v>
      </c>
      <c r="B1486" s="5" t="s">
        <v>11</v>
      </c>
      <c r="C1486" s="5">
        <v>3</v>
      </c>
      <c r="D1486" s="8"/>
      <c r="E1486" s="5"/>
    </row>
    <row r="1487" spans="1:5" x14ac:dyDescent="0.4">
      <c r="A1487" s="5" t="s">
        <v>2869</v>
      </c>
      <c r="B1487" s="5" t="s">
        <v>2870</v>
      </c>
      <c r="C1487" s="5">
        <v>3</v>
      </c>
      <c r="D1487" s="8"/>
      <c r="E1487" s="5"/>
    </row>
    <row r="1488" spans="1:5" x14ac:dyDescent="0.4">
      <c r="A1488" s="5" t="s">
        <v>2871</v>
      </c>
      <c r="B1488" s="5" t="s">
        <v>2872</v>
      </c>
      <c r="C1488" s="5">
        <v>3</v>
      </c>
      <c r="D1488" s="8"/>
      <c r="E1488" s="5"/>
    </row>
    <row r="1489" spans="1:5" x14ac:dyDescent="0.4">
      <c r="A1489" s="5" t="s">
        <v>2873</v>
      </c>
      <c r="B1489" s="5" t="s">
        <v>2874</v>
      </c>
      <c r="C1489" s="5">
        <v>3</v>
      </c>
      <c r="D1489" s="8"/>
      <c r="E1489" s="5"/>
    </row>
    <row r="1490" spans="1:5" x14ac:dyDescent="0.4">
      <c r="A1490" s="5" t="s">
        <v>2875</v>
      </c>
      <c r="B1490" s="5" t="s">
        <v>2876</v>
      </c>
      <c r="C1490" s="5">
        <v>2</v>
      </c>
      <c r="D1490" s="8"/>
      <c r="E1490" s="5"/>
    </row>
    <row r="1491" spans="1:5" x14ac:dyDescent="0.4">
      <c r="A1491" s="5" t="s">
        <v>2877</v>
      </c>
      <c r="B1491" s="5" t="s">
        <v>2878</v>
      </c>
      <c r="C1491" s="5">
        <v>2</v>
      </c>
      <c r="D1491" s="8"/>
      <c r="E1491" s="5"/>
    </row>
    <row r="1492" spans="1:5" x14ac:dyDescent="0.4">
      <c r="A1492" s="5" t="s">
        <v>2879</v>
      </c>
      <c r="B1492" s="5" t="s">
        <v>2880</v>
      </c>
      <c r="C1492" s="5">
        <v>2</v>
      </c>
      <c r="D1492" s="8"/>
      <c r="E1492" s="5"/>
    </row>
    <row r="1493" spans="1:5" x14ac:dyDescent="0.4">
      <c r="A1493" s="5" t="s">
        <v>2881</v>
      </c>
      <c r="B1493" s="5" t="s">
        <v>2882</v>
      </c>
      <c r="C1493" s="5">
        <v>2</v>
      </c>
      <c r="D1493" s="8"/>
      <c r="E1493" s="5"/>
    </row>
    <row r="1494" spans="1:5" x14ac:dyDescent="0.4">
      <c r="A1494" s="5" t="s">
        <v>2883</v>
      </c>
      <c r="B1494" s="5" t="s">
        <v>2884</v>
      </c>
      <c r="C1494" s="5">
        <v>2</v>
      </c>
      <c r="D1494" s="8"/>
      <c r="E1494" s="5"/>
    </row>
    <row r="1495" spans="1:5" x14ac:dyDescent="0.4">
      <c r="A1495" s="5" t="s">
        <v>2885</v>
      </c>
      <c r="B1495" s="5" t="s">
        <v>2886</v>
      </c>
      <c r="C1495" s="5">
        <v>2</v>
      </c>
      <c r="D1495" s="8"/>
      <c r="E1495" s="5"/>
    </row>
    <row r="1496" spans="1:5" x14ac:dyDescent="0.4">
      <c r="A1496" s="5" t="s">
        <v>2887</v>
      </c>
      <c r="B1496" s="5" t="s">
        <v>2888</v>
      </c>
      <c r="C1496" s="5">
        <v>2</v>
      </c>
      <c r="D1496" s="8"/>
      <c r="E1496" s="5"/>
    </row>
    <row r="1497" spans="1:5" x14ac:dyDescent="0.4">
      <c r="A1497" s="5" t="s">
        <v>2889</v>
      </c>
      <c r="B1497" s="5" t="s">
        <v>2890</v>
      </c>
      <c r="C1497" s="5">
        <v>2</v>
      </c>
      <c r="D1497" s="8"/>
      <c r="E1497" s="5"/>
    </row>
    <row r="1498" spans="1:5" x14ac:dyDescent="0.4">
      <c r="A1498" s="5" t="s">
        <v>2891</v>
      </c>
      <c r="B1498" s="5" t="s">
        <v>2892</v>
      </c>
      <c r="C1498" s="5">
        <v>2</v>
      </c>
      <c r="D1498" s="8"/>
      <c r="E1498" s="5"/>
    </row>
    <row r="1499" spans="1:5" x14ac:dyDescent="0.4">
      <c r="A1499" s="5" t="s">
        <v>2893</v>
      </c>
      <c r="B1499" s="5" t="s">
        <v>2894</v>
      </c>
      <c r="C1499" s="5">
        <v>2</v>
      </c>
      <c r="D1499" s="8"/>
      <c r="E1499" s="5"/>
    </row>
    <row r="1500" spans="1:5" x14ac:dyDescent="0.4">
      <c r="A1500" s="5" t="s">
        <v>2895</v>
      </c>
      <c r="B1500" s="5" t="s">
        <v>2896</v>
      </c>
      <c r="C1500" s="5">
        <v>2</v>
      </c>
      <c r="D1500" s="8"/>
      <c r="E1500" s="5"/>
    </row>
    <row r="1501" spans="1:5" x14ac:dyDescent="0.4">
      <c r="A1501" s="5" t="s">
        <v>2897</v>
      </c>
      <c r="B1501" s="5" t="s">
        <v>2898</v>
      </c>
      <c r="C1501" s="5">
        <v>2</v>
      </c>
      <c r="D1501" s="8"/>
      <c r="E1501" s="5"/>
    </row>
    <row r="1502" spans="1:5" x14ac:dyDescent="0.4">
      <c r="A1502" s="5" t="s">
        <v>2899</v>
      </c>
      <c r="B1502" s="5" t="s">
        <v>2900</v>
      </c>
      <c r="C1502" s="5">
        <v>2</v>
      </c>
      <c r="D1502" s="8"/>
      <c r="E1502" s="5"/>
    </row>
    <row r="1503" spans="1:5" x14ac:dyDescent="0.4">
      <c r="A1503" s="5" t="s">
        <v>2901</v>
      </c>
      <c r="B1503" s="5" t="s">
        <v>2902</v>
      </c>
      <c r="C1503" s="5">
        <v>2</v>
      </c>
      <c r="D1503" s="8"/>
      <c r="E1503" s="5"/>
    </row>
    <row r="1504" spans="1:5" x14ac:dyDescent="0.4">
      <c r="A1504" s="5" t="s">
        <v>2903</v>
      </c>
      <c r="B1504" s="5" t="s">
        <v>2904</v>
      </c>
      <c r="C1504" s="5">
        <v>2</v>
      </c>
      <c r="D1504" s="8"/>
      <c r="E1504" s="5"/>
    </row>
    <row r="1505" spans="1:5" x14ac:dyDescent="0.4">
      <c r="A1505" s="5" t="s">
        <v>2905</v>
      </c>
      <c r="B1505" s="5" t="s">
        <v>2906</v>
      </c>
      <c r="C1505" s="5">
        <v>2</v>
      </c>
      <c r="D1505" s="8"/>
      <c r="E1505" s="5"/>
    </row>
    <row r="1506" spans="1:5" x14ac:dyDescent="0.4">
      <c r="A1506" s="5" t="s">
        <v>2907</v>
      </c>
      <c r="B1506" s="5" t="s">
        <v>2908</v>
      </c>
      <c r="C1506" s="5">
        <v>2</v>
      </c>
      <c r="D1506" s="8"/>
      <c r="E1506" s="5"/>
    </row>
    <row r="1507" spans="1:5" x14ac:dyDescent="0.4">
      <c r="A1507" s="5" t="s">
        <v>2909</v>
      </c>
      <c r="B1507" s="5" t="s">
        <v>2910</v>
      </c>
      <c r="C1507" s="5">
        <v>2</v>
      </c>
      <c r="D1507" s="8"/>
      <c r="E1507" s="5"/>
    </row>
    <row r="1508" spans="1:5" x14ac:dyDescent="0.4">
      <c r="A1508" s="5" t="s">
        <v>2911</v>
      </c>
      <c r="B1508" s="5" t="s">
        <v>2912</v>
      </c>
      <c r="C1508" s="5">
        <v>2</v>
      </c>
      <c r="D1508" s="8"/>
      <c r="E1508" s="5"/>
    </row>
    <row r="1509" spans="1:5" x14ac:dyDescent="0.4">
      <c r="A1509" s="5" t="s">
        <v>2913</v>
      </c>
      <c r="B1509" s="5" t="s">
        <v>2914</v>
      </c>
      <c r="C1509" s="5">
        <v>2</v>
      </c>
      <c r="D1509" s="8"/>
      <c r="E1509" s="5"/>
    </row>
    <row r="1510" spans="1:5" x14ac:dyDescent="0.4">
      <c r="A1510" s="5" t="s">
        <v>2915</v>
      </c>
      <c r="B1510" s="5" t="s">
        <v>2916</v>
      </c>
      <c r="C1510" s="5">
        <v>2</v>
      </c>
      <c r="D1510" s="8"/>
      <c r="E1510" s="5"/>
    </row>
    <row r="1511" spans="1:5" x14ac:dyDescent="0.4">
      <c r="A1511" s="5" t="s">
        <v>2917</v>
      </c>
      <c r="B1511" s="5" t="s">
        <v>2918</v>
      </c>
      <c r="C1511" s="5">
        <v>2</v>
      </c>
      <c r="D1511" s="8"/>
      <c r="E1511" s="5"/>
    </row>
    <row r="1512" spans="1:5" x14ac:dyDescent="0.4">
      <c r="A1512" s="5" t="s">
        <v>2919</v>
      </c>
      <c r="B1512" s="5" t="s">
        <v>2920</v>
      </c>
      <c r="C1512" s="5">
        <v>2</v>
      </c>
      <c r="D1512" s="8"/>
      <c r="E1512" s="5"/>
    </row>
    <row r="1513" spans="1:5" x14ac:dyDescent="0.4">
      <c r="A1513" s="5" t="s">
        <v>2921</v>
      </c>
      <c r="B1513" s="5" t="s">
        <v>2922</v>
      </c>
      <c r="C1513" s="5">
        <v>2</v>
      </c>
      <c r="D1513" s="8"/>
      <c r="E1513" s="5"/>
    </row>
    <row r="1514" spans="1:5" x14ac:dyDescent="0.4">
      <c r="A1514" s="5" t="s">
        <v>2923</v>
      </c>
      <c r="B1514" s="5" t="s">
        <v>2924</v>
      </c>
      <c r="C1514" s="5">
        <v>2</v>
      </c>
      <c r="D1514" s="8"/>
      <c r="E1514" s="5"/>
    </row>
    <row r="1515" spans="1:5" x14ac:dyDescent="0.4">
      <c r="A1515" s="5" t="s">
        <v>2925</v>
      </c>
      <c r="B1515" s="5" t="s">
        <v>2926</v>
      </c>
      <c r="C1515" s="5">
        <v>2</v>
      </c>
      <c r="D1515" s="8"/>
      <c r="E1515" s="5"/>
    </row>
    <row r="1516" spans="1:5" x14ac:dyDescent="0.4">
      <c r="A1516" s="5" t="s">
        <v>2927</v>
      </c>
      <c r="B1516" s="5" t="s">
        <v>2928</v>
      </c>
      <c r="C1516" s="5">
        <v>2</v>
      </c>
      <c r="D1516" s="8"/>
      <c r="E1516" s="5"/>
    </row>
    <row r="1517" spans="1:5" x14ac:dyDescent="0.4">
      <c r="A1517" s="5" t="s">
        <v>2929</v>
      </c>
      <c r="B1517" s="5" t="s">
        <v>2930</v>
      </c>
      <c r="C1517" s="5">
        <v>2</v>
      </c>
      <c r="D1517" s="8"/>
      <c r="E1517" s="5"/>
    </row>
    <row r="1518" spans="1:5" x14ac:dyDescent="0.4">
      <c r="A1518" s="5" t="s">
        <v>2931</v>
      </c>
      <c r="B1518" s="5" t="s">
        <v>2932</v>
      </c>
      <c r="C1518" s="5">
        <v>2</v>
      </c>
      <c r="D1518" s="8"/>
      <c r="E1518" s="5"/>
    </row>
    <row r="1519" spans="1:5" x14ac:dyDescent="0.4">
      <c r="A1519" s="5" t="s">
        <v>2933</v>
      </c>
      <c r="B1519" s="5" t="s">
        <v>633</v>
      </c>
      <c r="C1519" s="5">
        <v>2</v>
      </c>
      <c r="D1519" s="8"/>
      <c r="E1519" s="5"/>
    </row>
    <row r="1520" spans="1:5" x14ac:dyDescent="0.4">
      <c r="A1520" s="5" t="s">
        <v>2934</v>
      </c>
      <c r="B1520" s="5" t="s">
        <v>2935</v>
      </c>
      <c r="C1520" s="5">
        <v>2</v>
      </c>
      <c r="D1520" s="8"/>
      <c r="E1520" s="5"/>
    </row>
    <row r="1521" spans="1:5" x14ac:dyDescent="0.4">
      <c r="A1521" s="5" t="s">
        <v>2936</v>
      </c>
      <c r="B1521" s="5" t="s">
        <v>342</v>
      </c>
      <c r="C1521" s="5">
        <v>2</v>
      </c>
      <c r="D1521" s="8"/>
      <c r="E1521" s="5"/>
    </row>
    <row r="1522" spans="1:5" x14ac:dyDescent="0.4">
      <c r="A1522" s="5" t="s">
        <v>2937</v>
      </c>
      <c r="B1522" s="5" t="s">
        <v>2938</v>
      </c>
      <c r="C1522" s="5">
        <v>2</v>
      </c>
      <c r="D1522" s="8"/>
      <c r="E1522" s="5"/>
    </row>
    <row r="1523" spans="1:5" x14ac:dyDescent="0.4">
      <c r="A1523" s="5" t="s">
        <v>2939</v>
      </c>
      <c r="B1523" s="5" t="s">
        <v>2940</v>
      </c>
      <c r="C1523" s="5">
        <v>2</v>
      </c>
      <c r="D1523" s="8"/>
      <c r="E1523" s="5"/>
    </row>
    <row r="1524" spans="1:5" x14ac:dyDescent="0.4">
      <c r="A1524" s="5" t="s">
        <v>2941</v>
      </c>
      <c r="B1524" s="5" t="s">
        <v>2942</v>
      </c>
      <c r="C1524" s="5">
        <v>2</v>
      </c>
      <c r="D1524" s="8"/>
      <c r="E1524" s="5"/>
    </row>
    <row r="1525" spans="1:5" x14ac:dyDescent="0.4">
      <c r="A1525" s="5" t="s">
        <v>2943</v>
      </c>
      <c r="B1525" s="5" t="s">
        <v>2944</v>
      </c>
      <c r="C1525" s="5">
        <v>2</v>
      </c>
      <c r="D1525" s="8"/>
      <c r="E1525" s="5"/>
    </row>
    <row r="1526" spans="1:5" x14ac:dyDescent="0.4">
      <c r="A1526" s="5" t="s">
        <v>2945</v>
      </c>
      <c r="B1526" s="5" t="s">
        <v>2946</v>
      </c>
      <c r="C1526" s="5">
        <v>2</v>
      </c>
      <c r="D1526" s="8"/>
      <c r="E1526" s="5"/>
    </row>
    <row r="1527" spans="1:5" x14ac:dyDescent="0.4">
      <c r="A1527" s="5" t="s">
        <v>2947</v>
      </c>
      <c r="B1527" s="5" t="s">
        <v>2948</v>
      </c>
      <c r="C1527" s="5">
        <v>2</v>
      </c>
      <c r="D1527" s="8"/>
      <c r="E1527" s="5"/>
    </row>
    <row r="1528" spans="1:5" x14ac:dyDescent="0.4">
      <c r="A1528" s="5" t="s">
        <v>2949</v>
      </c>
      <c r="B1528" s="5" t="s">
        <v>2950</v>
      </c>
      <c r="C1528" s="5">
        <v>2</v>
      </c>
      <c r="D1528" s="8"/>
      <c r="E1528" s="5"/>
    </row>
    <row r="1529" spans="1:5" x14ac:dyDescent="0.4">
      <c r="A1529" s="5" t="s">
        <v>2951</v>
      </c>
      <c r="B1529" s="5" t="s">
        <v>2952</v>
      </c>
      <c r="C1529" s="5">
        <v>2</v>
      </c>
      <c r="D1529" s="8"/>
      <c r="E1529" s="5"/>
    </row>
    <row r="1530" spans="1:5" x14ac:dyDescent="0.4">
      <c r="A1530" s="5" t="s">
        <v>2953</v>
      </c>
      <c r="B1530" s="5" t="s">
        <v>1906</v>
      </c>
      <c r="C1530" s="5">
        <v>2</v>
      </c>
      <c r="D1530" s="8"/>
      <c r="E1530" s="5"/>
    </row>
    <row r="1531" spans="1:5" x14ac:dyDescent="0.4">
      <c r="A1531" s="5" t="s">
        <v>2954</v>
      </c>
      <c r="B1531" s="5" t="s">
        <v>2955</v>
      </c>
      <c r="C1531" s="5">
        <v>2</v>
      </c>
      <c r="D1531" s="8"/>
      <c r="E1531" s="5"/>
    </row>
    <row r="1532" spans="1:5" x14ac:dyDescent="0.4">
      <c r="A1532" s="5" t="s">
        <v>2956</v>
      </c>
      <c r="B1532" s="5" t="s">
        <v>2957</v>
      </c>
      <c r="C1532" s="5">
        <v>2</v>
      </c>
      <c r="D1532" s="8"/>
      <c r="E1532" s="5"/>
    </row>
    <row r="1533" spans="1:5" x14ac:dyDescent="0.4">
      <c r="A1533" s="5" t="s">
        <v>2958</v>
      </c>
      <c r="B1533" s="5" t="s">
        <v>2959</v>
      </c>
      <c r="C1533" s="5">
        <v>2</v>
      </c>
      <c r="D1533" s="8"/>
      <c r="E1533" s="5"/>
    </row>
    <row r="1534" spans="1:5" x14ac:dyDescent="0.4">
      <c r="A1534" s="5" t="s">
        <v>2960</v>
      </c>
      <c r="B1534" s="5" t="s">
        <v>2960</v>
      </c>
      <c r="C1534" s="5">
        <v>2</v>
      </c>
      <c r="D1534" s="8"/>
      <c r="E1534" s="5"/>
    </row>
    <row r="1535" spans="1:5" x14ac:dyDescent="0.4">
      <c r="A1535" s="5" t="s">
        <v>2961</v>
      </c>
      <c r="B1535" s="5" t="s">
        <v>2962</v>
      </c>
      <c r="C1535" s="5">
        <v>2</v>
      </c>
      <c r="D1535" s="8"/>
      <c r="E1535" s="5"/>
    </row>
    <row r="1536" spans="1:5" x14ac:dyDescent="0.4">
      <c r="A1536" s="5" t="s">
        <v>2963</v>
      </c>
      <c r="B1536" s="5" t="s">
        <v>2964</v>
      </c>
      <c r="C1536" s="5">
        <v>2</v>
      </c>
      <c r="D1536" s="8"/>
      <c r="E1536" s="5"/>
    </row>
    <row r="1537" spans="1:5" x14ac:dyDescent="0.4">
      <c r="A1537" s="5" t="s">
        <v>2965</v>
      </c>
      <c r="B1537" s="5" t="s">
        <v>2966</v>
      </c>
      <c r="C1537" s="5">
        <v>2</v>
      </c>
      <c r="D1537" s="8"/>
      <c r="E1537" s="5"/>
    </row>
    <row r="1538" spans="1:5" x14ac:dyDescent="0.4">
      <c r="A1538" s="5" t="s">
        <v>2967</v>
      </c>
      <c r="B1538" s="5" t="s">
        <v>2967</v>
      </c>
      <c r="C1538" s="5">
        <v>2</v>
      </c>
      <c r="D1538" s="8"/>
      <c r="E1538" s="5"/>
    </row>
    <row r="1539" spans="1:5" x14ac:dyDescent="0.4">
      <c r="A1539" s="5" t="s">
        <v>2968</v>
      </c>
      <c r="B1539" s="5" t="s">
        <v>2969</v>
      </c>
      <c r="C1539" s="5">
        <v>2</v>
      </c>
      <c r="D1539" s="8"/>
      <c r="E1539" s="5"/>
    </row>
    <row r="1540" spans="1:5" x14ac:dyDescent="0.4">
      <c r="A1540" s="5" t="s">
        <v>2970</v>
      </c>
      <c r="B1540" s="5" t="s">
        <v>2971</v>
      </c>
      <c r="C1540" s="5">
        <v>2</v>
      </c>
      <c r="D1540" s="8"/>
      <c r="E1540" s="5"/>
    </row>
    <row r="1541" spans="1:5" x14ac:dyDescent="0.4">
      <c r="A1541" s="5" t="s">
        <v>2972</v>
      </c>
      <c r="B1541" s="5" t="s">
        <v>2973</v>
      </c>
      <c r="C1541" s="5">
        <v>2</v>
      </c>
      <c r="D1541" s="8"/>
      <c r="E1541" s="5"/>
    </row>
    <row r="1542" spans="1:5" x14ac:dyDescent="0.4">
      <c r="A1542" s="5" t="s">
        <v>2974</v>
      </c>
      <c r="B1542" s="5" t="s">
        <v>2975</v>
      </c>
      <c r="C1542" s="5">
        <v>2</v>
      </c>
      <c r="D1542" s="8"/>
      <c r="E1542" s="5"/>
    </row>
    <row r="1543" spans="1:5" x14ac:dyDescent="0.4">
      <c r="A1543" s="5" t="s">
        <v>2976</v>
      </c>
      <c r="B1543" s="5" t="s">
        <v>2977</v>
      </c>
      <c r="C1543" s="5">
        <v>2</v>
      </c>
      <c r="D1543" s="8"/>
      <c r="E1543" s="5"/>
    </row>
    <row r="1544" spans="1:5" x14ac:dyDescent="0.4">
      <c r="A1544" s="5" t="s">
        <v>2978</v>
      </c>
      <c r="B1544" s="5" t="s">
        <v>2978</v>
      </c>
      <c r="C1544" s="5">
        <v>2</v>
      </c>
      <c r="D1544" s="8"/>
      <c r="E1544" s="5"/>
    </row>
    <row r="1545" spans="1:5" x14ac:dyDescent="0.4">
      <c r="A1545" s="5" t="s">
        <v>2979</v>
      </c>
      <c r="B1545" s="5" t="s">
        <v>2980</v>
      </c>
      <c r="C1545" s="5">
        <v>2</v>
      </c>
      <c r="D1545" s="8"/>
      <c r="E1545" s="5"/>
    </row>
    <row r="1546" spans="1:5" x14ac:dyDescent="0.4">
      <c r="A1546" s="5" t="s">
        <v>2981</v>
      </c>
      <c r="B1546" s="5" t="s">
        <v>2982</v>
      </c>
      <c r="C1546" s="5">
        <v>2</v>
      </c>
      <c r="D1546" s="8"/>
      <c r="E1546" s="5"/>
    </row>
    <row r="1547" spans="1:5" x14ac:dyDescent="0.4">
      <c r="A1547" s="5" t="s">
        <v>2983</v>
      </c>
      <c r="B1547" s="5" t="s">
        <v>2984</v>
      </c>
      <c r="C1547" s="5">
        <v>2</v>
      </c>
      <c r="D1547" s="8"/>
      <c r="E1547" s="5"/>
    </row>
    <row r="1548" spans="1:5" x14ac:dyDescent="0.4">
      <c r="A1548" s="5" t="s">
        <v>2985</v>
      </c>
      <c r="B1548" s="5" t="s">
        <v>2986</v>
      </c>
      <c r="C1548" s="5">
        <v>2</v>
      </c>
      <c r="D1548" s="8"/>
      <c r="E1548" s="5"/>
    </row>
    <row r="1549" spans="1:5" x14ac:dyDescent="0.4">
      <c r="A1549" s="5" t="s">
        <v>2987</v>
      </c>
      <c r="B1549" s="5" t="s">
        <v>2988</v>
      </c>
      <c r="C1549" s="5">
        <v>2</v>
      </c>
      <c r="D1549" s="8"/>
      <c r="E1549" s="5"/>
    </row>
    <row r="1550" spans="1:5" x14ac:dyDescent="0.4">
      <c r="A1550" s="5" t="s">
        <v>2989</v>
      </c>
      <c r="B1550" s="5" t="s">
        <v>2990</v>
      </c>
      <c r="C1550" s="5">
        <v>2</v>
      </c>
      <c r="D1550" s="8"/>
      <c r="E1550" s="5"/>
    </row>
    <row r="1551" spans="1:5" x14ac:dyDescent="0.4">
      <c r="A1551" s="5" t="s">
        <v>2991</v>
      </c>
      <c r="B1551" s="5" t="s">
        <v>2992</v>
      </c>
      <c r="C1551" s="5">
        <v>2</v>
      </c>
      <c r="D1551" s="8"/>
      <c r="E1551" s="5"/>
    </row>
    <row r="1552" spans="1:5" x14ac:dyDescent="0.4">
      <c r="A1552" s="5" t="s">
        <v>2993</v>
      </c>
      <c r="B1552" s="5" t="s">
        <v>2994</v>
      </c>
      <c r="C1552" s="5">
        <v>2</v>
      </c>
      <c r="D1552" s="8"/>
      <c r="E1552" s="5"/>
    </row>
    <row r="1553" spans="1:5" x14ac:dyDescent="0.4">
      <c r="A1553" s="5" t="s">
        <v>2995</v>
      </c>
      <c r="B1553" s="5" t="s">
        <v>2996</v>
      </c>
      <c r="C1553" s="5">
        <v>2</v>
      </c>
      <c r="D1553" s="8"/>
      <c r="E1553" s="5"/>
    </row>
    <row r="1554" spans="1:5" x14ac:dyDescent="0.4">
      <c r="A1554" s="5" t="s">
        <v>2997</v>
      </c>
      <c r="B1554" s="5" t="s">
        <v>2998</v>
      </c>
      <c r="C1554" s="5">
        <v>2</v>
      </c>
      <c r="D1554" s="8"/>
      <c r="E1554" s="5"/>
    </row>
    <row r="1555" spans="1:5" x14ac:dyDescent="0.4">
      <c r="A1555" s="5" t="s">
        <v>2999</v>
      </c>
      <c r="B1555" s="5" t="s">
        <v>3000</v>
      </c>
      <c r="C1555" s="5">
        <v>2</v>
      </c>
      <c r="D1555" s="8"/>
      <c r="E1555" s="5"/>
    </row>
    <row r="1556" spans="1:5" x14ac:dyDescent="0.4">
      <c r="A1556" s="5" t="s">
        <v>3001</v>
      </c>
      <c r="B1556" s="5" t="s">
        <v>3002</v>
      </c>
      <c r="C1556" s="5">
        <v>2</v>
      </c>
      <c r="D1556" s="8"/>
      <c r="E1556" s="5"/>
    </row>
    <row r="1557" spans="1:5" x14ac:dyDescent="0.4">
      <c r="A1557" s="5" t="s">
        <v>3003</v>
      </c>
      <c r="B1557" s="5" t="s">
        <v>3004</v>
      </c>
      <c r="C1557" s="5">
        <v>2</v>
      </c>
      <c r="D1557" s="8"/>
      <c r="E1557" s="5"/>
    </row>
    <row r="1558" spans="1:5" x14ac:dyDescent="0.4">
      <c r="A1558" s="5" t="s">
        <v>3005</v>
      </c>
      <c r="B1558" s="5" t="s">
        <v>3006</v>
      </c>
      <c r="C1558" s="5">
        <v>2</v>
      </c>
      <c r="D1558" s="8"/>
      <c r="E1558" s="5"/>
    </row>
    <row r="1559" spans="1:5" x14ac:dyDescent="0.4">
      <c r="A1559" s="5" t="s">
        <v>3007</v>
      </c>
      <c r="B1559" s="5" t="s">
        <v>3008</v>
      </c>
      <c r="C1559" s="5">
        <v>2</v>
      </c>
      <c r="D1559" s="8"/>
      <c r="E1559" s="5"/>
    </row>
    <row r="1560" spans="1:5" x14ac:dyDescent="0.4">
      <c r="A1560" s="5" t="s">
        <v>3009</v>
      </c>
      <c r="B1560" s="5" t="s">
        <v>3010</v>
      </c>
      <c r="C1560" s="5">
        <v>2</v>
      </c>
      <c r="D1560" s="8"/>
      <c r="E1560" s="5"/>
    </row>
    <row r="1561" spans="1:5" x14ac:dyDescent="0.4">
      <c r="A1561" s="5" t="s">
        <v>3011</v>
      </c>
      <c r="B1561" s="5" t="s">
        <v>3012</v>
      </c>
      <c r="C1561" s="5">
        <v>2</v>
      </c>
      <c r="D1561" s="8"/>
      <c r="E1561" s="5"/>
    </row>
    <row r="1562" spans="1:5" x14ac:dyDescent="0.4">
      <c r="A1562" s="5" t="s">
        <v>3013</v>
      </c>
      <c r="B1562" s="5" t="s">
        <v>3014</v>
      </c>
      <c r="C1562" s="5">
        <v>2</v>
      </c>
      <c r="D1562" s="8"/>
      <c r="E1562" s="5"/>
    </row>
    <row r="1563" spans="1:5" x14ac:dyDescent="0.4">
      <c r="A1563" s="5" t="s">
        <v>3015</v>
      </c>
      <c r="B1563" s="5" t="s">
        <v>3016</v>
      </c>
      <c r="C1563" s="5">
        <v>2</v>
      </c>
      <c r="D1563" s="8"/>
      <c r="E1563" s="5"/>
    </row>
    <row r="1564" spans="1:5" x14ac:dyDescent="0.4">
      <c r="A1564" s="5" t="s">
        <v>3017</v>
      </c>
      <c r="B1564" s="5" t="s">
        <v>3018</v>
      </c>
      <c r="C1564" s="5">
        <v>2</v>
      </c>
      <c r="D1564" s="8"/>
      <c r="E1564" s="5"/>
    </row>
    <row r="1565" spans="1:5" x14ac:dyDescent="0.4">
      <c r="A1565" s="5" t="s">
        <v>3019</v>
      </c>
      <c r="B1565" s="5" t="s">
        <v>3020</v>
      </c>
      <c r="C1565" s="5">
        <v>2</v>
      </c>
      <c r="D1565" s="8"/>
      <c r="E1565" s="5"/>
    </row>
    <row r="1566" spans="1:5" x14ac:dyDescent="0.4">
      <c r="A1566" s="5" t="s">
        <v>3021</v>
      </c>
      <c r="B1566" s="5" t="s">
        <v>3022</v>
      </c>
      <c r="C1566" s="5">
        <v>2</v>
      </c>
      <c r="D1566" s="8"/>
      <c r="E1566" s="5"/>
    </row>
    <row r="1567" spans="1:5" x14ac:dyDescent="0.4">
      <c r="A1567" s="12" t="s">
        <v>3023</v>
      </c>
      <c r="B1567" s="5" t="s">
        <v>3024</v>
      </c>
      <c r="C1567" s="5">
        <v>2</v>
      </c>
      <c r="D1567" s="8"/>
      <c r="E1567" s="5"/>
    </row>
    <row r="1568" spans="1:5" x14ac:dyDescent="0.4">
      <c r="A1568" s="5" t="s">
        <v>3025</v>
      </c>
      <c r="B1568" s="5" t="s">
        <v>3026</v>
      </c>
      <c r="C1568" s="5">
        <v>2</v>
      </c>
      <c r="D1568" s="8"/>
      <c r="E1568" s="5"/>
    </row>
    <row r="1569" spans="1:5" x14ac:dyDescent="0.4">
      <c r="A1569" s="5" t="s">
        <v>3027</v>
      </c>
      <c r="B1569" s="5" t="s">
        <v>3028</v>
      </c>
      <c r="C1569" s="5">
        <v>2</v>
      </c>
      <c r="D1569" s="8"/>
      <c r="E1569" s="5"/>
    </row>
    <row r="1570" spans="1:5" x14ac:dyDescent="0.4">
      <c r="A1570" s="5" t="s">
        <v>3029</v>
      </c>
      <c r="B1570" s="5" t="s">
        <v>3030</v>
      </c>
      <c r="C1570" s="5">
        <v>2</v>
      </c>
      <c r="D1570" s="8"/>
      <c r="E1570" s="5"/>
    </row>
    <row r="1571" spans="1:5" x14ac:dyDescent="0.4">
      <c r="A1571" s="5" t="s">
        <v>3031</v>
      </c>
      <c r="B1571" s="5" t="s">
        <v>3032</v>
      </c>
      <c r="C1571" s="5">
        <v>2</v>
      </c>
      <c r="D1571" s="8"/>
      <c r="E1571" s="5"/>
    </row>
    <row r="1572" spans="1:5" x14ac:dyDescent="0.4">
      <c r="A1572" s="5" t="s">
        <v>3033</v>
      </c>
      <c r="B1572" s="5" t="s">
        <v>3034</v>
      </c>
      <c r="C1572" s="5">
        <v>2</v>
      </c>
      <c r="D1572" s="8"/>
      <c r="E1572" s="5"/>
    </row>
    <row r="1573" spans="1:5" x14ac:dyDescent="0.4">
      <c r="A1573" s="5" t="s">
        <v>3035</v>
      </c>
      <c r="B1573" s="5" t="s">
        <v>3036</v>
      </c>
      <c r="C1573" s="5">
        <v>2</v>
      </c>
      <c r="D1573" s="8"/>
      <c r="E1573" s="5"/>
    </row>
    <row r="1574" spans="1:5" x14ac:dyDescent="0.4">
      <c r="A1574" s="5" t="s">
        <v>3037</v>
      </c>
      <c r="B1574" s="5" t="s">
        <v>3038</v>
      </c>
      <c r="C1574" s="5">
        <v>2</v>
      </c>
      <c r="D1574" s="8"/>
      <c r="E1574" s="5"/>
    </row>
    <row r="1575" spans="1:5" x14ac:dyDescent="0.4">
      <c r="A1575" s="5" t="s">
        <v>3039</v>
      </c>
      <c r="B1575" s="5" t="s">
        <v>3040</v>
      </c>
      <c r="C1575" s="5">
        <v>2</v>
      </c>
      <c r="D1575" s="8"/>
      <c r="E1575" s="5"/>
    </row>
    <row r="1576" spans="1:5" x14ac:dyDescent="0.4">
      <c r="A1576" s="5" t="s">
        <v>3041</v>
      </c>
      <c r="B1576" s="5" t="s">
        <v>3042</v>
      </c>
      <c r="C1576" s="5">
        <v>2</v>
      </c>
      <c r="D1576" s="8"/>
      <c r="E1576" s="5"/>
    </row>
    <row r="1577" spans="1:5" x14ac:dyDescent="0.4">
      <c r="A1577" s="5" t="s">
        <v>3043</v>
      </c>
      <c r="B1577" s="5" t="s">
        <v>3044</v>
      </c>
      <c r="C1577" s="5">
        <v>2</v>
      </c>
      <c r="D1577" s="8"/>
      <c r="E1577" s="5"/>
    </row>
    <row r="1578" spans="1:5" x14ac:dyDescent="0.4">
      <c r="A1578" s="5" t="s">
        <v>3045</v>
      </c>
      <c r="B1578" s="5" t="s">
        <v>3046</v>
      </c>
      <c r="C1578" s="5">
        <v>2</v>
      </c>
      <c r="D1578" s="8"/>
      <c r="E1578" s="5"/>
    </row>
    <row r="1579" spans="1:5" x14ac:dyDescent="0.4">
      <c r="A1579" s="5" t="s">
        <v>3047</v>
      </c>
      <c r="B1579" s="5" t="s">
        <v>3048</v>
      </c>
      <c r="C1579" s="5">
        <v>2</v>
      </c>
      <c r="D1579" s="8"/>
      <c r="E1579" s="5"/>
    </row>
    <row r="1580" spans="1:5" x14ac:dyDescent="0.4">
      <c r="A1580" s="5" t="s">
        <v>3049</v>
      </c>
      <c r="B1580" s="5" t="s">
        <v>3050</v>
      </c>
      <c r="C1580" s="5">
        <v>2</v>
      </c>
      <c r="D1580" s="8"/>
      <c r="E1580" s="5"/>
    </row>
    <row r="1581" spans="1:5" x14ac:dyDescent="0.4">
      <c r="A1581" s="5" t="s">
        <v>3051</v>
      </c>
      <c r="B1581" s="5" t="s">
        <v>3052</v>
      </c>
      <c r="C1581" s="5">
        <v>2</v>
      </c>
      <c r="D1581" s="8"/>
      <c r="E1581" s="5"/>
    </row>
    <row r="1582" spans="1:5" x14ac:dyDescent="0.4">
      <c r="A1582" s="5" t="s">
        <v>3053</v>
      </c>
      <c r="B1582" s="5" t="s">
        <v>3054</v>
      </c>
      <c r="C1582" s="5">
        <v>2</v>
      </c>
      <c r="D1582" s="8"/>
      <c r="E1582" s="5"/>
    </row>
    <row r="1583" spans="1:5" x14ac:dyDescent="0.4">
      <c r="A1583" s="5" t="s">
        <v>3055</v>
      </c>
      <c r="B1583" s="5" t="s">
        <v>3056</v>
      </c>
      <c r="C1583" s="5">
        <v>2</v>
      </c>
      <c r="D1583" s="8"/>
      <c r="E1583" s="5"/>
    </row>
    <row r="1584" spans="1:5" x14ac:dyDescent="0.4">
      <c r="A1584" s="5" t="s">
        <v>3057</v>
      </c>
      <c r="B1584" s="5" t="s">
        <v>3058</v>
      </c>
      <c r="C1584" s="5">
        <v>2</v>
      </c>
      <c r="D1584" s="8"/>
      <c r="E1584" s="5"/>
    </row>
    <row r="1585" spans="1:5" x14ac:dyDescent="0.4">
      <c r="A1585" s="5" t="s">
        <v>3059</v>
      </c>
      <c r="B1585" s="5" t="s">
        <v>3060</v>
      </c>
      <c r="C1585" s="5">
        <v>2</v>
      </c>
      <c r="D1585" s="8"/>
      <c r="E1585" s="5"/>
    </row>
    <row r="1586" spans="1:5" x14ac:dyDescent="0.4">
      <c r="A1586" s="5" t="s">
        <v>3061</v>
      </c>
      <c r="B1586" s="5" t="s">
        <v>3062</v>
      </c>
      <c r="C1586" s="5">
        <v>2</v>
      </c>
      <c r="D1586" s="8"/>
      <c r="E1586" s="5"/>
    </row>
    <row r="1587" spans="1:5" x14ac:dyDescent="0.4">
      <c r="A1587" s="5" t="s">
        <v>3063</v>
      </c>
      <c r="B1587" s="5" t="s">
        <v>3064</v>
      </c>
      <c r="C1587" s="5">
        <v>2</v>
      </c>
      <c r="D1587" s="8"/>
      <c r="E1587" s="5"/>
    </row>
    <row r="1588" spans="1:5" x14ac:dyDescent="0.4">
      <c r="A1588" s="5" t="s">
        <v>3065</v>
      </c>
      <c r="B1588" s="5" t="s">
        <v>3066</v>
      </c>
      <c r="C1588" s="5">
        <v>2</v>
      </c>
      <c r="D1588" s="8"/>
      <c r="E1588" s="5"/>
    </row>
    <row r="1589" spans="1:5" x14ac:dyDescent="0.4">
      <c r="A1589" s="5" t="s">
        <v>3067</v>
      </c>
      <c r="B1589" s="5" t="s">
        <v>3068</v>
      </c>
      <c r="C1589" s="5">
        <v>2</v>
      </c>
      <c r="D1589" s="8"/>
      <c r="E1589" s="5"/>
    </row>
    <row r="1590" spans="1:5" x14ac:dyDescent="0.4">
      <c r="A1590" s="5" t="s">
        <v>3069</v>
      </c>
      <c r="B1590" s="5" t="s">
        <v>3070</v>
      </c>
      <c r="C1590" s="5">
        <v>2</v>
      </c>
      <c r="D1590" s="8"/>
      <c r="E1590" s="5"/>
    </row>
    <row r="1591" spans="1:5" x14ac:dyDescent="0.4">
      <c r="A1591" s="5" t="s">
        <v>3071</v>
      </c>
      <c r="B1591" s="5" t="s">
        <v>3072</v>
      </c>
      <c r="C1591" s="5">
        <v>2</v>
      </c>
      <c r="D1591" s="8"/>
      <c r="E1591" s="5"/>
    </row>
    <row r="1592" spans="1:5" x14ac:dyDescent="0.4">
      <c r="A1592" s="5" t="s">
        <v>3073</v>
      </c>
      <c r="B1592" s="5" t="s">
        <v>3074</v>
      </c>
      <c r="C1592" s="5">
        <v>2</v>
      </c>
      <c r="D1592" s="8"/>
      <c r="E1592" s="5"/>
    </row>
    <row r="1593" spans="1:5" x14ac:dyDescent="0.4">
      <c r="A1593" s="5" t="s">
        <v>3075</v>
      </c>
      <c r="B1593" s="5" t="s">
        <v>3076</v>
      </c>
      <c r="C1593" s="5">
        <v>2</v>
      </c>
      <c r="D1593" s="8"/>
      <c r="E1593" s="5"/>
    </row>
    <row r="1594" spans="1:5" x14ac:dyDescent="0.4">
      <c r="A1594" s="5" t="s">
        <v>3077</v>
      </c>
      <c r="B1594" s="5" t="s">
        <v>3078</v>
      </c>
      <c r="C1594" s="5">
        <v>2</v>
      </c>
      <c r="D1594" s="8"/>
      <c r="E1594" s="5"/>
    </row>
    <row r="1595" spans="1:5" x14ac:dyDescent="0.4">
      <c r="A1595" s="5" t="s">
        <v>3079</v>
      </c>
      <c r="B1595" s="5" t="s">
        <v>3080</v>
      </c>
      <c r="C1595" s="5">
        <v>2</v>
      </c>
      <c r="D1595" s="8"/>
      <c r="E1595" s="5"/>
    </row>
    <row r="1596" spans="1:5" x14ac:dyDescent="0.4">
      <c r="A1596" s="5" t="s">
        <v>3081</v>
      </c>
      <c r="B1596" s="5" t="s">
        <v>3082</v>
      </c>
      <c r="C1596" s="5">
        <v>2</v>
      </c>
      <c r="D1596" s="8"/>
      <c r="E1596" s="5"/>
    </row>
    <row r="1597" spans="1:5" x14ac:dyDescent="0.4">
      <c r="A1597" s="5" t="s">
        <v>3083</v>
      </c>
      <c r="B1597" s="5" t="s">
        <v>3084</v>
      </c>
      <c r="C1597" s="5">
        <v>2</v>
      </c>
      <c r="D1597" s="8"/>
      <c r="E1597" s="5"/>
    </row>
    <row r="1598" spans="1:5" x14ac:dyDescent="0.4">
      <c r="A1598" s="5" t="s">
        <v>3085</v>
      </c>
      <c r="B1598" s="5" t="s">
        <v>3086</v>
      </c>
      <c r="C1598" s="5">
        <v>2</v>
      </c>
      <c r="D1598" s="8"/>
      <c r="E1598" s="5"/>
    </row>
    <row r="1599" spans="1:5" x14ac:dyDescent="0.4">
      <c r="A1599" s="5" t="s">
        <v>3087</v>
      </c>
      <c r="B1599" s="5" t="s">
        <v>3088</v>
      </c>
      <c r="C1599" s="5">
        <v>2</v>
      </c>
      <c r="D1599" s="8"/>
      <c r="E1599" s="5"/>
    </row>
    <row r="1600" spans="1:5" x14ac:dyDescent="0.4">
      <c r="A1600" s="5" t="s">
        <v>3089</v>
      </c>
      <c r="B1600" s="5" t="s">
        <v>3090</v>
      </c>
      <c r="C1600" s="5">
        <v>2</v>
      </c>
      <c r="D1600" s="8"/>
      <c r="E1600" s="5"/>
    </row>
    <row r="1601" spans="1:5" x14ac:dyDescent="0.4">
      <c r="A1601" s="5" t="s">
        <v>3091</v>
      </c>
      <c r="B1601" s="5" t="s">
        <v>3092</v>
      </c>
      <c r="C1601" s="5">
        <v>2</v>
      </c>
      <c r="D1601" s="8"/>
      <c r="E1601" s="5"/>
    </row>
    <row r="1602" spans="1:5" x14ac:dyDescent="0.4">
      <c r="A1602" s="5" t="s">
        <v>3093</v>
      </c>
      <c r="B1602" s="5" t="s">
        <v>3094</v>
      </c>
      <c r="C1602" s="5">
        <v>2</v>
      </c>
      <c r="D1602" s="8"/>
      <c r="E1602" s="5"/>
    </row>
    <row r="1603" spans="1:5" x14ac:dyDescent="0.4">
      <c r="A1603" s="5" t="s">
        <v>3095</v>
      </c>
      <c r="B1603" s="5" t="s">
        <v>3096</v>
      </c>
      <c r="C1603" s="5">
        <v>2</v>
      </c>
      <c r="D1603" s="8"/>
      <c r="E1603" s="5"/>
    </row>
    <row r="1604" spans="1:5" x14ac:dyDescent="0.4">
      <c r="A1604" s="5" t="s">
        <v>3097</v>
      </c>
      <c r="B1604" s="5" t="s">
        <v>3098</v>
      </c>
      <c r="C1604" s="5">
        <v>2</v>
      </c>
      <c r="D1604" s="8"/>
      <c r="E1604" s="5"/>
    </row>
    <row r="1605" spans="1:5" x14ac:dyDescent="0.4">
      <c r="A1605" s="5" t="s">
        <v>3099</v>
      </c>
      <c r="B1605" s="5" t="s">
        <v>3100</v>
      </c>
      <c r="C1605" s="5">
        <v>2</v>
      </c>
      <c r="D1605" s="8"/>
      <c r="E1605" s="5"/>
    </row>
    <row r="1606" spans="1:5" x14ac:dyDescent="0.4">
      <c r="A1606" s="5" t="s">
        <v>3101</v>
      </c>
      <c r="B1606" s="5" t="s">
        <v>3102</v>
      </c>
      <c r="C1606" s="5">
        <v>2</v>
      </c>
      <c r="D1606" s="8"/>
      <c r="E1606" s="5"/>
    </row>
    <row r="1607" spans="1:5" x14ac:dyDescent="0.4">
      <c r="A1607" s="5" t="s">
        <v>3103</v>
      </c>
      <c r="B1607" s="5" t="s">
        <v>3104</v>
      </c>
      <c r="C1607" s="5">
        <v>2</v>
      </c>
      <c r="D1607" s="8"/>
      <c r="E1607" s="5"/>
    </row>
    <row r="1608" spans="1:5" x14ac:dyDescent="0.4">
      <c r="A1608" s="5" t="s">
        <v>3105</v>
      </c>
      <c r="B1608" s="5" t="s">
        <v>3106</v>
      </c>
      <c r="C1608" s="5">
        <v>2</v>
      </c>
      <c r="D1608" s="8"/>
      <c r="E1608" s="5"/>
    </row>
    <row r="1609" spans="1:5" x14ac:dyDescent="0.4">
      <c r="A1609" s="5" t="s">
        <v>3107</v>
      </c>
      <c r="B1609" s="5" t="s">
        <v>3108</v>
      </c>
      <c r="C1609" s="5">
        <v>2</v>
      </c>
      <c r="D1609" s="8"/>
      <c r="E1609" s="5"/>
    </row>
    <row r="1610" spans="1:5" x14ac:dyDescent="0.4">
      <c r="A1610" s="5" t="s">
        <v>3109</v>
      </c>
      <c r="B1610" s="5" t="s">
        <v>3110</v>
      </c>
      <c r="C1610" s="5">
        <v>2</v>
      </c>
      <c r="D1610" s="8"/>
      <c r="E1610" s="5"/>
    </row>
    <row r="1611" spans="1:5" x14ac:dyDescent="0.4">
      <c r="A1611" s="5" t="s">
        <v>3111</v>
      </c>
      <c r="B1611" s="5" t="s">
        <v>778</v>
      </c>
      <c r="C1611" s="5">
        <v>2</v>
      </c>
      <c r="D1611" s="8"/>
      <c r="E1611" s="5"/>
    </row>
    <row r="1612" spans="1:5" x14ac:dyDescent="0.4">
      <c r="A1612" s="5" t="s">
        <v>3112</v>
      </c>
      <c r="B1612" s="5" t="s">
        <v>3113</v>
      </c>
      <c r="C1612" s="5">
        <v>2</v>
      </c>
      <c r="D1612" s="8"/>
      <c r="E1612" s="5"/>
    </row>
    <row r="1613" spans="1:5" x14ac:dyDescent="0.4">
      <c r="A1613" s="5" t="s">
        <v>3114</v>
      </c>
      <c r="B1613" s="5" t="s">
        <v>3115</v>
      </c>
      <c r="C1613" s="5">
        <v>2</v>
      </c>
      <c r="D1613" s="8"/>
      <c r="E1613" s="5"/>
    </row>
    <row r="1614" spans="1:5" x14ac:dyDescent="0.4">
      <c r="A1614" s="5" t="s">
        <v>3116</v>
      </c>
      <c r="B1614" s="5" t="s">
        <v>3117</v>
      </c>
      <c r="C1614" s="5">
        <v>2</v>
      </c>
      <c r="D1614" s="8"/>
      <c r="E1614" s="5"/>
    </row>
    <row r="1615" spans="1:5" x14ac:dyDescent="0.4">
      <c r="A1615" s="5" t="s">
        <v>3118</v>
      </c>
      <c r="B1615" s="5" t="s">
        <v>3119</v>
      </c>
      <c r="C1615" s="5">
        <v>2</v>
      </c>
      <c r="D1615" s="8"/>
      <c r="E1615" s="5"/>
    </row>
    <row r="1616" spans="1:5" x14ac:dyDescent="0.4">
      <c r="A1616" s="5" t="s">
        <v>3120</v>
      </c>
      <c r="B1616" s="5" t="s">
        <v>3121</v>
      </c>
      <c r="C1616" s="5">
        <v>2</v>
      </c>
      <c r="D1616" s="8"/>
      <c r="E1616" s="5"/>
    </row>
    <row r="1617" spans="1:5" x14ac:dyDescent="0.4">
      <c r="A1617" s="5" t="s">
        <v>3122</v>
      </c>
      <c r="B1617" s="5" t="s">
        <v>3123</v>
      </c>
      <c r="C1617" s="5">
        <v>2</v>
      </c>
      <c r="D1617" s="8"/>
      <c r="E1617" s="5"/>
    </row>
    <row r="1618" spans="1:5" x14ac:dyDescent="0.4">
      <c r="A1618" s="5" t="s">
        <v>3124</v>
      </c>
      <c r="B1618" s="5" t="s">
        <v>1916</v>
      </c>
      <c r="C1618" s="5">
        <v>2</v>
      </c>
      <c r="D1618" s="8"/>
      <c r="E1618" s="5"/>
    </row>
    <row r="1619" spans="1:5" x14ac:dyDescent="0.4">
      <c r="A1619" s="5" t="s">
        <v>3125</v>
      </c>
      <c r="B1619" s="5" t="s">
        <v>3126</v>
      </c>
      <c r="C1619" s="5">
        <v>2</v>
      </c>
      <c r="D1619" s="8"/>
      <c r="E1619" s="5"/>
    </row>
    <row r="1620" spans="1:5" x14ac:dyDescent="0.4">
      <c r="A1620" s="5" t="s">
        <v>3127</v>
      </c>
      <c r="B1620" s="5" t="s">
        <v>3128</v>
      </c>
      <c r="C1620" s="5">
        <v>2</v>
      </c>
      <c r="D1620" s="8"/>
      <c r="E1620" s="5"/>
    </row>
    <row r="1621" spans="1:5" x14ac:dyDescent="0.4">
      <c r="A1621" s="5" t="s">
        <v>3129</v>
      </c>
      <c r="B1621" s="5" t="s">
        <v>3130</v>
      </c>
      <c r="C1621" s="5">
        <v>2</v>
      </c>
      <c r="D1621" s="8"/>
      <c r="E1621" s="5"/>
    </row>
    <row r="1622" spans="1:5" x14ac:dyDescent="0.4">
      <c r="A1622" s="5" t="s">
        <v>3131</v>
      </c>
      <c r="B1622" s="5" t="s">
        <v>3132</v>
      </c>
      <c r="C1622" s="5">
        <v>2</v>
      </c>
      <c r="D1622" s="8"/>
      <c r="E1622" s="5"/>
    </row>
    <row r="1623" spans="1:5" x14ac:dyDescent="0.4">
      <c r="A1623" s="5" t="s">
        <v>3133</v>
      </c>
      <c r="B1623" s="5" t="s">
        <v>3134</v>
      </c>
      <c r="C1623" s="5">
        <v>2</v>
      </c>
      <c r="D1623" s="8"/>
      <c r="E1623" s="5"/>
    </row>
    <row r="1624" spans="1:5" x14ac:dyDescent="0.4">
      <c r="A1624" s="5" t="s">
        <v>3135</v>
      </c>
      <c r="B1624" s="5" t="s">
        <v>3136</v>
      </c>
      <c r="C1624" s="5">
        <v>2</v>
      </c>
      <c r="D1624" s="8"/>
      <c r="E1624" s="5"/>
    </row>
    <row r="1625" spans="1:5" x14ac:dyDescent="0.4">
      <c r="A1625" s="5" t="s">
        <v>3137</v>
      </c>
      <c r="B1625" s="5" t="s">
        <v>3138</v>
      </c>
      <c r="C1625" s="5">
        <v>2</v>
      </c>
      <c r="D1625" s="8"/>
      <c r="E1625" s="5"/>
    </row>
    <row r="1626" spans="1:5" x14ac:dyDescent="0.4">
      <c r="A1626" s="5" t="s">
        <v>3139</v>
      </c>
      <c r="B1626" s="5" t="s">
        <v>3140</v>
      </c>
      <c r="C1626" s="5">
        <v>2</v>
      </c>
      <c r="D1626" s="8"/>
      <c r="E1626" s="5"/>
    </row>
    <row r="1627" spans="1:5" x14ac:dyDescent="0.4">
      <c r="A1627" s="5" t="s">
        <v>3141</v>
      </c>
      <c r="B1627" s="5" t="s">
        <v>3142</v>
      </c>
      <c r="C1627" s="5">
        <v>2</v>
      </c>
      <c r="D1627" s="8"/>
      <c r="E1627" s="5"/>
    </row>
    <row r="1628" spans="1:5" x14ac:dyDescent="0.4">
      <c r="A1628" s="5" t="s">
        <v>3143</v>
      </c>
      <c r="B1628" s="5" t="s">
        <v>3144</v>
      </c>
      <c r="C1628" s="5">
        <v>2</v>
      </c>
      <c r="D1628" s="8"/>
      <c r="E1628" s="5"/>
    </row>
    <row r="1629" spans="1:5" x14ac:dyDescent="0.4">
      <c r="A1629" s="5" t="s">
        <v>3145</v>
      </c>
      <c r="B1629" s="5" t="s">
        <v>3146</v>
      </c>
      <c r="C1629" s="5">
        <v>2</v>
      </c>
      <c r="D1629" s="8"/>
      <c r="E1629" s="5"/>
    </row>
    <row r="1630" spans="1:5" x14ac:dyDescent="0.4">
      <c r="A1630" s="5" t="s">
        <v>3147</v>
      </c>
      <c r="B1630" s="5" t="s">
        <v>3148</v>
      </c>
      <c r="C1630" s="5">
        <v>2</v>
      </c>
      <c r="D1630" s="8"/>
      <c r="E1630" s="5"/>
    </row>
    <row r="1631" spans="1:5" x14ac:dyDescent="0.4">
      <c r="A1631" s="5" t="s">
        <v>3149</v>
      </c>
      <c r="B1631" s="5" t="s">
        <v>3150</v>
      </c>
      <c r="C1631" s="5">
        <v>2</v>
      </c>
      <c r="D1631" s="8"/>
      <c r="E1631" s="5"/>
    </row>
    <row r="1632" spans="1:5" x14ac:dyDescent="0.4">
      <c r="A1632" s="5" t="s">
        <v>3151</v>
      </c>
      <c r="B1632" s="5" t="s">
        <v>317</v>
      </c>
      <c r="C1632" s="5">
        <v>2</v>
      </c>
      <c r="D1632" s="8"/>
      <c r="E1632" s="5"/>
    </row>
    <row r="1633" spans="1:5" x14ac:dyDescent="0.4">
      <c r="A1633" s="5" t="s">
        <v>3152</v>
      </c>
      <c r="B1633" s="5" t="s">
        <v>1169</v>
      </c>
      <c r="C1633" s="5">
        <v>2</v>
      </c>
      <c r="D1633" s="8"/>
      <c r="E1633" s="5"/>
    </row>
    <row r="1634" spans="1:5" x14ac:dyDescent="0.4">
      <c r="A1634" s="5" t="s">
        <v>3153</v>
      </c>
      <c r="B1634" s="5" t="s">
        <v>3154</v>
      </c>
      <c r="C1634" s="5">
        <v>2</v>
      </c>
      <c r="D1634" s="8"/>
      <c r="E1634" s="5"/>
    </row>
    <row r="1635" spans="1:5" x14ac:dyDescent="0.4">
      <c r="A1635" s="5" t="s">
        <v>3155</v>
      </c>
      <c r="B1635" s="5" t="s">
        <v>3156</v>
      </c>
      <c r="C1635" s="5">
        <v>2</v>
      </c>
      <c r="D1635" s="8"/>
      <c r="E1635" s="5"/>
    </row>
    <row r="1636" spans="1:5" x14ac:dyDescent="0.4">
      <c r="A1636" s="5" t="s">
        <v>3157</v>
      </c>
      <c r="B1636" s="5" t="s">
        <v>3158</v>
      </c>
      <c r="C1636" s="5">
        <v>2</v>
      </c>
      <c r="D1636" s="8"/>
      <c r="E1636" s="5"/>
    </row>
    <row r="1637" spans="1:5" x14ac:dyDescent="0.4">
      <c r="A1637" s="5" t="s">
        <v>3159</v>
      </c>
      <c r="B1637" s="5" t="s">
        <v>3160</v>
      </c>
      <c r="C1637" s="5">
        <v>2</v>
      </c>
      <c r="D1637" s="8"/>
      <c r="E1637" s="5"/>
    </row>
    <row r="1638" spans="1:5" x14ac:dyDescent="0.4">
      <c r="A1638" s="5" t="s">
        <v>3161</v>
      </c>
      <c r="B1638" s="5" t="s">
        <v>3162</v>
      </c>
      <c r="C1638" s="5">
        <v>2</v>
      </c>
      <c r="D1638" s="8"/>
      <c r="E1638" s="5"/>
    </row>
    <row r="1639" spans="1:5" x14ac:dyDescent="0.4">
      <c r="A1639" s="5" t="s">
        <v>3163</v>
      </c>
      <c r="B1639" s="5" t="s">
        <v>3164</v>
      </c>
      <c r="C1639" s="5">
        <v>2</v>
      </c>
      <c r="D1639" s="8"/>
      <c r="E1639" s="5"/>
    </row>
    <row r="1640" spans="1:5" x14ac:dyDescent="0.4">
      <c r="A1640" s="5" t="s">
        <v>3165</v>
      </c>
      <c r="B1640" s="5" t="s">
        <v>3166</v>
      </c>
      <c r="C1640" s="5">
        <v>2</v>
      </c>
      <c r="D1640" s="8"/>
      <c r="E1640" s="5"/>
    </row>
    <row r="1641" spans="1:5" x14ac:dyDescent="0.4">
      <c r="A1641" s="5" t="s">
        <v>3167</v>
      </c>
      <c r="B1641" s="5" t="s">
        <v>3168</v>
      </c>
      <c r="C1641" s="5">
        <v>2</v>
      </c>
      <c r="D1641" s="8"/>
      <c r="E1641" s="5"/>
    </row>
    <row r="1642" spans="1:5" x14ac:dyDescent="0.4">
      <c r="A1642" s="5" t="s">
        <v>3169</v>
      </c>
      <c r="B1642" s="5" t="s">
        <v>3170</v>
      </c>
      <c r="C1642" s="5">
        <v>2</v>
      </c>
      <c r="D1642" s="8"/>
      <c r="E1642" s="5"/>
    </row>
    <row r="1643" spans="1:5" x14ac:dyDescent="0.4">
      <c r="A1643" s="5" t="s">
        <v>3171</v>
      </c>
      <c r="B1643" s="5" t="s">
        <v>3172</v>
      </c>
      <c r="C1643" s="5">
        <v>2</v>
      </c>
      <c r="D1643" s="8"/>
      <c r="E1643" s="5"/>
    </row>
    <row r="1644" spans="1:5" x14ac:dyDescent="0.4">
      <c r="A1644" s="5" t="s">
        <v>3173</v>
      </c>
      <c r="B1644" s="5" t="s">
        <v>3174</v>
      </c>
      <c r="C1644" s="5">
        <v>2</v>
      </c>
      <c r="D1644" s="8"/>
      <c r="E1644" s="5"/>
    </row>
    <row r="1645" spans="1:5" x14ac:dyDescent="0.4">
      <c r="A1645" s="5" t="s">
        <v>3175</v>
      </c>
      <c r="B1645" s="5" t="s">
        <v>3176</v>
      </c>
      <c r="C1645" s="5">
        <v>2</v>
      </c>
      <c r="D1645" s="8"/>
      <c r="E1645" s="5"/>
    </row>
    <row r="1646" spans="1:5" x14ac:dyDescent="0.4">
      <c r="A1646" s="5" t="s">
        <v>3177</v>
      </c>
      <c r="B1646" s="5" t="s">
        <v>3178</v>
      </c>
      <c r="C1646" s="5">
        <v>2</v>
      </c>
      <c r="D1646" s="8"/>
      <c r="E1646" s="5"/>
    </row>
    <row r="1647" spans="1:5" x14ac:dyDescent="0.4">
      <c r="A1647" s="5" t="s">
        <v>3179</v>
      </c>
      <c r="B1647" s="5" t="s">
        <v>3180</v>
      </c>
      <c r="C1647" s="5">
        <v>2</v>
      </c>
      <c r="D1647" s="8"/>
      <c r="E1647" s="5"/>
    </row>
    <row r="1648" spans="1:5" x14ac:dyDescent="0.4">
      <c r="A1648" s="5" t="s">
        <v>3181</v>
      </c>
      <c r="B1648" s="5" t="s">
        <v>3182</v>
      </c>
      <c r="C1648" s="5">
        <v>2</v>
      </c>
      <c r="D1648" s="8"/>
      <c r="E1648" s="5"/>
    </row>
    <row r="1649" spans="1:5" x14ac:dyDescent="0.4">
      <c r="A1649" s="5" t="s">
        <v>3183</v>
      </c>
      <c r="B1649" s="5" t="s">
        <v>3183</v>
      </c>
      <c r="C1649" s="5">
        <v>2</v>
      </c>
      <c r="D1649" s="8"/>
      <c r="E1649" s="5"/>
    </row>
    <row r="1650" spans="1:5" x14ac:dyDescent="0.4">
      <c r="A1650" s="5" t="s">
        <v>3184</v>
      </c>
      <c r="B1650" s="5" t="s">
        <v>3185</v>
      </c>
      <c r="C1650" s="5">
        <v>2</v>
      </c>
      <c r="D1650" s="8"/>
      <c r="E1650" s="5"/>
    </row>
    <row r="1651" spans="1:5" x14ac:dyDescent="0.4">
      <c r="A1651" s="5" t="s">
        <v>3186</v>
      </c>
      <c r="B1651" s="5" t="s">
        <v>3186</v>
      </c>
      <c r="C1651" s="5">
        <v>2</v>
      </c>
      <c r="D1651" s="8"/>
      <c r="E1651" s="5"/>
    </row>
    <row r="1652" spans="1:5" x14ac:dyDescent="0.4">
      <c r="A1652" s="5" t="s">
        <v>3187</v>
      </c>
      <c r="B1652" s="5" t="s">
        <v>3188</v>
      </c>
      <c r="C1652" s="5">
        <v>2</v>
      </c>
      <c r="D1652" s="8"/>
      <c r="E1652" s="5"/>
    </row>
    <row r="1653" spans="1:5" x14ac:dyDescent="0.4">
      <c r="A1653" s="5" t="s">
        <v>3189</v>
      </c>
      <c r="B1653" s="5" t="s">
        <v>3189</v>
      </c>
      <c r="C1653" s="5">
        <v>2</v>
      </c>
      <c r="D1653" s="8"/>
      <c r="E1653" s="5"/>
    </row>
    <row r="1654" spans="1:5" x14ac:dyDescent="0.4">
      <c r="A1654" s="5" t="s">
        <v>3190</v>
      </c>
      <c r="B1654" s="5" t="s">
        <v>3191</v>
      </c>
      <c r="C1654" s="5">
        <v>2</v>
      </c>
      <c r="D1654" s="8"/>
      <c r="E1654" s="5"/>
    </row>
    <row r="1655" spans="1:5" x14ac:dyDescent="0.4">
      <c r="A1655" s="5" t="s">
        <v>3192</v>
      </c>
      <c r="B1655" s="5" t="s">
        <v>3193</v>
      </c>
      <c r="C1655" s="5">
        <v>2</v>
      </c>
      <c r="D1655" s="8"/>
      <c r="E1655" s="5"/>
    </row>
    <row r="1656" spans="1:5" x14ac:dyDescent="0.4">
      <c r="A1656" s="5" t="s">
        <v>3194</v>
      </c>
      <c r="B1656" s="5" t="s">
        <v>3195</v>
      </c>
      <c r="C1656" s="5">
        <v>2</v>
      </c>
      <c r="D1656" s="8"/>
      <c r="E1656" s="5"/>
    </row>
    <row r="1657" spans="1:5" x14ac:dyDescent="0.4">
      <c r="A1657" s="5" t="s">
        <v>3196</v>
      </c>
      <c r="B1657" s="5" t="s">
        <v>3197</v>
      </c>
      <c r="C1657" s="5">
        <v>2</v>
      </c>
      <c r="D1657" s="8"/>
      <c r="E1657" s="5"/>
    </row>
    <row r="1658" spans="1:5" x14ac:dyDescent="0.4">
      <c r="A1658" s="5" t="s">
        <v>3198</v>
      </c>
      <c r="B1658" s="5" t="s">
        <v>3199</v>
      </c>
      <c r="C1658" s="5">
        <v>2</v>
      </c>
      <c r="D1658" s="8"/>
      <c r="E1658" s="5"/>
    </row>
    <row r="1659" spans="1:5" x14ac:dyDescent="0.4">
      <c r="A1659" s="5" t="s">
        <v>3200</v>
      </c>
      <c r="B1659" s="5" t="s">
        <v>3201</v>
      </c>
      <c r="C1659" s="5">
        <v>2</v>
      </c>
      <c r="D1659" s="8"/>
      <c r="E1659" s="5"/>
    </row>
    <row r="1660" spans="1:5" x14ac:dyDescent="0.4">
      <c r="A1660" s="5" t="s">
        <v>3202</v>
      </c>
      <c r="B1660" s="5" t="s">
        <v>3203</v>
      </c>
      <c r="C1660" s="5">
        <v>2</v>
      </c>
      <c r="D1660" s="8"/>
      <c r="E1660" s="5"/>
    </row>
    <row r="1661" spans="1:5" x14ac:dyDescent="0.4">
      <c r="A1661" s="5" t="s">
        <v>3204</v>
      </c>
      <c r="B1661" s="5" t="s">
        <v>3205</v>
      </c>
      <c r="C1661" s="5">
        <v>2</v>
      </c>
      <c r="D1661" s="8"/>
      <c r="E1661" s="5"/>
    </row>
    <row r="1662" spans="1:5" x14ac:dyDescent="0.4">
      <c r="A1662" s="5" t="s">
        <v>3206</v>
      </c>
      <c r="B1662" s="5" t="s">
        <v>3206</v>
      </c>
      <c r="C1662" s="5">
        <v>2</v>
      </c>
      <c r="D1662" s="8"/>
      <c r="E1662" s="5"/>
    </row>
    <row r="1663" spans="1:5" x14ac:dyDescent="0.4">
      <c r="A1663" s="5" t="s">
        <v>3207</v>
      </c>
      <c r="B1663" s="5" t="s">
        <v>3208</v>
      </c>
      <c r="C1663" s="5">
        <v>2</v>
      </c>
      <c r="D1663" s="8"/>
      <c r="E1663" s="5"/>
    </row>
    <row r="1664" spans="1:5" x14ac:dyDescent="0.4">
      <c r="A1664" s="5" t="s">
        <v>3209</v>
      </c>
      <c r="B1664" s="5" t="s">
        <v>3210</v>
      </c>
      <c r="C1664" s="5">
        <v>2</v>
      </c>
      <c r="D1664" s="8"/>
      <c r="E1664" s="5"/>
    </row>
    <row r="1665" spans="1:5" x14ac:dyDescent="0.4">
      <c r="A1665" s="5" t="s">
        <v>3211</v>
      </c>
      <c r="B1665" s="5" t="s">
        <v>3212</v>
      </c>
      <c r="C1665" s="5">
        <v>2</v>
      </c>
      <c r="D1665" s="8"/>
      <c r="E1665" s="5"/>
    </row>
    <row r="1666" spans="1:5" x14ac:dyDescent="0.4">
      <c r="A1666" s="5" t="s">
        <v>3213</v>
      </c>
      <c r="B1666" s="5" t="s">
        <v>3214</v>
      </c>
      <c r="C1666" s="5">
        <v>2</v>
      </c>
      <c r="D1666" s="8"/>
      <c r="E1666" s="5"/>
    </row>
    <row r="1667" spans="1:5" x14ac:dyDescent="0.4">
      <c r="A1667" s="5" t="s">
        <v>3215</v>
      </c>
      <c r="B1667" s="5" t="s">
        <v>3216</v>
      </c>
      <c r="C1667" s="5">
        <v>2</v>
      </c>
      <c r="D1667" s="8"/>
      <c r="E1667" s="5"/>
    </row>
    <row r="1668" spans="1:5" x14ac:dyDescent="0.4">
      <c r="A1668" s="5" t="s">
        <v>3217</v>
      </c>
      <c r="B1668" s="5" t="s">
        <v>3218</v>
      </c>
      <c r="C1668" s="5">
        <v>2</v>
      </c>
      <c r="D1668" s="8"/>
      <c r="E1668" s="5"/>
    </row>
    <row r="1669" spans="1:5" x14ac:dyDescent="0.4">
      <c r="A1669" s="5" t="s">
        <v>3219</v>
      </c>
      <c r="B1669" s="5" t="s">
        <v>3220</v>
      </c>
      <c r="C1669" s="5">
        <v>2</v>
      </c>
      <c r="D1669" s="8"/>
      <c r="E1669" s="5"/>
    </row>
    <row r="1670" spans="1:5" x14ac:dyDescent="0.4">
      <c r="A1670" s="5" t="s">
        <v>3221</v>
      </c>
      <c r="B1670" s="5" t="s">
        <v>3222</v>
      </c>
      <c r="C1670" s="5">
        <v>2</v>
      </c>
      <c r="D1670" s="8"/>
      <c r="E1670" s="5"/>
    </row>
    <row r="1671" spans="1:5" x14ac:dyDescent="0.4">
      <c r="A1671" s="5" t="s">
        <v>3223</v>
      </c>
      <c r="B1671" s="5" t="s">
        <v>3224</v>
      </c>
      <c r="C1671" s="5">
        <v>2</v>
      </c>
      <c r="D1671" s="8"/>
      <c r="E1671" s="5"/>
    </row>
    <row r="1672" spans="1:5" x14ac:dyDescent="0.4">
      <c r="A1672" s="5" t="s">
        <v>3225</v>
      </c>
      <c r="B1672" s="5" t="s">
        <v>3226</v>
      </c>
      <c r="C1672" s="5">
        <v>2</v>
      </c>
      <c r="D1672" s="8"/>
      <c r="E1672" s="5"/>
    </row>
    <row r="1673" spans="1:5" x14ac:dyDescent="0.4">
      <c r="A1673" s="5" t="s">
        <v>3227</v>
      </c>
      <c r="B1673" s="5" t="s">
        <v>3228</v>
      </c>
      <c r="C1673" s="5">
        <v>2</v>
      </c>
      <c r="D1673" s="8"/>
      <c r="E1673" s="5"/>
    </row>
    <row r="1674" spans="1:5" x14ac:dyDescent="0.4">
      <c r="A1674" s="5" t="s">
        <v>3229</v>
      </c>
      <c r="B1674" s="5" t="s">
        <v>311</v>
      </c>
      <c r="C1674" s="5">
        <v>2</v>
      </c>
      <c r="D1674" s="8"/>
      <c r="E1674" s="5"/>
    </row>
    <row r="1675" spans="1:5" x14ac:dyDescent="0.4">
      <c r="A1675" s="5" t="s">
        <v>3230</v>
      </c>
      <c r="B1675" s="5" t="s">
        <v>3231</v>
      </c>
      <c r="C1675" s="5">
        <v>2</v>
      </c>
      <c r="D1675" s="8"/>
      <c r="E1675" s="5"/>
    </row>
    <row r="1676" spans="1:5" x14ac:dyDescent="0.4">
      <c r="A1676" s="5" t="s">
        <v>3232</v>
      </c>
      <c r="B1676" s="5" t="s">
        <v>3233</v>
      </c>
      <c r="C1676" s="5">
        <v>2</v>
      </c>
      <c r="D1676" s="8"/>
      <c r="E1676" s="5"/>
    </row>
    <row r="1677" spans="1:5" x14ac:dyDescent="0.4">
      <c r="A1677" s="5" t="s">
        <v>3234</v>
      </c>
      <c r="B1677" s="5" t="s">
        <v>3235</v>
      </c>
      <c r="C1677" s="5">
        <v>2</v>
      </c>
      <c r="D1677" s="8"/>
      <c r="E1677" s="5"/>
    </row>
    <row r="1678" spans="1:5" x14ac:dyDescent="0.4">
      <c r="A1678" s="5" t="s">
        <v>3236</v>
      </c>
      <c r="B1678" s="5" t="s">
        <v>3237</v>
      </c>
      <c r="C1678" s="5">
        <v>2</v>
      </c>
      <c r="D1678" s="8"/>
      <c r="E1678" s="5"/>
    </row>
    <row r="1679" spans="1:5" x14ac:dyDescent="0.4">
      <c r="A1679" s="5" t="s">
        <v>3238</v>
      </c>
      <c r="B1679" s="5" t="s">
        <v>3239</v>
      </c>
      <c r="C1679" s="5">
        <v>2</v>
      </c>
      <c r="D1679" s="8"/>
      <c r="E1679" s="5"/>
    </row>
    <row r="1680" spans="1:5" x14ac:dyDescent="0.4">
      <c r="A1680" s="5" t="s">
        <v>3240</v>
      </c>
      <c r="B1680" s="5" t="s">
        <v>3241</v>
      </c>
      <c r="C1680" s="5">
        <v>2</v>
      </c>
      <c r="D1680" s="8"/>
      <c r="E1680" s="5"/>
    </row>
    <row r="1681" spans="1:5" x14ac:dyDescent="0.4">
      <c r="A1681" s="5" t="s">
        <v>3242</v>
      </c>
      <c r="B1681" s="5" t="s">
        <v>3243</v>
      </c>
      <c r="C1681" s="5">
        <v>2</v>
      </c>
      <c r="D1681" s="8"/>
      <c r="E1681" s="5"/>
    </row>
    <row r="1682" spans="1:5" x14ac:dyDescent="0.4">
      <c r="A1682" s="5" t="s">
        <v>3244</v>
      </c>
      <c r="B1682" s="5" t="s">
        <v>3245</v>
      </c>
      <c r="C1682" s="5">
        <v>2</v>
      </c>
      <c r="D1682" s="8"/>
      <c r="E1682" s="5"/>
    </row>
    <row r="1683" spans="1:5" x14ac:dyDescent="0.4">
      <c r="A1683" s="5" t="s">
        <v>3246</v>
      </c>
      <c r="B1683" s="5" t="s">
        <v>3247</v>
      </c>
      <c r="C1683" s="5">
        <v>2</v>
      </c>
      <c r="D1683" s="8"/>
      <c r="E1683" s="5"/>
    </row>
    <row r="1684" spans="1:5" x14ac:dyDescent="0.4">
      <c r="A1684" s="5" t="s">
        <v>3248</v>
      </c>
      <c r="B1684" s="5" t="s">
        <v>3249</v>
      </c>
      <c r="C1684" s="5">
        <v>2</v>
      </c>
      <c r="D1684" s="8"/>
      <c r="E1684" s="5"/>
    </row>
    <row r="1685" spans="1:5" x14ac:dyDescent="0.4">
      <c r="A1685" s="5" t="s">
        <v>3250</v>
      </c>
      <c r="B1685" s="5" t="s">
        <v>3251</v>
      </c>
      <c r="C1685" s="5">
        <v>2</v>
      </c>
      <c r="D1685" s="8"/>
      <c r="E1685" s="5"/>
    </row>
    <row r="1686" spans="1:5" x14ac:dyDescent="0.4">
      <c r="A1686" s="5" t="s">
        <v>3252</v>
      </c>
      <c r="B1686" s="5" t="s">
        <v>3253</v>
      </c>
      <c r="C1686" s="5">
        <v>2</v>
      </c>
      <c r="D1686" s="8"/>
      <c r="E1686" s="5"/>
    </row>
    <row r="1687" spans="1:5" x14ac:dyDescent="0.4">
      <c r="A1687" s="5" t="s">
        <v>3254</v>
      </c>
      <c r="B1687" s="5" t="s">
        <v>3255</v>
      </c>
      <c r="C1687" s="5">
        <v>2</v>
      </c>
      <c r="D1687" s="8"/>
      <c r="E1687" s="5"/>
    </row>
    <row r="1688" spans="1:5" x14ac:dyDescent="0.4">
      <c r="A1688" s="5" t="s">
        <v>3256</v>
      </c>
      <c r="B1688" s="5" t="s">
        <v>3257</v>
      </c>
      <c r="C1688" s="5">
        <v>2</v>
      </c>
      <c r="D1688" s="8"/>
      <c r="E1688" s="5"/>
    </row>
    <row r="1689" spans="1:5" x14ac:dyDescent="0.4">
      <c r="A1689" s="5" t="s">
        <v>3258</v>
      </c>
      <c r="B1689" s="5" t="s">
        <v>3259</v>
      </c>
      <c r="C1689" s="5">
        <v>2</v>
      </c>
      <c r="D1689" s="8"/>
      <c r="E1689" s="5"/>
    </row>
    <row r="1690" spans="1:5" x14ac:dyDescent="0.4">
      <c r="A1690" s="5" t="s">
        <v>3260</v>
      </c>
      <c r="B1690" s="5" t="s">
        <v>3261</v>
      </c>
      <c r="C1690" s="5">
        <v>2</v>
      </c>
      <c r="D1690" s="8"/>
      <c r="E1690" s="5"/>
    </row>
    <row r="1691" spans="1:5" x14ac:dyDescent="0.4">
      <c r="A1691" s="5" t="s">
        <v>3262</v>
      </c>
      <c r="B1691" s="5" t="s">
        <v>3263</v>
      </c>
      <c r="C1691" s="5">
        <v>2</v>
      </c>
      <c r="D1691" s="8"/>
      <c r="E1691" s="5"/>
    </row>
    <row r="1692" spans="1:5" x14ac:dyDescent="0.4">
      <c r="A1692" s="5" t="s">
        <v>3264</v>
      </c>
      <c r="B1692" s="5" t="s">
        <v>3265</v>
      </c>
      <c r="C1692" s="5">
        <v>2</v>
      </c>
      <c r="D1692" s="8"/>
      <c r="E1692" s="5"/>
    </row>
    <row r="1693" spans="1:5" x14ac:dyDescent="0.4">
      <c r="A1693" s="5" t="s">
        <v>3266</v>
      </c>
      <c r="B1693" s="5" t="s">
        <v>3267</v>
      </c>
      <c r="C1693" s="5">
        <v>2</v>
      </c>
      <c r="D1693" s="8"/>
      <c r="E1693" s="5"/>
    </row>
    <row r="1694" spans="1:5" x14ac:dyDescent="0.4">
      <c r="A1694" s="5" t="s">
        <v>3268</v>
      </c>
      <c r="B1694" s="5" t="s">
        <v>3269</v>
      </c>
      <c r="C1694" s="5">
        <v>2</v>
      </c>
      <c r="D1694" s="8"/>
      <c r="E1694" s="5"/>
    </row>
    <row r="1695" spans="1:5" x14ac:dyDescent="0.4">
      <c r="A1695" s="5" t="s">
        <v>3270</v>
      </c>
      <c r="B1695" s="5" t="s">
        <v>3271</v>
      </c>
      <c r="C1695" s="5">
        <v>2</v>
      </c>
      <c r="D1695" s="8"/>
      <c r="E1695" s="5"/>
    </row>
    <row r="1696" spans="1:5" x14ac:dyDescent="0.4">
      <c r="A1696" s="5" t="s">
        <v>3272</v>
      </c>
      <c r="B1696" s="5" t="s">
        <v>3273</v>
      </c>
      <c r="C1696" s="5">
        <v>2</v>
      </c>
      <c r="D1696" s="8"/>
      <c r="E1696" s="5"/>
    </row>
    <row r="1697" spans="1:5" x14ac:dyDescent="0.4">
      <c r="A1697" s="5" t="s">
        <v>3274</v>
      </c>
      <c r="B1697" s="5" t="s">
        <v>3275</v>
      </c>
      <c r="C1697" s="5">
        <v>2</v>
      </c>
      <c r="D1697" s="8"/>
      <c r="E1697" s="5"/>
    </row>
    <row r="1698" spans="1:5" x14ac:dyDescent="0.4">
      <c r="A1698" s="5" t="s">
        <v>3276</v>
      </c>
      <c r="B1698" s="5" t="s">
        <v>3277</v>
      </c>
      <c r="C1698" s="5">
        <v>2</v>
      </c>
      <c r="D1698" s="8"/>
      <c r="E1698" s="5"/>
    </row>
    <row r="1699" spans="1:5" x14ac:dyDescent="0.4">
      <c r="A1699" s="5" t="s">
        <v>3278</v>
      </c>
      <c r="B1699" s="5" t="s">
        <v>3279</v>
      </c>
      <c r="C1699" s="5">
        <v>2</v>
      </c>
      <c r="D1699" s="8"/>
      <c r="E1699" s="5"/>
    </row>
    <row r="1700" spans="1:5" x14ac:dyDescent="0.4">
      <c r="A1700" s="5" t="s">
        <v>3280</v>
      </c>
      <c r="B1700" s="5" t="s">
        <v>3281</v>
      </c>
      <c r="C1700" s="5">
        <v>2</v>
      </c>
      <c r="D1700" s="8"/>
      <c r="E1700" s="5"/>
    </row>
    <row r="1701" spans="1:5" x14ac:dyDescent="0.4">
      <c r="A1701" s="5" t="s">
        <v>3282</v>
      </c>
      <c r="B1701" s="5" t="s">
        <v>3283</v>
      </c>
      <c r="C1701" s="5">
        <v>2</v>
      </c>
      <c r="D1701" s="8"/>
      <c r="E1701" s="5"/>
    </row>
    <row r="1702" spans="1:5" x14ac:dyDescent="0.4">
      <c r="A1702" s="5" t="s">
        <v>3284</v>
      </c>
      <c r="B1702" s="5" t="s">
        <v>3285</v>
      </c>
      <c r="C1702" s="5">
        <v>2</v>
      </c>
      <c r="D1702" s="8"/>
      <c r="E1702" s="5"/>
    </row>
    <row r="1703" spans="1:5" x14ac:dyDescent="0.4">
      <c r="A1703" s="5" t="s">
        <v>3286</v>
      </c>
      <c r="B1703" s="5" t="s">
        <v>3287</v>
      </c>
      <c r="C1703" s="5">
        <v>2</v>
      </c>
      <c r="D1703" s="8"/>
      <c r="E1703" s="5"/>
    </row>
    <row r="1704" spans="1:5" x14ac:dyDescent="0.4">
      <c r="A1704" s="5" t="s">
        <v>3288</v>
      </c>
      <c r="B1704" s="5" t="s">
        <v>3289</v>
      </c>
      <c r="C1704" s="5">
        <v>2</v>
      </c>
      <c r="D1704" s="8"/>
      <c r="E1704" s="5"/>
    </row>
    <row r="1705" spans="1:5" x14ac:dyDescent="0.4">
      <c r="A1705" s="5" t="s">
        <v>3290</v>
      </c>
      <c r="B1705" s="5" t="s">
        <v>3291</v>
      </c>
      <c r="C1705" s="5">
        <v>2</v>
      </c>
      <c r="D1705" s="8"/>
      <c r="E1705" s="5"/>
    </row>
    <row r="1706" spans="1:5" x14ac:dyDescent="0.4">
      <c r="A1706" s="5" t="s">
        <v>3292</v>
      </c>
      <c r="B1706" s="5" t="s">
        <v>3293</v>
      </c>
      <c r="C1706" s="5">
        <v>2</v>
      </c>
      <c r="D1706" s="8"/>
      <c r="E1706" s="5"/>
    </row>
    <row r="1707" spans="1:5" x14ac:dyDescent="0.4">
      <c r="A1707" s="5" t="s">
        <v>3294</v>
      </c>
      <c r="B1707" s="5" t="s">
        <v>3295</v>
      </c>
      <c r="C1707" s="5">
        <v>2</v>
      </c>
      <c r="D1707" s="8"/>
      <c r="E1707" s="5"/>
    </row>
    <row r="1708" spans="1:5" x14ac:dyDescent="0.4">
      <c r="A1708" s="5" t="s">
        <v>3296</v>
      </c>
      <c r="B1708" s="5" t="s">
        <v>3297</v>
      </c>
      <c r="C1708" s="5">
        <v>2</v>
      </c>
      <c r="D1708" s="8"/>
      <c r="E1708" s="5"/>
    </row>
    <row r="1709" spans="1:5" x14ac:dyDescent="0.4">
      <c r="A1709" s="5" t="s">
        <v>3298</v>
      </c>
      <c r="B1709" s="5" t="s">
        <v>3299</v>
      </c>
      <c r="C1709" s="5">
        <v>2</v>
      </c>
      <c r="D1709" s="8"/>
      <c r="E1709" s="5"/>
    </row>
    <row r="1710" spans="1:5" x14ac:dyDescent="0.4">
      <c r="A1710" s="5" t="s">
        <v>3300</v>
      </c>
      <c r="B1710" s="5" t="s">
        <v>3301</v>
      </c>
      <c r="C1710" s="5">
        <v>2</v>
      </c>
      <c r="D1710" s="8"/>
      <c r="E1710" s="5"/>
    </row>
    <row r="1711" spans="1:5" x14ac:dyDescent="0.4">
      <c r="A1711" s="5" t="s">
        <v>3302</v>
      </c>
      <c r="B1711" s="5" t="s">
        <v>3303</v>
      </c>
      <c r="C1711" s="5">
        <v>2</v>
      </c>
      <c r="D1711" s="8"/>
      <c r="E1711" s="5"/>
    </row>
    <row r="1712" spans="1:5" x14ac:dyDescent="0.4">
      <c r="A1712" s="5" t="s">
        <v>3304</v>
      </c>
      <c r="B1712" s="5" t="s">
        <v>3305</v>
      </c>
      <c r="C1712" s="5">
        <v>2</v>
      </c>
      <c r="D1712" s="8"/>
      <c r="E1712" s="5"/>
    </row>
    <row r="1713" spans="1:5" x14ac:dyDescent="0.4">
      <c r="A1713" s="5" t="s">
        <v>3306</v>
      </c>
      <c r="B1713" s="5" t="s">
        <v>3307</v>
      </c>
      <c r="C1713" s="5">
        <v>2</v>
      </c>
      <c r="D1713" s="8"/>
      <c r="E1713" s="5"/>
    </row>
    <row r="1714" spans="1:5" x14ac:dyDescent="0.4">
      <c r="A1714" s="5" t="s">
        <v>3308</v>
      </c>
      <c r="B1714" s="5" t="s">
        <v>3309</v>
      </c>
      <c r="C1714" s="5">
        <v>2</v>
      </c>
      <c r="D1714" s="8"/>
      <c r="E1714" s="5"/>
    </row>
    <row r="1715" spans="1:5" x14ac:dyDescent="0.4">
      <c r="A1715" s="5" t="s">
        <v>3310</v>
      </c>
      <c r="B1715" s="5" t="s">
        <v>3311</v>
      </c>
      <c r="C1715" s="5">
        <v>2</v>
      </c>
      <c r="D1715" s="8"/>
      <c r="E1715" s="5"/>
    </row>
    <row r="1716" spans="1:5" x14ac:dyDescent="0.4">
      <c r="A1716" s="5" t="s">
        <v>3312</v>
      </c>
      <c r="B1716" s="5" t="s">
        <v>3313</v>
      </c>
      <c r="C1716" s="5">
        <v>2</v>
      </c>
      <c r="D1716" s="8"/>
      <c r="E1716" s="5"/>
    </row>
    <row r="1717" spans="1:5" x14ac:dyDescent="0.4">
      <c r="A1717" s="5" t="s">
        <v>3314</v>
      </c>
      <c r="B1717" s="5" t="s">
        <v>3315</v>
      </c>
      <c r="C1717" s="5">
        <v>2</v>
      </c>
      <c r="D1717" s="8"/>
      <c r="E1717" s="5"/>
    </row>
    <row r="1718" spans="1:5" x14ac:dyDescent="0.4">
      <c r="A1718" s="5" t="s">
        <v>3316</v>
      </c>
      <c r="B1718" s="5" t="s">
        <v>3316</v>
      </c>
      <c r="C1718" s="5">
        <v>2</v>
      </c>
      <c r="D1718" s="8"/>
      <c r="E1718" s="5"/>
    </row>
    <row r="1719" spans="1:5" x14ac:dyDescent="0.4">
      <c r="A1719" s="5" t="s">
        <v>3317</v>
      </c>
      <c r="B1719" s="5" t="s">
        <v>3318</v>
      </c>
      <c r="C1719" s="5">
        <v>2</v>
      </c>
      <c r="D1719" s="8"/>
      <c r="E1719" s="5"/>
    </row>
    <row r="1720" spans="1:5" x14ac:dyDescent="0.4">
      <c r="A1720" s="5" t="s">
        <v>3319</v>
      </c>
      <c r="B1720" s="5" t="s">
        <v>3320</v>
      </c>
      <c r="C1720" s="5">
        <v>2</v>
      </c>
      <c r="D1720" s="8"/>
      <c r="E1720" s="5"/>
    </row>
    <row r="1721" spans="1:5" x14ac:dyDescent="0.4">
      <c r="A1721" s="5" t="s">
        <v>3321</v>
      </c>
      <c r="B1721" s="5" t="s">
        <v>3322</v>
      </c>
      <c r="C1721" s="5">
        <v>2</v>
      </c>
      <c r="D1721" s="8"/>
      <c r="E1721" s="5"/>
    </row>
    <row r="1722" spans="1:5" x14ac:dyDescent="0.4">
      <c r="A1722" s="5" t="s">
        <v>3323</v>
      </c>
      <c r="B1722" s="5" t="s">
        <v>3323</v>
      </c>
      <c r="C1722" s="5">
        <v>2</v>
      </c>
      <c r="D1722" s="8"/>
      <c r="E1722" s="5"/>
    </row>
    <row r="1723" spans="1:5" x14ac:dyDescent="0.4">
      <c r="A1723" s="5" t="s">
        <v>3324</v>
      </c>
      <c r="B1723" s="5" t="s">
        <v>3325</v>
      </c>
      <c r="C1723" s="5">
        <v>2</v>
      </c>
      <c r="D1723" s="8"/>
      <c r="E1723" s="5"/>
    </row>
    <row r="1724" spans="1:5" x14ac:dyDescent="0.4">
      <c r="A1724" s="5" t="s">
        <v>3326</v>
      </c>
      <c r="B1724" s="5" t="s">
        <v>3327</v>
      </c>
      <c r="C1724" s="5">
        <v>2</v>
      </c>
      <c r="D1724" s="8"/>
      <c r="E1724" s="5"/>
    </row>
    <row r="1725" spans="1:5" x14ac:dyDescent="0.4">
      <c r="A1725" s="5" t="s">
        <v>3328</v>
      </c>
      <c r="B1725" s="5" t="s">
        <v>3329</v>
      </c>
      <c r="C1725" s="5">
        <v>2</v>
      </c>
      <c r="D1725" s="8"/>
      <c r="E1725" s="5"/>
    </row>
    <row r="1726" spans="1:5" x14ac:dyDescent="0.4">
      <c r="A1726" s="5" t="s">
        <v>3330</v>
      </c>
      <c r="B1726" s="5" t="s">
        <v>3331</v>
      </c>
      <c r="C1726" s="5">
        <v>2</v>
      </c>
      <c r="D1726" s="8"/>
      <c r="E1726" s="5"/>
    </row>
    <row r="1727" spans="1:5" x14ac:dyDescent="0.4">
      <c r="A1727" s="5" t="s">
        <v>3332</v>
      </c>
      <c r="B1727" s="5" t="s">
        <v>3333</v>
      </c>
      <c r="C1727" s="5">
        <v>2</v>
      </c>
      <c r="D1727" s="8"/>
      <c r="E1727" s="5"/>
    </row>
    <row r="1728" spans="1:5" x14ac:dyDescent="0.4">
      <c r="A1728" s="5" t="s">
        <v>3334</v>
      </c>
      <c r="B1728" s="5" t="s">
        <v>3335</v>
      </c>
      <c r="C1728" s="5">
        <v>2</v>
      </c>
      <c r="D1728" s="8"/>
      <c r="E1728" s="5"/>
    </row>
    <row r="1729" spans="1:5" x14ac:dyDescent="0.4">
      <c r="A1729" s="5" t="s">
        <v>3336</v>
      </c>
      <c r="B1729" s="5" t="s">
        <v>3337</v>
      </c>
      <c r="C1729" s="5">
        <v>2</v>
      </c>
      <c r="D1729" s="8"/>
      <c r="E1729" s="5"/>
    </row>
    <row r="1730" spans="1:5" x14ac:dyDescent="0.4">
      <c r="A1730" s="5" t="s">
        <v>3338</v>
      </c>
      <c r="B1730" s="5" t="s">
        <v>3339</v>
      </c>
      <c r="C1730" s="5">
        <v>2</v>
      </c>
      <c r="D1730" s="8"/>
      <c r="E1730" s="5"/>
    </row>
    <row r="1731" spans="1:5" x14ac:dyDescent="0.4">
      <c r="A1731" s="5" t="s">
        <v>3340</v>
      </c>
      <c r="B1731" s="5" t="s">
        <v>3341</v>
      </c>
      <c r="C1731" s="5">
        <v>2</v>
      </c>
      <c r="D1731" s="8"/>
      <c r="E1731" s="5"/>
    </row>
    <row r="1732" spans="1:5" x14ac:dyDescent="0.4">
      <c r="A1732" s="5" t="s">
        <v>3342</v>
      </c>
      <c r="B1732" s="5" t="s">
        <v>3343</v>
      </c>
      <c r="C1732" s="5">
        <v>2</v>
      </c>
      <c r="D1732" s="8"/>
      <c r="E1732" s="5"/>
    </row>
    <row r="1733" spans="1:5" x14ac:dyDescent="0.4">
      <c r="A1733" s="5" t="s">
        <v>3344</v>
      </c>
      <c r="B1733" s="5" t="s">
        <v>3345</v>
      </c>
      <c r="C1733" s="5">
        <v>2</v>
      </c>
      <c r="D1733" s="8"/>
      <c r="E1733" s="5"/>
    </row>
    <row r="1734" spans="1:5" x14ac:dyDescent="0.4">
      <c r="A1734" s="5" t="s">
        <v>3346</v>
      </c>
      <c r="B1734" s="5" t="s">
        <v>3347</v>
      </c>
      <c r="C1734" s="5">
        <v>2</v>
      </c>
      <c r="D1734" s="8"/>
      <c r="E1734" s="5"/>
    </row>
    <row r="1735" spans="1:5" x14ac:dyDescent="0.4">
      <c r="A1735" s="5" t="s">
        <v>3348</v>
      </c>
      <c r="B1735" s="5" t="s">
        <v>3349</v>
      </c>
      <c r="C1735" s="5">
        <v>2</v>
      </c>
      <c r="D1735" s="8"/>
      <c r="E1735" s="5"/>
    </row>
    <row r="1736" spans="1:5" x14ac:dyDescent="0.4">
      <c r="A1736" s="5" t="s">
        <v>3350</v>
      </c>
      <c r="B1736" s="5" t="s">
        <v>3351</v>
      </c>
      <c r="C1736" s="5">
        <v>2</v>
      </c>
      <c r="D1736" s="8"/>
      <c r="E1736" s="5"/>
    </row>
    <row r="1737" spans="1:5" x14ac:dyDescent="0.4">
      <c r="A1737" s="5" t="s">
        <v>3352</v>
      </c>
      <c r="B1737" s="5" t="s">
        <v>3353</v>
      </c>
      <c r="C1737" s="5">
        <v>2</v>
      </c>
      <c r="D1737" s="8"/>
      <c r="E1737" s="5"/>
    </row>
    <row r="1738" spans="1:5" x14ac:dyDescent="0.4">
      <c r="A1738" s="5" t="s">
        <v>3354</v>
      </c>
      <c r="B1738" s="5" t="s">
        <v>3355</v>
      </c>
      <c r="C1738" s="5">
        <v>2</v>
      </c>
      <c r="D1738" s="8"/>
      <c r="E1738" s="5"/>
    </row>
    <row r="1739" spans="1:5" x14ac:dyDescent="0.4">
      <c r="A1739" s="5" t="s">
        <v>3356</v>
      </c>
      <c r="B1739" s="5" t="s">
        <v>3357</v>
      </c>
      <c r="C1739" s="5">
        <v>2</v>
      </c>
      <c r="D1739" s="8"/>
      <c r="E1739" s="5"/>
    </row>
    <row r="1740" spans="1:5" x14ac:dyDescent="0.4">
      <c r="A1740" s="5" t="s">
        <v>3358</v>
      </c>
      <c r="B1740" s="5" t="s">
        <v>3359</v>
      </c>
      <c r="C1740" s="5">
        <v>2</v>
      </c>
      <c r="D1740" s="8"/>
      <c r="E1740" s="5"/>
    </row>
    <row r="1741" spans="1:5" x14ac:dyDescent="0.4">
      <c r="A1741" s="5" t="s">
        <v>3360</v>
      </c>
      <c r="B1741" s="5" t="s">
        <v>3361</v>
      </c>
      <c r="C1741" s="5">
        <v>2</v>
      </c>
      <c r="D1741" s="8"/>
      <c r="E1741" s="5"/>
    </row>
    <row r="1742" spans="1:5" x14ac:dyDescent="0.4">
      <c r="A1742" s="5" t="s">
        <v>3362</v>
      </c>
      <c r="B1742" s="5" t="s">
        <v>937</v>
      </c>
      <c r="C1742" s="5">
        <v>2</v>
      </c>
      <c r="D1742" s="8"/>
      <c r="E1742" s="5"/>
    </row>
    <row r="1743" spans="1:5" x14ac:dyDescent="0.4">
      <c r="A1743" s="5" t="s">
        <v>3363</v>
      </c>
      <c r="B1743" s="5" t="s">
        <v>2969</v>
      </c>
      <c r="C1743" s="5">
        <v>2</v>
      </c>
      <c r="D1743" s="8"/>
      <c r="E1743" s="5"/>
    </row>
    <row r="1744" spans="1:5" x14ac:dyDescent="0.4">
      <c r="A1744" s="5" t="s">
        <v>3364</v>
      </c>
      <c r="B1744" s="5" t="s">
        <v>3365</v>
      </c>
      <c r="C1744" s="5">
        <v>2</v>
      </c>
      <c r="D1744" s="8"/>
      <c r="E1744" s="5"/>
    </row>
    <row r="1745" spans="1:5" x14ac:dyDescent="0.4">
      <c r="A1745" s="5" t="s">
        <v>3366</v>
      </c>
      <c r="B1745" s="5" t="s">
        <v>3367</v>
      </c>
      <c r="C1745" s="5">
        <v>2</v>
      </c>
      <c r="D1745" s="8"/>
      <c r="E1745" s="5"/>
    </row>
    <row r="1746" spans="1:5" x14ac:dyDescent="0.4">
      <c r="A1746" s="5" t="s">
        <v>3368</v>
      </c>
      <c r="B1746" s="5" t="s">
        <v>3369</v>
      </c>
      <c r="C1746" s="5">
        <v>2</v>
      </c>
      <c r="D1746" s="8"/>
      <c r="E1746" s="5"/>
    </row>
    <row r="1747" spans="1:5" x14ac:dyDescent="0.4">
      <c r="A1747" s="5" t="s">
        <v>3370</v>
      </c>
      <c r="B1747" s="5" t="s">
        <v>3371</v>
      </c>
      <c r="C1747" s="5">
        <v>2</v>
      </c>
      <c r="D1747" s="8"/>
      <c r="E1747" s="5"/>
    </row>
    <row r="1748" spans="1:5" x14ac:dyDescent="0.4">
      <c r="A1748" s="5" t="s">
        <v>3372</v>
      </c>
      <c r="B1748" s="5" t="s">
        <v>3373</v>
      </c>
      <c r="C1748" s="5">
        <v>2</v>
      </c>
      <c r="D1748" s="8"/>
      <c r="E1748" s="5"/>
    </row>
    <row r="1749" spans="1:5" x14ac:dyDescent="0.4">
      <c r="A1749" s="5" t="s">
        <v>3374</v>
      </c>
      <c r="B1749" s="5" t="s">
        <v>3375</v>
      </c>
      <c r="C1749" s="5">
        <v>2</v>
      </c>
      <c r="D1749" s="8"/>
      <c r="E1749" s="5"/>
    </row>
    <row r="1750" spans="1:5" x14ac:dyDescent="0.4">
      <c r="A1750" s="5" t="s">
        <v>3376</v>
      </c>
      <c r="B1750" s="5" t="s">
        <v>3377</v>
      </c>
      <c r="C1750" s="5">
        <v>2</v>
      </c>
      <c r="D1750" s="8"/>
      <c r="E1750" s="5"/>
    </row>
    <row r="1751" spans="1:5" x14ac:dyDescent="0.4">
      <c r="A1751" s="5" t="s">
        <v>3378</v>
      </c>
      <c r="B1751" s="5" t="s">
        <v>3379</v>
      </c>
      <c r="C1751" s="5">
        <v>2</v>
      </c>
      <c r="D1751" s="8"/>
      <c r="E1751" s="5"/>
    </row>
    <row r="1752" spans="1:5" x14ac:dyDescent="0.4">
      <c r="A1752" s="5" t="s">
        <v>3380</v>
      </c>
      <c r="B1752" s="5" t="s">
        <v>3381</v>
      </c>
      <c r="C1752" s="5">
        <v>2</v>
      </c>
      <c r="D1752" s="8"/>
      <c r="E1752" s="5"/>
    </row>
    <row r="1753" spans="1:5" x14ac:dyDescent="0.4">
      <c r="A1753" s="5" t="s">
        <v>3382</v>
      </c>
      <c r="B1753" s="5" t="s">
        <v>3383</v>
      </c>
      <c r="C1753" s="5">
        <v>2</v>
      </c>
      <c r="D1753" s="8"/>
      <c r="E1753" s="5"/>
    </row>
    <row r="1754" spans="1:5" x14ac:dyDescent="0.4">
      <c r="A1754" s="5" t="s">
        <v>3384</v>
      </c>
      <c r="B1754" s="5" t="s">
        <v>3385</v>
      </c>
      <c r="C1754" s="5">
        <v>2</v>
      </c>
      <c r="D1754" s="8"/>
      <c r="E1754" s="5"/>
    </row>
    <row r="1755" spans="1:5" x14ac:dyDescent="0.4">
      <c r="A1755" s="5" t="s">
        <v>3386</v>
      </c>
      <c r="B1755" s="5" t="s">
        <v>3387</v>
      </c>
      <c r="C1755" s="5">
        <v>2</v>
      </c>
      <c r="D1755" s="8"/>
      <c r="E1755" s="5"/>
    </row>
    <row r="1756" spans="1:5" x14ac:dyDescent="0.4">
      <c r="A1756" s="5" t="s">
        <v>3388</v>
      </c>
      <c r="B1756" s="5" t="s">
        <v>3389</v>
      </c>
      <c r="C1756" s="5">
        <v>2</v>
      </c>
      <c r="D1756" s="8"/>
      <c r="E1756" s="5"/>
    </row>
    <row r="1757" spans="1:5" x14ac:dyDescent="0.4">
      <c r="A1757" s="5" t="s">
        <v>3390</v>
      </c>
      <c r="B1757" s="5" t="s">
        <v>3391</v>
      </c>
      <c r="C1757" s="5">
        <v>2</v>
      </c>
      <c r="D1757" s="8"/>
      <c r="E1757" s="5"/>
    </row>
    <row r="1758" spans="1:5" x14ac:dyDescent="0.4">
      <c r="A1758" s="5" t="s">
        <v>3392</v>
      </c>
      <c r="B1758" s="5" t="s">
        <v>3393</v>
      </c>
      <c r="C1758" s="5">
        <v>2</v>
      </c>
      <c r="D1758" s="8"/>
      <c r="E1758" s="5"/>
    </row>
    <row r="1759" spans="1:5" x14ac:dyDescent="0.4">
      <c r="A1759" s="5" t="s">
        <v>3394</v>
      </c>
      <c r="B1759" s="5" t="s">
        <v>3395</v>
      </c>
      <c r="C1759" s="5">
        <v>2</v>
      </c>
      <c r="D1759" s="8"/>
      <c r="E1759" s="5"/>
    </row>
    <row r="1760" spans="1:5" x14ac:dyDescent="0.4">
      <c r="A1760" s="5" t="s">
        <v>3396</v>
      </c>
      <c r="B1760" s="5" t="s">
        <v>3397</v>
      </c>
      <c r="C1760" s="5">
        <v>2</v>
      </c>
      <c r="D1760" s="8"/>
      <c r="E1760" s="5"/>
    </row>
    <row r="1761" spans="1:5" x14ac:dyDescent="0.4">
      <c r="A1761" s="5" t="s">
        <v>3398</v>
      </c>
      <c r="B1761" s="5" t="s">
        <v>3399</v>
      </c>
      <c r="C1761" s="5">
        <v>2</v>
      </c>
      <c r="D1761" s="8"/>
      <c r="E1761" s="5"/>
    </row>
    <row r="1762" spans="1:5" x14ac:dyDescent="0.4">
      <c r="A1762" s="5" t="s">
        <v>3400</v>
      </c>
      <c r="B1762" s="5" t="s">
        <v>3401</v>
      </c>
      <c r="C1762" s="5">
        <v>2</v>
      </c>
      <c r="D1762" s="8"/>
      <c r="E1762" s="5"/>
    </row>
    <row r="1763" spans="1:5" x14ac:dyDescent="0.4">
      <c r="A1763" s="5" t="s">
        <v>3402</v>
      </c>
      <c r="B1763" s="5" t="s">
        <v>3403</v>
      </c>
      <c r="C1763" s="5">
        <v>2</v>
      </c>
      <c r="D1763" s="8"/>
      <c r="E1763" s="5"/>
    </row>
    <row r="1764" spans="1:5" x14ac:dyDescent="0.4">
      <c r="A1764" s="5" t="s">
        <v>3404</v>
      </c>
      <c r="B1764" s="5" t="s">
        <v>3405</v>
      </c>
      <c r="C1764" s="5">
        <v>2</v>
      </c>
      <c r="D1764" s="8"/>
      <c r="E1764" s="5"/>
    </row>
    <row r="1765" spans="1:5" x14ac:dyDescent="0.4">
      <c r="A1765" s="5" t="s">
        <v>3406</v>
      </c>
      <c r="B1765" s="5" t="s">
        <v>3407</v>
      </c>
      <c r="C1765" s="5">
        <v>2</v>
      </c>
      <c r="D1765" s="8"/>
      <c r="E1765" s="5"/>
    </row>
    <row r="1766" spans="1:5" x14ac:dyDescent="0.4">
      <c r="A1766" s="5" t="s">
        <v>3408</v>
      </c>
      <c r="B1766" s="5" t="s">
        <v>3409</v>
      </c>
      <c r="C1766" s="5">
        <v>2</v>
      </c>
      <c r="D1766" s="8"/>
      <c r="E1766" s="5"/>
    </row>
    <row r="1767" spans="1:5" x14ac:dyDescent="0.4">
      <c r="A1767" s="5" t="s">
        <v>3410</v>
      </c>
      <c r="B1767" s="5" t="s">
        <v>3411</v>
      </c>
      <c r="C1767" s="5">
        <v>2</v>
      </c>
      <c r="D1767" s="8"/>
      <c r="E1767" s="5"/>
    </row>
    <row r="1768" spans="1:5" x14ac:dyDescent="0.4">
      <c r="A1768" s="5" t="s">
        <v>3412</v>
      </c>
      <c r="B1768" s="5" t="s">
        <v>3413</v>
      </c>
      <c r="C1768" s="5">
        <v>2</v>
      </c>
      <c r="D1768" s="8"/>
      <c r="E1768" s="5"/>
    </row>
    <row r="1769" spans="1:5" x14ac:dyDescent="0.4">
      <c r="A1769" s="5" t="s">
        <v>3414</v>
      </c>
      <c r="B1769" s="5" t="s">
        <v>3415</v>
      </c>
      <c r="C1769" s="5">
        <v>2</v>
      </c>
      <c r="D1769" s="8"/>
      <c r="E1769" s="5"/>
    </row>
    <row r="1770" spans="1:5" x14ac:dyDescent="0.4">
      <c r="A1770" s="5" t="s">
        <v>3416</v>
      </c>
      <c r="B1770" s="5" t="s">
        <v>3417</v>
      </c>
      <c r="C1770" s="5">
        <v>2</v>
      </c>
      <c r="D1770" s="8"/>
      <c r="E1770" s="5"/>
    </row>
    <row r="1771" spans="1:5" x14ac:dyDescent="0.4">
      <c r="A1771" s="5" t="s">
        <v>3418</v>
      </c>
      <c r="B1771" s="5" t="s">
        <v>3418</v>
      </c>
      <c r="C1771" s="5">
        <v>2</v>
      </c>
      <c r="D1771" s="8"/>
      <c r="E1771" s="5"/>
    </row>
    <row r="1772" spans="1:5" x14ac:dyDescent="0.4">
      <c r="A1772" s="5" t="s">
        <v>3419</v>
      </c>
      <c r="B1772" s="5" t="s">
        <v>3420</v>
      </c>
      <c r="C1772" s="5">
        <v>2</v>
      </c>
      <c r="D1772" s="8"/>
      <c r="E1772" s="5"/>
    </row>
    <row r="1773" spans="1:5" x14ac:dyDescent="0.4">
      <c r="A1773" s="5" t="s">
        <v>3421</v>
      </c>
      <c r="B1773" s="5" t="s">
        <v>3422</v>
      </c>
      <c r="C1773" s="5">
        <v>2</v>
      </c>
      <c r="D1773" s="8"/>
      <c r="E1773" s="5"/>
    </row>
    <row r="1774" spans="1:5" x14ac:dyDescent="0.4">
      <c r="A1774" s="5" t="s">
        <v>3423</v>
      </c>
      <c r="B1774" s="5" t="s">
        <v>3424</v>
      </c>
      <c r="C1774" s="5">
        <v>2</v>
      </c>
      <c r="D1774" s="8"/>
      <c r="E1774" s="5"/>
    </row>
    <row r="1775" spans="1:5" x14ac:dyDescent="0.4">
      <c r="A1775" s="5" t="s">
        <v>3425</v>
      </c>
      <c r="B1775" s="5" t="s">
        <v>3426</v>
      </c>
      <c r="C1775" s="5">
        <v>2</v>
      </c>
      <c r="D1775" s="8"/>
      <c r="E1775" s="5"/>
    </row>
    <row r="1776" spans="1:5" x14ac:dyDescent="0.4">
      <c r="A1776" s="5" t="s">
        <v>3427</v>
      </c>
      <c r="B1776" s="5" t="s">
        <v>3428</v>
      </c>
      <c r="C1776" s="5">
        <v>2</v>
      </c>
      <c r="D1776" s="8"/>
      <c r="E1776" s="5"/>
    </row>
    <row r="1777" spans="1:5" x14ac:dyDescent="0.4">
      <c r="A1777" s="5" t="s">
        <v>3429</v>
      </c>
      <c r="B1777" s="5" t="s">
        <v>3430</v>
      </c>
      <c r="C1777" s="5">
        <v>2</v>
      </c>
      <c r="D1777" s="8"/>
      <c r="E1777" s="5"/>
    </row>
    <row r="1778" spans="1:5" x14ac:dyDescent="0.4">
      <c r="A1778" s="5" t="s">
        <v>3431</v>
      </c>
      <c r="B1778" s="5" t="s">
        <v>3432</v>
      </c>
      <c r="C1778" s="5">
        <v>2</v>
      </c>
      <c r="D1778" s="8"/>
      <c r="E1778" s="5"/>
    </row>
    <row r="1779" spans="1:5" x14ac:dyDescent="0.4">
      <c r="A1779" s="5" t="s">
        <v>3433</v>
      </c>
      <c r="B1779" s="5" t="s">
        <v>3434</v>
      </c>
      <c r="C1779" s="5">
        <v>2</v>
      </c>
      <c r="D1779" s="8"/>
      <c r="E1779" s="5"/>
    </row>
    <row r="1780" spans="1:5" x14ac:dyDescent="0.4">
      <c r="A1780" s="5" t="s">
        <v>3435</v>
      </c>
      <c r="B1780" s="5" t="s">
        <v>3436</v>
      </c>
      <c r="C1780" s="5">
        <v>2</v>
      </c>
      <c r="D1780" s="8"/>
      <c r="E1780" s="5"/>
    </row>
    <row r="1781" spans="1:5" x14ac:dyDescent="0.4">
      <c r="A1781" s="5" t="s">
        <v>3437</v>
      </c>
      <c r="B1781" s="5" t="s">
        <v>3438</v>
      </c>
      <c r="C1781" s="5">
        <v>2</v>
      </c>
      <c r="D1781" s="8"/>
      <c r="E1781" s="5"/>
    </row>
    <row r="1782" spans="1:5" x14ac:dyDescent="0.4">
      <c r="A1782" s="5" t="s">
        <v>3439</v>
      </c>
      <c r="B1782" s="5" t="s">
        <v>3440</v>
      </c>
      <c r="C1782" s="5">
        <v>2</v>
      </c>
      <c r="D1782" s="8"/>
      <c r="E1782" s="5"/>
    </row>
    <row r="1783" spans="1:5" x14ac:dyDescent="0.4">
      <c r="A1783" s="5" t="s">
        <v>3441</v>
      </c>
      <c r="B1783" s="5" t="s">
        <v>3442</v>
      </c>
      <c r="C1783" s="5">
        <v>2</v>
      </c>
      <c r="D1783" s="8"/>
      <c r="E1783" s="5"/>
    </row>
    <row r="1784" spans="1:5" x14ac:dyDescent="0.4">
      <c r="A1784" s="5" t="s">
        <v>3443</v>
      </c>
      <c r="B1784" s="5" t="s">
        <v>3444</v>
      </c>
      <c r="C1784" s="5">
        <v>2</v>
      </c>
      <c r="D1784" s="8"/>
      <c r="E1784" s="5"/>
    </row>
    <row r="1785" spans="1:5" x14ac:dyDescent="0.4">
      <c r="A1785" s="5" t="s">
        <v>3445</v>
      </c>
      <c r="B1785" s="5" t="s">
        <v>3446</v>
      </c>
      <c r="C1785" s="5">
        <v>2</v>
      </c>
      <c r="D1785" s="8"/>
      <c r="E1785" s="5"/>
    </row>
    <row r="1786" spans="1:5" x14ac:dyDescent="0.4">
      <c r="A1786" s="5" t="s">
        <v>3447</v>
      </c>
      <c r="B1786" s="5" t="s">
        <v>633</v>
      </c>
      <c r="C1786" s="5">
        <v>2</v>
      </c>
      <c r="D1786" s="8"/>
      <c r="E1786" s="5"/>
    </row>
    <row r="1787" spans="1:5" x14ac:dyDescent="0.4">
      <c r="A1787" s="5" t="s">
        <v>3448</v>
      </c>
      <c r="B1787" s="5" t="s">
        <v>3449</v>
      </c>
      <c r="C1787" s="5">
        <v>2</v>
      </c>
      <c r="D1787" s="8"/>
      <c r="E1787" s="5"/>
    </row>
    <row r="1788" spans="1:5" x14ac:dyDescent="0.4">
      <c r="A1788" s="5" t="s">
        <v>3450</v>
      </c>
      <c r="B1788" s="5" t="s">
        <v>3451</v>
      </c>
      <c r="C1788" s="5">
        <v>2</v>
      </c>
      <c r="D1788" s="8"/>
      <c r="E1788" s="5"/>
    </row>
    <row r="1789" spans="1:5" x14ac:dyDescent="0.4">
      <c r="A1789" s="5" t="s">
        <v>3452</v>
      </c>
      <c r="B1789" s="5" t="s">
        <v>3453</v>
      </c>
      <c r="C1789" s="5">
        <v>2</v>
      </c>
      <c r="D1789" s="8"/>
      <c r="E1789" s="5"/>
    </row>
    <row r="1790" spans="1:5" x14ac:dyDescent="0.4">
      <c r="A1790" s="5" t="s">
        <v>3454</v>
      </c>
      <c r="B1790" s="5" t="s">
        <v>3455</v>
      </c>
      <c r="C1790" s="5">
        <v>2</v>
      </c>
      <c r="D1790" s="8"/>
      <c r="E1790" s="5"/>
    </row>
    <row r="1791" spans="1:5" x14ac:dyDescent="0.4">
      <c r="A1791" s="5" t="s">
        <v>3456</v>
      </c>
      <c r="B1791" s="5" t="s">
        <v>3457</v>
      </c>
      <c r="C1791" s="5">
        <v>2</v>
      </c>
      <c r="D1791" s="8"/>
      <c r="E1791" s="5"/>
    </row>
    <row r="1792" spans="1:5" x14ac:dyDescent="0.4">
      <c r="A1792" s="5" t="s">
        <v>3458</v>
      </c>
      <c r="B1792" s="5" t="s">
        <v>3459</v>
      </c>
      <c r="C1792" s="5">
        <v>2</v>
      </c>
      <c r="D1792" s="8"/>
      <c r="E1792" s="5"/>
    </row>
    <row r="1793" spans="1:5" x14ac:dyDescent="0.4">
      <c r="A1793" s="5" t="s">
        <v>3460</v>
      </c>
      <c r="B1793" s="5" t="s">
        <v>3461</v>
      </c>
      <c r="C1793" s="5">
        <v>2</v>
      </c>
      <c r="D1793" s="8"/>
      <c r="E1793" s="5"/>
    </row>
    <row r="1794" spans="1:5" x14ac:dyDescent="0.4">
      <c r="A1794" s="5" t="s">
        <v>3462</v>
      </c>
      <c r="B1794" s="5" t="s">
        <v>3463</v>
      </c>
      <c r="C1794" s="5">
        <v>2</v>
      </c>
      <c r="D1794" s="8"/>
      <c r="E1794" s="5"/>
    </row>
    <row r="1795" spans="1:5" x14ac:dyDescent="0.4">
      <c r="A1795" s="5" t="s">
        <v>3464</v>
      </c>
      <c r="B1795" s="5" t="s">
        <v>3465</v>
      </c>
      <c r="C1795" s="5">
        <v>2</v>
      </c>
      <c r="D1795" s="8"/>
      <c r="E1795" s="5"/>
    </row>
    <row r="1796" spans="1:5" x14ac:dyDescent="0.4">
      <c r="A1796" s="5" t="s">
        <v>3466</v>
      </c>
      <c r="B1796" s="5" t="s">
        <v>3467</v>
      </c>
      <c r="C1796" s="5">
        <v>2</v>
      </c>
      <c r="D1796" s="8"/>
      <c r="E1796" s="5"/>
    </row>
    <row r="1797" spans="1:5" x14ac:dyDescent="0.4">
      <c r="A1797" s="5" t="s">
        <v>3468</v>
      </c>
      <c r="B1797" s="5" t="s">
        <v>3469</v>
      </c>
      <c r="C1797" s="5">
        <v>2</v>
      </c>
      <c r="D1797" s="8"/>
      <c r="E1797" s="5"/>
    </row>
    <row r="1798" spans="1:5" x14ac:dyDescent="0.4">
      <c r="A1798" s="5" t="s">
        <v>3470</v>
      </c>
      <c r="B1798" s="5" t="s">
        <v>3471</v>
      </c>
      <c r="C1798" s="5">
        <v>2</v>
      </c>
      <c r="D1798" s="8"/>
      <c r="E1798" s="5"/>
    </row>
    <row r="1799" spans="1:5" x14ac:dyDescent="0.4">
      <c r="A1799" s="5" t="s">
        <v>3472</v>
      </c>
      <c r="B1799" s="5" t="s">
        <v>3473</v>
      </c>
      <c r="C1799" s="5">
        <v>2</v>
      </c>
      <c r="D1799" s="8"/>
      <c r="E1799" s="5"/>
    </row>
    <row r="1800" spans="1:5" x14ac:dyDescent="0.4">
      <c r="A1800" s="5" t="s">
        <v>3474</v>
      </c>
      <c r="B1800" s="5" t="s">
        <v>3475</v>
      </c>
      <c r="C1800" s="5">
        <v>2</v>
      </c>
      <c r="D1800" s="8"/>
      <c r="E1800" s="5"/>
    </row>
    <row r="1801" spans="1:5" x14ac:dyDescent="0.4">
      <c r="A1801" s="5" t="s">
        <v>3476</v>
      </c>
      <c r="B1801" s="5" t="s">
        <v>3477</v>
      </c>
      <c r="C1801" s="5">
        <v>2</v>
      </c>
      <c r="D1801" s="8"/>
      <c r="E1801" s="5"/>
    </row>
    <row r="1802" spans="1:5" x14ac:dyDescent="0.4">
      <c r="A1802" s="5" t="s">
        <v>3478</v>
      </c>
      <c r="B1802" s="5" t="s">
        <v>3479</v>
      </c>
      <c r="C1802" s="5">
        <v>2</v>
      </c>
      <c r="D1802" s="8"/>
      <c r="E1802" s="5"/>
    </row>
    <row r="1803" spans="1:5" x14ac:dyDescent="0.4">
      <c r="A1803" s="5" t="s">
        <v>3480</v>
      </c>
      <c r="B1803" s="5" t="s">
        <v>3480</v>
      </c>
      <c r="C1803" s="5">
        <v>2</v>
      </c>
      <c r="D1803" s="8"/>
      <c r="E1803" s="5"/>
    </row>
    <row r="1804" spans="1:5" x14ac:dyDescent="0.4">
      <c r="A1804" s="5" t="s">
        <v>3481</v>
      </c>
      <c r="B1804" s="5" t="s">
        <v>3482</v>
      </c>
      <c r="C1804" s="5">
        <v>2</v>
      </c>
      <c r="D1804" s="8"/>
      <c r="E1804" s="5"/>
    </row>
    <row r="1805" spans="1:5" x14ac:dyDescent="0.4">
      <c r="A1805" s="5" t="s">
        <v>3483</v>
      </c>
      <c r="B1805" s="5" t="s">
        <v>3484</v>
      </c>
      <c r="C1805" s="5">
        <v>2</v>
      </c>
      <c r="D1805" s="8"/>
      <c r="E1805" s="5"/>
    </row>
    <row r="1806" spans="1:5" x14ac:dyDescent="0.4">
      <c r="A1806" s="5" t="s">
        <v>3485</v>
      </c>
      <c r="B1806" s="5" t="s">
        <v>3486</v>
      </c>
      <c r="C1806" s="5">
        <v>2</v>
      </c>
      <c r="D1806" s="8"/>
      <c r="E1806" s="5"/>
    </row>
    <row r="1807" spans="1:5" x14ac:dyDescent="0.4">
      <c r="A1807" s="5" t="s">
        <v>3487</v>
      </c>
      <c r="B1807" s="5" t="s">
        <v>3488</v>
      </c>
      <c r="C1807" s="5">
        <v>2</v>
      </c>
      <c r="D1807" s="8"/>
      <c r="E1807" s="5"/>
    </row>
    <row r="1808" spans="1:5" x14ac:dyDescent="0.4">
      <c r="A1808" s="5" t="s">
        <v>3489</v>
      </c>
      <c r="B1808" s="5" t="s">
        <v>3490</v>
      </c>
      <c r="C1808" s="5">
        <v>2</v>
      </c>
      <c r="D1808" s="8"/>
      <c r="E1808" s="5"/>
    </row>
    <row r="1809" spans="1:5" x14ac:dyDescent="0.4">
      <c r="A1809" s="5" t="s">
        <v>3491</v>
      </c>
      <c r="B1809" s="5" t="s">
        <v>3492</v>
      </c>
      <c r="C1809" s="5">
        <v>2</v>
      </c>
      <c r="D1809" s="8"/>
      <c r="E1809" s="5"/>
    </row>
    <row r="1810" spans="1:5" x14ac:dyDescent="0.4">
      <c r="A1810" s="5" t="s">
        <v>3493</v>
      </c>
      <c r="B1810" s="5" t="s">
        <v>3494</v>
      </c>
      <c r="C1810" s="5">
        <v>2</v>
      </c>
      <c r="D1810" s="8"/>
      <c r="E1810" s="5"/>
    </row>
    <row r="1811" spans="1:5" x14ac:dyDescent="0.4">
      <c r="A1811" s="5" t="s">
        <v>3495</v>
      </c>
      <c r="B1811" s="5" t="s">
        <v>3495</v>
      </c>
      <c r="C1811" s="5">
        <v>2</v>
      </c>
      <c r="D1811" s="8"/>
      <c r="E1811" s="5"/>
    </row>
    <row r="1812" spans="1:5" x14ac:dyDescent="0.4">
      <c r="A1812" s="5" t="s">
        <v>3496</v>
      </c>
      <c r="B1812" s="5" t="s">
        <v>3497</v>
      </c>
      <c r="C1812" s="5">
        <v>2</v>
      </c>
      <c r="D1812" s="8"/>
      <c r="E1812" s="5"/>
    </row>
    <row r="1813" spans="1:5" x14ac:dyDescent="0.4">
      <c r="A1813" s="5" t="s">
        <v>3498</v>
      </c>
      <c r="B1813" s="5" t="s">
        <v>3499</v>
      </c>
      <c r="C1813" s="5">
        <v>2</v>
      </c>
      <c r="D1813" s="8"/>
      <c r="E1813" s="5"/>
    </row>
    <row r="1814" spans="1:5" x14ac:dyDescent="0.4">
      <c r="A1814" s="5" t="s">
        <v>3500</v>
      </c>
      <c r="B1814" s="5" t="s">
        <v>3501</v>
      </c>
      <c r="C1814" s="5">
        <v>2</v>
      </c>
      <c r="D1814" s="8"/>
      <c r="E1814" s="5"/>
    </row>
    <row r="1815" spans="1:5" x14ac:dyDescent="0.4">
      <c r="A1815" s="5" t="s">
        <v>3502</v>
      </c>
      <c r="B1815" s="5" t="s">
        <v>3503</v>
      </c>
      <c r="C1815" s="5">
        <v>2</v>
      </c>
      <c r="D1815" s="8"/>
      <c r="E1815" s="5"/>
    </row>
    <row r="1816" spans="1:5" x14ac:dyDescent="0.4">
      <c r="A1816" s="5" t="s">
        <v>3504</v>
      </c>
      <c r="B1816" s="5" t="s">
        <v>3505</v>
      </c>
      <c r="C1816" s="5">
        <v>2</v>
      </c>
      <c r="D1816" s="8"/>
      <c r="E1816" s="5"/>
    </row>
    <row r="1817" spans="1:5" x14ac:dyDescent="0.4">
      <c r="A1817" s="5" t="s">
        <v>3506</v>
      </c>
      <c r="B1817" s="5" t="s">
        <v>3506</v>
      </c>
      <c r="C1817" s="5">
        <v>2</v>
      </c>
      <c r="D1817" s="8"/>
      <c r="E1817" s="5"/>
    </row>
    <row r="1818" spans="1:5" x14ac:dyDescent="0.4">
      <c r="A1818" s="5" t="s">
        <v>3507</v>
      </c>
      <c r="B1818" s="5" t="s">
        <v>3508</v>
      </c>
      <c r="C1818" s="5">
        <v>2</v>
      </c>
      <c r="D1818" s="8"/>
      <c r="E1818" s="5"/>
    </row>
    <row r="1819" spans="1:5" x14ac:dyDescent="0.4">
      <c r="A1819" s="5" t="s">
        <v>3509</v>
      </c>
      <c r="B1819" s="5" t="s">
        <v>3509</v>
      </c>
      <c r="C1819" s="5">
        <v>2</v>
      </c>
      <c r="D1819" s="8"/>
      <c r="E1819" s="5"/>
    </row>
    <row r="1820" spans="1:5" x14ac:dyDescent="0.4">
      <c r="A1820" s="5" t="s">
        <v>3510</v>
      </c>
      <c r="B1820" s="5" t="s">
        <v>3511</v>
      </c>
      <c r="C1820" s="5">
        <v>2</v>
      </c>
      <c r="D1820" s="8"/>
      <c r="E1820" s="5"/>
    </row>
    <row r="1821" spans="1:5" x14ac:dyDescent="0.4">
      <c r="A1821" s="5" t="s">
        <v>3512</v>
      </c>
      <c r="B1821" s="5" t="s">
        <v>663</v>
      </c>
      <c r="C1821" s="5">
        <v>2</v>
      </c>
      <c r="D1821" s="8"/>
      <c r="E1821" s="5"/>
    </row>
    <row r="1822" spans="1:5" x14ac:dyDescent="0.4">
      <c r="A1822" s="5" t="s">
        <v>3513</v>
      </c>
      <c r="B1822" s="5" t="s">
        <v>3514</v>
      </c>
      <c r="C1822" s="5">
        <v>2</v>
      </c>
      <c r="D1822" s="8"/>
      <c r="E1822" s="5"/>
    </row>
    <row r="1823" spans="1:5" x14ac:dyDescent="0.4">
      <c r="A1823" s="5" t="s">
        <v>3515</v>
      </c>
      <c r="B1823" s="5" t="s">
        <v>3516</v>
      </c>
      <c r="C1823" s="5">
        <v>2</v>
      </c>
      <c r="D1823" s="8"/>
      <c r="E1823" s="5"/>
    </row>
    <row r="1824" spans="1:5" x14ac:dyDescent="0.4">
      <c r="A1824" s="5" t="s">
        <v>3517</v>
      </c>
      <c r="B1824" s="5" t="s">
        <v>3518</v>
      </c>
      <c r="C1824" s="5">
        <v>2</v>
      </c>
      <c r="D1824" s="8"/>
      <c r="E1824" s="5"/>
    </row>
    <row r="1825" spans="1:5" x14ac:dyDescent="0.4">
      <c r="A1825" s="5" t="s">
        <v>3519</v>
      </c>
      <c r="B1825" s="5" t="s">
        <v>3520</v>
      </c>
      <c r="C1825" s="5">
        <v>2</v>
      </c>
      <c r="D1825" s="8"/>
      <c r="E1825" s="5"/>
    </row>
    <row r="1826" spans="1:5" x14ac:dyDescent="0.4">
      <c r="A1826" s="5" t="s">
        <v>3521</v>
      </c>
      <c r="B1826" s="5" t="s">
        <v>3522</v>
      </c>
      <c r="C1826" s="5">
        <v>2</v>
      </c>
      <c r="D1826" s="8"/>
      <c r="E1826" s="5"/>
    </row>
    <row r="1827" spans="1:5" x14ac:dyDescent="0.4">
      <c r="A1827" s="5" t="s">
        <v>3523</v>
      </c>
      <c r="B1827" s="5" t="s">
        <v>3524</v>
      </c>
      <c r="C1827" s="5">
        <v>2</v>
      </c>
      <c r="D1827" s="8"/>
      <c r="E1827" s="5"/>
    </row>
    <row r="1828" spans="1:5" x14ac:dyDescent="0.4">
      <c r="A1828" s="5" t="s">
        <v>3525</v>
      </c>
      <c r="B1828" s="5" t="s">
        <v>3526</v>
      </c>
      <c r="C1828" s="5">
        <v>2</v>
      </c>
      <c r="D1828" s="8"/>
      <c r="E1828" s="5"/>
    </row>
    <row r="1829" spans="1:5" x14ac:dyDescent="0.4">
      <c r="A1829" s="5" t="s">
        <v>3527</v>
      </c>
      <c r="B1829" s="5" t="s">
        <v>3528</v>
      </c>
      <c r="C1829" s="5">
        <v>2</v>
      </c>
      <c r="D1829" s="8"/>
      <c r="E1829" s="5"/>
    </row>
    <row r="1830" spans="1:5" x14ac:dyDescent="0.4">
      <c r="A1830" s="5" t="s">
        <v>3529</v>
      </c>
      <c r="B1830" s="5" t="s">
        <v>3530</v>
      </c>
      <c r="C1830" s="5">
        <v>2</v>
      </c>
      <c r="D1830" s="8"/>
      <c r="E1830" s="5"/>
    </row>
    <row r="1831" spans="1:5" x14ac:dyDescent="0.4">
      <c r="A1831" s="5" t="s">
        <v>3531</v>
      </c>
      <c r="B1831" s="5" t="s">
        <v>3532</v>
      </c>
      <c r="C1831" s="5">
        <v>2</v>
      </c>
      <c r="D1831" s="8"/>
      <c r="E1831" s="5"/>
    </row>
    <row r="1832" spans="1:5" x14ac:dyDescent="0.4">
      <c r="A1832" s="5" t="s">
        <v>3533</v>
      </c>
      <c r="B1832" s="5" t="s">
        <v>3534</v>
      </c>
      <c r="C1832" s="5">
        <v>2</v>
      </c>
      <c r="D1832" s="8"/>
      <c r="E1832" s="5"/>
    </row>
    <row r="1833" spans="1:5" x14ac:dyDescent="0.4">
      <c r="A1833" s="5" t="s">
        <v>3535</v>
      </c>
      <c r="B1833" s="5" t="s">
        <v>3536</v>
      </c>
      <c r="C1833" s="5">
        <v>2</v>
      </c>
      <c r="D1833" s="8"/>
      <c r="E1833" s="5"/>
    </row>
    <row r="1834" spans="1:5" x14ac:dyDescent="0.4">
      <c r="A1834" s="5" t="s">
        <v>3537</v>
      </c>
      <c r="B1834" s="5" t="s">
        <v>3538</v>
      </c>
      <c r="C1834" s="5">
        <v>2</v>
      </c>
      <c r="D1834" s="8"/>
      <c r="E1834" s="5"/>
    </row>
    <row r="1835" spans="1:5" x14ac:dyDescent="0.4">
      <c r="A1835" s="5" t="s">
        <v>3539</v>
      </c>
      <c r="B1835" s="5" t="s">
        <v>3540</v>
      </c>
      <c r="C1835" s="5">
        <v>2</v>
      </c>
      <c r="D1835" s="8"/>
      <c r="E1835" s="5"/>
    </row>
    <row r="1836" spans="1:5" x14ac:dyDescent="0.4">
      <c r="A1836" s="5" t="s">
        <v>3541</v>
      </c>
      <c r="B1836" s="5" t="s">
        <v>3542</v>
      </c>
      <c r="C1836" s="5">
        <v>2</v>
      </c>
      <c r="D1836" s="8"/>
      <c r="E1836" s="5"/>
    </row>
    <row r="1837" spans="1:5" x14ac:dyDescent="0.4">
      <c r="A1837" s="5" t="s">
        <v>3543</v>
      </c>
      <c r="B1837" s="5" t="s">
        <v>3544</v>
      </c>
      <c r="C1837" s="5">
        <v>2</v>
      </c>
      <c r="D1837" s="8"/>
      <c r="E1837" s="5"/>
    </row>
    <row r="1838" spans="1:5" x14ac:dyDescent="0.4">
      <c r="A1838" s="5" t="s">
        <v>3545</v>
      </c>
      <c r="B1838" s="5" t="s">
        <v>3546</v>
      </c>
      <c r="C1838" s="5">
        <v>2</v>
      </c>
      <c r="D1838" s="8"/>
      <c r="E1838" s="5"/>
    </row>
    <row r="1839" spans="1:5" x14ac:dyDescent="0.4">
      <c r="A1839" s="5" t="s">
        <v>3547</v>
      </c>
      <c r="B1839" s="5" t="s">
        <v>3548</v>
      </c>
      <c r="C1839" s="5">
        <v>2</v>
      </c>
      <c r="D1839" s="8"/>
      <c r="E1839" s="5"/>
    </row>
    <row r="1840" spans="1:5" x14ac:dyDescent="0.4">
      <c r="A1840" s="5" t="s">
        <v>3549</v>
      </c>
      <c r="B1840" s="5" t="s">
        <v>3550</v>
      </c>
      <c r="C1840" s="5">
        <v>2</v>
      </c>
      <c r="D1840" s="8"/>
      <c r="E1840" s="5"/>
    </row>
    <row r="1841" spans="1:5" x14ac:dyDescent="0.4">
      <c r="A1841" s="5" t="s">
        <v>3551</v>
      </c>
      <c r="B1841" s="5" t="s">
        <v>3551</v>
      </c>
      <c r="C1841" s="5">
        <v>2</v>
      </c>
      <c r="D1841" s="8"/>
      <c r="E1841" s="5"/>
    </row>
    <row r="1842" spans="1:5" x14ac:dyDescent="0.4">
      <c r="A1842" s="5" t="s">
        <v>3552</v>
      </c>
      <c r="B1842" s="5" t="s">
        <v>3553</v>
      </c>
      <c r="C1842" s="5">
        <v>2</v>
      </c>
      <c r="D1842" s="8"/>
      <c r="E1842" s="5"/>
    </row>
    <row r="1843" spans="1:5" x14ac:dyDescent="0.4">
      <c r="A1843" s="5" t="s">
        <v>3554</v>
      </c>
      <c r="B1843" s="5" t="s">
        <v>3555</v>
      </c>
      <c r="C1843" s="5">
        <v>2</v>
      </c>
      <c r="D1843" s="8"/>
      <c r="E1843" s="5"/>
    </row>
    <row r="1844" spans="1:5" x14ac:dyDescent="0.4">
      <c r="A1844" s="5" t="s">
        <v>3556</v>
      </c>
      <c r="B1844" s="5" t="s">
        <v>3557</v>
      </c>
      <c r="C1844" s="5">
        <v>2</v>
      </c>
      <c r="D1844" s="8"/>
      <c r="E1844" s="5"/>
    </row>
    <row r="1845" spans="1:5" x14ac:dyDescent="0.4">
      <c r="A1845" s="5" t="s">
        <v>3558</v>
      </c>
      <c r="B1845" s="5" t="s">
        <v>3559</v>
      </c>
      <c r="C1845" s="5">
        <v>2</v>
      </c>
      <c r="D1845" s="8"/>
      <c r="E1845" s="5"/>
    </row>
    <row r="1846" spans="1:5" x14ac:dyDescent="0.4">
      <c r="A1846" s="5" t="s">
        <v>3560</v>
      </c>
      <c r="B1846" s="5" t="s">
        <v>3561</v>
      </c>
      <c r="C1846" s="5">
        <v>2</v>
      </c>
      <c r="D1846" s="8"/>
      <c r="E1846" s="5"/>
    </row>
    <row r="1847" spans="1:5" x14ac:dyDescent="0.4">
      <c r="A1847" s="5" t="s">
        <v>3562</v>
      </c>
      <c r="B1847" s="5" t="s">
        <v>3563</v>
      </c>
      <c r="C1847" s="5">
        <v>2</v>
      </c>
      <c r="D1847" s="8"/>
      <c r="E1847" s="5"/>
    </row>
    <row r="1848" spans="1:5" x14ac:dyDescent="0.4">
      <c r="A1848" s="5" t="s">
        <v>3564</v>
      </c>
      <c r="B1848" s="5" t="s">
        <v>3565</v>
      </c>
      <c r="C1848" s="5">
        <v>2</v>
      </c>
      <c r="D1848" s="8"/>
      <c r="E1848" s="5"/>
    </row>
    <row r="1849" spans="1:5" x14ac:dyDescent="0.4">
      <c r="A1849" s="5" t="s">
        <v>3566</v>
      </c>
      <c r="B1849" s="5" t="s">
        <v>3567</v>
      </c>
      <c r="C1849" s="5">
        <v>2</v>
      </c>
      <c r="D1849" s="8"/>
      <c r="E1849" s="5"/>
    </row>
    <row r="1850" spans="1:5" x14ac:dyDescent="0.4">
      <c r="A1850" s="5" t="s">
        <v>3568</v>
      </c>
      <c r="B1850" s="5" t="s">
        <v>3569</v>
      </c>
      <c r="C1850" s="5">
        <v>2</v>
      </c>
      <c r="D1850" s="8"/>
      <c r="E1850" s="5"/>
    </row>
    <row r="1851" spans="1:5" x14ac:dyDescent="0.4">
      <c r="A1851" s="5" t="s">
        <v>3570</v>
      </c>
      <c r="B1851" s="5" t="s">
        <v>3571</v>
      </c>
      <c r="C1851" s="5">
        <v>2</v>
      </c>
      <c r="D1851" s="8"/>
      <c r="E1851" s="5"/>
    </row>
    <row r="1852" spans="1:5" x14ac:dyDescent="0.4">
      <c r="A1852" s="5" t="s">
        <v>3572</v>
      </c>
      <c r="B1852" s="5" t="s">
        <v>3573</v>
      </c>
      <c r="C1852" s="5">
        <v>2</v>
      </c>
      <c r="D1852" s="8"/>
      <c r="E1852" s="5"/>
    </row>
    <row r="1853" spans="1:5" x14ac:dyDescent="0.4">
      <c r="A1853" s="5" t="s">
        <v>3574</v>
      </c>
      <c r="B1853" s="5" t="s">
        <v>3575</v>
      </c>
      <c r="C1853" s="5">
        <v>2</v>
      </c>
      <c r="D1853" s="8"/>
      <c r="E1853" s="5"/>
    </row>
    <row r="1854" spans="1:5" x14ac:dyDescent="0.4">
      <c r="A1854" s="5" t="s">
        <v>3576</v>
      </c>
      <c r="B1854" s="5" t="s">
        <v>3577</v>
      </c>
      <c r="C1854" s="5">
        <v>2</v>
      </c>
      <c r="D1854" s="8"/>
      <c r="E1854" s="5"/>
    </row>
    <row r="1855" spans="1:5" x14ac:dyDescent="0.4">
      <c r="A1855" s="5" t="s">
        <v>3578</v>
      </c>
      <c r="B1855" s="5" t="s">
        <v>3579</v>
      </c>
      <c r="C1855" s="5">
        <v>2</v>
      </c>
      <c r="D1855" s="8"/>
      <c r="E1855" s="5"/>
    </row>
    <row r="1856" spans="1:5" x14ac:dyDescent="0.4">
      <c r="A1856" s="5" t="s">
        <v>3580</v>
      </c>
      <c r="B1856" s="5" t="s">
        <v>3581</v>
      </c>
      <c r="C1856" s="5">
        <v>2</v>
      </c>
      <c r="D1856" s="8"/>
      <c r="E1856" s="5"/>
    </row>
    <row r="1857" spans="1:5" x14ac:dyDescent="0.4">
      <c r="A1857" s="5" t="s">
        <v>3582</v>
      </c>
      <c r="B1857" s="5" t="s">
        <v>3583</v>
      </c>
      <c r="C1857" s="5">
        <v>2</v>
      </c>
      <c r="D1857" s="8"/>
      <c r="E1857" s="5"/>
    </row>
    <row r="1858" spans="1:5" x14ac:dyDescent="0.4">
      <c r="A1858" s="5" t="s">
        <v>3584</v>
      </c>
      <c r="B1858" s="5" t="s">
        <v>3585</v>
      </c>
      <c r="C1858" s="5">
        <v>2</v>
      </c>
      <c r="D1858" s="8"/>
      <c r="E1858" s="5"/>
    </row>
    <row r="1859" spans="1:5" x14ac:dyDescent="0.4">
      <c r="A1859" s="5" t="s">
        <v>3586</v>
      </c>
      <c r="B1859" s="5" t="s">
        <v>3587</v>
      </c>
      <c r="C1859" s="5">
        <v>2</v>
      </c>
      <c r="D1859" s="8"/>
      <c r="E1859" s="5"/>
    </row>
    <row r="1860" spans="1:5" x14ac:dyDescent="0.4">
      <c r="A1860" s="5" t="s">
        <v>3588</v>
      </c>
      <c r="B1860" s="5" t="s">
        <v>3589</v>
      </c>
      <c r="C1860" s="5">
        <v>2</v>
      </c>
      <c r="D1860" s="8"/>
      <c r="E1860" s="5"/>
    </row>
    <row r="1861" spans="1:5" x14ac:dyDescent="0.4">
      <c r="A1861" s="5" t="s">
        <v>3590</v>
      </c>
      <c r="B1861" s="5" t="s">
        <v>3591</v>
      </c>
      <c r="C1861" s="5">
        <v>2</v>
      </c>
      <c r="D1861" s="8"/>
      <c r="E1861" s="5"/>
    </row>
    <row r="1862" spans="1:5" x14ac:dyDescent="0.4">
      <c r="A1862" s="5" t="s">
        <v>3592</v>
      </c>
      <c r="B1862" s="5" t="s">
        <v>3593</v>
      </c>
      <c r="C1862" s="5">
        <v>2</v>
      </c>
      <c r="D1862" s="8"/>
      <c r="E1862" s="5"/>
    </row>
    <row r="1863" spans="1:5" x14ac:dyDescent="0.4">
      <c r="A1863" s="5" t="s">
        <v>3594</v>
      </c>
      <c r="B1863" s="5" t="s">
        <v>3595</v>
      </c>
      <c r="C1863" s="5">
        <v>2</v>
      </c>
      <c r="D1863" s="8"/>
      <c r="E1863" s="5"/>
    </row>
    <row r="1864" spans="1:5" x14ac:dyDescent="0.4">
      <c r="A1864" s="5" t="s">
        <v>3596</v>
      </c>
      <c r="B1864" s="5" t="s">
        <v>3597</v>
      </c>
      <c r="C1864" s="5">
        <v>2</v>
      </c>
      <c r="D1864" s="8"/>
      <c r="E1864" s="5"/>
    </row>
    <row r="1865" spans="1:5" x14ac:dyDescent="0.4">
      <c r="A1865" s="5" t="s">
        <v>3598</v>
      </c>
      <c r="B1865" s="5" t="s">
        <v>3599</v>
      </c>
      <c r="C1865" s="5">
        <v>2</v>
      </c>
      <c r="D1865" s="8"/>
      <c r="E1865" s="5"/>
    </row>
    <row r="1866" spans="1:5" x14ac:dyDescent="0.4">
      <c r="A1866" s="5" t="s">
        <v>3600</v>
      </c>
      <c r="B1866" s="5" t="s">
        <v>3601</v>
      </c>
      <c r="C1866" s="5">
        <v>2</v>
      </c>
      <c r="D1866" s="8"/>
      <c r="E1866" s="5"/>
    </row>
    <row r="1867" spans="1:5" x14ac:dyDescent="0.4">
      <c r="A1867" s="5" t="s">
        <v>3602</v>
      </c>
      <c r="B1867" s="5" t="s">
        <v>3603</v>
      </c>
      <c r="C1867" s="5">
        <v>2</v>
      </c>
      <c r="D1867" s="8"/>
      <c r="E1867" s="5"/>
    </row>
    <row r="1868" spans="1:5" x14ac:dyDescent="0.4">
      <c r="A1868" s="5" t="s">
        <v>3604</v>
      </c>
      <c r="B1868" s="5" t="s">
        <v>3605</v>
      </c>
      <c r="C1868" s="5">
        <v>2</v>
      </c>
      <c r="D1868" s="8"/>
      <c r="E1868" s="5"/>
    </row>
    <row r="1869" spans="1:5" x14ac:dyDescent="0.4">
      <c r="A1869" s="5" t="s">
        <v>3606</v>
      </c>
      <c r="B1869" s="5" t="s">
        <v>3607</v>
      </c>
      <c r="C1869" s="5">
        <v>2</v>
      </c>
      <c r="D1869" s="8"/>
      <c r="E1869" s="5"/>
    </row>
    <row r="1870" spans="1:5" x14ac:dyDescent="0.4">
      <c r="A1870" s="5" t="s">
        <v>3608</v>
      </c>
      <c r="B1870" s="5" t="s">
        <v>3609</v>
      </c>
      <c r="C1870" s="5">
        <v>2</v>
      </c>
      <c r="D1870" s="8"/>
      <c r="E1870" s="5"/>
    </row>
    <row r="1871" spans="1:5" x14ac:dyDescent="0.4">
      <c r="A1871" s="5" t="s">
        <v>3610</v>
      </c>
      <c r="B1871" s="5" t="s">
        <v>3611</v>
      </c>
      <c r="C1871" s="5">
        <v>2</v>
      </c>
      <c r="D1871" s="8"/>
      <c r="E1871" s="5"/>
    </row>
    <row r="1872" spans="1:5" x14ac:dyDescent="0.4">
      <c r="A1872" s="5" t="s">
        <v>3612</v>
      </c>
      <c r="B1872" s="5" t="s">
        <v>3613</v>
      </c>
      <c r="C1872" s="5">
        <v>2</v>
      </c>
      <c r="D1872" s="8"/>
      <c r="E1872" s="5"/>
    </row>
    <row r="1873" spans="1:5" x14ac:dyDescent="0.4">
      <c r="A1873" s="5" t="s">
        <v>3614</v>
      </c>
      <c r="B1873" s="5" t="s">
        <v>3615</v>
      </c>
      <c r="C1873" s="5">
        <v>2</v>
      </c>
      <c r="D1873" s="8"/>
      <c r="E1873" s="5"/>
    </row>
    <row r="1874" spans="1:5" x14ac:dyDescent="0.4">
      <c r="A1874" s="5" t="s">
        <v>3616</v>
      </c>
      <c r="B1874" s="5" t="s">
        <v>3617</v>
      </c>
      <c r="C1874" s="5">
        <v>2</v>
      </c>
      <c r="D1874" s="8"/>
      <c r="E1874" s="5"/>
    </row>
    <row r="1875" spans="1:5" x14ac:dyDescent="0.4">
      <c r="A1875" s="5" t="s">
        <v>3618</v>
      </c>
      <c r="B1875" s="5" t="s">
        <v>3619</v>
      </c>
      <c r="C1875" s="5">
        <v>2</v>
      </c>
      <c r="D1875" s="8"/>
      <c r="E1875" s="5"/>
    </row>
    <row r="1876" spans="1:5" x14ac:dyDescent="0.4">
      <c r="A1876" s="5" t="s">
        <v>3620</v>
      </c>
      <c r="B1876" s="5" t="s">
        <v>3621</v>
      </c>
      <c r="C1876" s="5">
        <v>2</v>
      </c>
      <c r="D1876" s="8"/>
      <c r="E1876" s="5"/>
    </row>
    <row r="1877" spans="1:5" x14ac:dyDescent="0.4">
      <c r="A1877" s="5" t="s">
        <v>3622</v>
      </c>
      <c r="B1877" s="5" t="s">
        <v>3623</v>
      </c>
      <c r="C1877" s="5">
        <v>2</v>
      </c>
      <c r="D1877" s="8"/>
      <c r="E1877" s="5"/>
    </row>
    <row r="1878" spans="1:5" x14ac:dyDescent="0.4">
      <c r="A1878" s="5" t="s">
        <v>3624</v>
      </c>
      <c r="B1878" s="5" t="s">
        <v>3625</v>
      </c>
      <c r="C1878" s="5">
        <v>2</v>
      </c>
      <c r="D1878" s="8"/>
      <c r="E1878" s="5"/>
    </row>
    <row r="1879" spans="1:5" x14ac:dyDescent="0.4">
      <c r="A1879" s="5" t="s">
        <v>3626</v>
      </c>
      <c r="B1879" s="5" t="s">
        <v>3627</v>
      </c>
      <c r="C1879" s="5">
        <v>2</v>
      </c>
      <c r="D1879" s="8"/>
      <c r="E1879" s="5"/>
    </row>
    <row r="1880" spans="1:5" x14ac:dyDescent="0.4">
      <c r="A1880" s="5" t="s">
        <v>3628</v>
      </c>
      <c r="B1880" s="5" t="s">
        <v>3629</v>
      </c>
      <c r="C1880" s="5">
        <v>2</v>
      </c>
      <c r="D1880" s="8"/>
      <c r="E1880" s="5"/>
    </row>
    <row r="1881" spans="1:5" x14ac:dyDescent="0.4">
      <c r="A1881" s="5" t="s">
        <v>3630</v>
      </c>
      <c r="B1881" s="5" t="s">
        <v>3631</v>
      </c>
      <c r="C1881" s="5">
        <v>2</v>
      </c>
      <c r="D1881" s="8"/>
      <c r="E1881" s="5"/>
    </row>
    <row r="1882" spans="1:5" x14ac:dyDescent="0.4">
      <c r="A1882" s="5" t="s">
        <v>3632</v>
      </c>
      <c r="B1882" s="5" t="s">
        <v>3633</v>
      </c>
      <c r="C1882" s="5">
        <v>2</v>
      </c>
      <c r="D1882" s="8"/>
      <c r="E1882" s="5"/>
    </row>
    <row r="1883" spans="1:5" x14ac:dyDescent="0.4">
      <c r="A1883" s="5" t="s">
        <v>3634</v>
      </c>
      <c r="B1883" s="5" t="s">
        <v>3635</v>
      </c>
      <c r="C1883" s="5">
        <v>2</v>
      </c>
      <c r="D1883" s="8"/>
      <c r="E1883" s="5"/>
    </row>
    <row r="1884" spans="1:5" x14ac:dyDescent="0.4">
      <c r="A1884" s="5" t="s">
        <v>3636</v>
      </c>
      <c r="B1884" s="5" t="s">
        <v>3637</v>
      </c>
      <c r="C1884" s="5">
        <v>2</v>
      </c>
      <c r="D1884" s="8"/>
      <c r="E1884" s="5"/>
    </row>
    <row r="1885" spans="1:5" x14ac:dyDescent="0.4">
      <c r="A1885" s="5" t="s">
        <v>3638</v>
      </c>
      <c r="B1885" s="5" t="s">
        <v>3639</v>
      </c>
      <c r="C1885" s="5">
        <v>2</v>
      </c>
      <c r="D1885" s="8"/>
      <c r="E1885" s="5"/>
    </row>
    <row r="1886" spans="1:5" x14ac:dyDescent="0.4">
      <c r="A1886" s="5" t="s">
        <v>3640</v>
      </c>
      <c r="B1886" s="5" t="s">
        <v>3641</v>
      </c>
      <c r="C1886" s="5">
        <v>2</v>
      </c>
      <c r="D1886" s="8"/>
      <c r="E1886" s="5"/>
    </row>
    <row r="1887" spans="1:5" x14ac:dyDescent="0.4">
      <c r="A1887" s="5" t="s">
        <v>3642</v>
      </c>
      <c r="B1887" s="5" t="s">
        <v>3643</v>
      </c>
      <c r="C1887" s="5">
        <v>2</v>
      </c>
      <c r="D1887" s="8"/>
      <c r="E1887" s="5"/>
    </row>
    <row r="1888" spans="1:5" x14ac:dyDescent="0.4">
      <c r="A1888" s="5" t="s">
        <v>3644</v>
      </c>
      <c r="B1888" s="5" t="s">
        <v>3645</v>
      </c>
      <c r="C1888" s="5">
        <v>2</v>
      </c>
      <c r="D1888" s="8"/>
      <c r="E1888" s="5"/>
    </row>
    <row r="1889" spans="1:5" x14ac:dyDescent="0.4">
      <c r="A1889" s="5" t="s">
        <v>3646</v>
      </c>
      <c r="B1889" s="5" t="s">
        <v>3647</v>
      </c>
      <c r="C1889" s="5">
        <v>2</v>
      </c>
      <c r="D1889" s="8"/>
      <c r="E1889" s="5"/>
    </row>
    <row r="1890" spans="1:5" x14ac:dyDescent="0.4">
      <c r="A1890" s="5" t="s">
        <v>3648</v>
      </c>
      <c r="B1890" s="5" t="s">
        <v>3649</v>
      </c>
      <c r="C1890" s="5">
        <v>2</v>
      </c>
      <c r="D1890" s="8"/>
      <c r="E1890" s="5"/>
    </row>
    <row r="1891" spans="1:5" x14ac:dyDescent="0.4">
      <c r="A1891" s="5" t="s">
        <v>3650</v>
      </c>
      <c r="B1891" s="5" t="s">
        <v>3651</v>
      </c>
      <c r="C1891" s="5">
        <v>2</v>
      </c>
      <c r="D1891" s="8"/>
      <c r="E1891" s="5"/>
    </row>
    <row r="1892" spans="1:5" x14ac:dyDescent="0.4">
      <c r="A1892" s="5" t="s">
        <v>3652</v>
      </c>
      <c r="B1892" s="5" t="s">
        <v>3653</v>
      </c>
      <c r="C1892" s="5">
        <v>2</v>
      </c>
      <c r="D1892" s="8"/>
      <c r="E1892" s="5"/>
    </row>
    <row r="1893" spans="1:5" x14ac:dyDescent="0.4">
      <c r="A1893" s="5" t="s">
        <v>3654</v>
      </c>
      <c r="B1893" s="5" t="s">
        <v>3655</v>
      </c>
      <c r="C1893" s="5">
        <v>2</v>
      </c>
      <c r="D1893" s="8"/>
      <c r="E1893" s="5"/>
    </row>
    <row r="1894" spans="1:5" x14ac:dyDescent="0.4">
      <c r="A1894" s="5" t="s">
        <v>3656</v>
      </c>
      <c r="B1894" s="5" t="s">
        <v>3657</v>
      </c>
      <c r="C1894" s="5">
        <v>2</v>
      </c>
      <c r="D1894" s="8"/>
      <c r="E1894" s="5"/>
    </row>
    <row r="1895" spans="1:5" x14ac:dyDescent="0.4">
      <c r="A1895" s="5" t="s">
        <v>3658</v>
      </c>
      <c r="B1895" s="5" t="s">
        <v>3659</v>
      </c>
      <c r="C1895" s="5">
        <v>2</v>
      </c>
      <c r="D1895" s="8"/>
      <c r="E1895" s="5"/>
    </row>
    <row r="1896" spans="1:5" x14ac:dyDescent="0.4">
      <c r="A1896" s="5" t="s">
        <v>3660</v>
      </c>
      <c r="B1896" s="5" t="s">
        <v>3661</v>
      </c>
      <c r="C1896" s="5">
        <v>2</v>
      </c>
      <c r="D1896" s="8"/>
      <c r="E1896" s="5"/>
    </row>
    <row r="1897" spans="1:5" x14ac:dyDescent="0.4">
      <c r="A1897" s="5" t="s">
        <v>3662</v>
      </c>
      <c r="B1897" s="5" t="s">
        <v>3663</v>
      </c>
      <c r="C1897" s="5">
        <v>2</v>
      </c>
      <c r="D1897" s="8"/>
      <c r="E1897" s="5"/>
    </row>
    <row r="1898" spans="1:5" x14ac:dyDescent="0.4">
      <c r="A1898" s="5" t="s">
        <v>3664</v>
      </c>
      <c r="B1898" s="5" t="s">
        <v>3665</v>
      </c>
      <c r="C1898" s="5">
        <v>2</v>
      </c>
      <c r="D1898" s="8"/>
      <c r="E1898" s="5"/>
    </row>
    <row r="1899" spans="1:5" x14ac:dyDescent="0.4">
      <c r="A1899" s="5" t="s">
        <v>3666</v>
      </c>
      <c r="B1899" s="5" t="s">
        <v>3667</v>
      </c>
      <c r="C1899" s="5">
        <v>2</v>
      </c>
      <c r="D1899" s="8"/>
      <c r="E1899" s="5"/>
    </row>
    <row r="1900" spans="1:5" x14ac:dyDescent="0.4">
      <c r="A1900" s="5" t="s">
        <v>3668</v>
      </c>
      <c r="B1900" s="5" t="s">
        <v>3669</v>
      </c>
      <c r="C1900" s="5">
        <v>2</v>
      </c>
      <c r="D1900" s="8"/>
      <c r="E1900" s="5"/>
    </row>
    <row r="1901" spans="1:5" x14ac:dyDescent="0.4">
      <c r="A1901" s="5" t="s">
        <v>3670</v>
      </c>
      <c r="B1901" s="5" t="s">
        <v>3671</v>
      </c>
      <c r="C1901" s="5">
        <v>2</v>
      </c>
      <c r="D1901" s="8"/>
      <c r="E1901" s="5"/>
    </row>
    <row r="1902" spans="1:5" x14ac:dyDescent="0.4">
      <c r="A1902" s="5" t="s">
        <v>3672</v>
      </c>
      <c r="B1902" s="5" t="s">
        <v>3673</v>
      </c>
      <c r="C1902" s="5">
        <v>2</v>
      </c>
      <c r="D1902" s="8"/>
      <c r="E1902" s="5"/>
    </row>
    <row r="1903" spans="1:5" x14ac:dyDescent="0.4">
      <c r="A1903" s="5" t="s">
        <v>3674</v>
      </c>
      <c r="B1903" s="5" t="s">
        <v>3675</v>
      </c>
      <c r="C1903" s="5">
        <v>2</v>
      </c>
      <c r="D1903" s="8"/>
      <c r="E1903" s="5"/>
    </row>
    <row r="1904" spans="1:5" x14ac:dyDescent="0.4">
      <c r="A1904" s="5" t="s">
        <v>3676</v>
      </c>
      <c r="B1904" s="5" t="s">
        <v>3677</v>
      </c>
      <c r="C1904" s="5">
        <v>2</v>
      </c>
      <c r="D1904" s="8"/>
      <c r="E1904" s="5"/>
    </row>
    <row r="1905" spans="1:5" x14ac:dyDescent="0.4">
      <c r="A1905" s="5" t="s">
        <v>3678</v>
      </c>
      <c r="B1905" s="5" t="s">
        <v>3679</v>
      </c>
      <c r="C1905" s="5">
        <v>2</v>
      </c>
      <c r="D1905" s="8"/>
      <c r="E1905" s="5"/>
    </row>
    <row r="1906" spans="1:5" x14ac:dyDescent="0.4">
      <c r="A1906" s="5" t="s">
        <v>3680</v>
      </c>
      <c r="B1906" s="5" t="s">
        <v>3681</v>
      </c>
      <c r="C1906" s="5">
        <v>2</v>
      </c>
      <c r="D1906" s="8"/>
      <c r="E1906" s="5"/>
    </row>
    <row r="1907" spans="1:5" x14ac:dyDescent="0.4">
      <c r="A1907" s="5" t="s">
        <v>3682</v>
      </c>
      <c r="B1907" s="5" t="s">
        <v>3683</v>
      </c>
      <c r="C1907" s="5">
        <v>2</v>
      </c>
      <c r="D1907" s="8"/>
      <c r="E1907" s="5"/>
    </row>
    <row r="1908" spans="1:5" x14ac:dyDescent="0.4">
      <c r="A1908" s="5" t="s">
        <v>3684</v>
      </c>
      <c r="B1908" s="5" t="s">
        <v>3685</v>
      </c>
      <c r="C1908" s="5">
        <v>2</v>
      </c>
      <c r="D1908" s="8"/>
      <c r="E1908" s="5"/>
    </row>
    <row r="1909" spans="1:5" x14ac:dyDescent="0.4">
      <c r="A1909" s="5" t="s">
        <v>3686</v>
      </c>
      <c r="B1909" s="5" t="s">
        <v>3687</v>
      </c>
      <c r="C1909" s="5">
        <v>2</v>
      </c>
      <c r="D1909" s="8"/>
      <c r="E1909" s="5"/>
    </row>
    <row r="1910" spans="1:5" x14ac:dyDescent="0.4">
      <c r="A1910" s="5" t="s">
        <v>3688</v>
      </c>
      <c r="B1910" s="5" t="s">
        <v>3689</v>
      </c>
      <c r="C1910" s="5">
        <v>2</v>
      </c>
      <c r="D1910" s="8"/>
      <c r="E1910" s="5"/>
    </row>
    <row r="1911" spans="1:5" x14ac:dyDescent="0.4">
      <c r="A1911" s="5" t="s">
        <v>3690</v>
      </c>
      <c r="B1911" s="5" t="s">
        <v>3691</v>
      </c>
      <c r="C1911" s="5">
        <v>2</v>
      </c>
      <c r="D1911" s="8"/>
      <c r="E1911" s="5"/>
    </row>
    <row r="1912" spans="1:5" x14ac:dyDescent="0.4">
      <c r="A1912" s="5" t="s">
        <v>3692</v>
      </c>
      <c r="B1912" s="5" t="s">
        <v>3693</v>
      </c>
      <c r="C1912" s="5">
        <v>2</v>
      </c>
      <c r="D1912" s="8"/>
      <c r="E1912" s="5"/>
    </row>
    <row r="1913" spans="1:5" x14ac:dyDescent="0.4">
      <c r="A1913" s="5" t="s">
        <v>3694</v>
      </c>
      <c r="B1913" s="5" t="s">
        <v>3695</v>
      </c>
      <c r="C1913" s="5">
        <v>2</v>
      </c>
      <c r="D1913" s="8"/>
      <c r="E1913" s="5"/>
    </row>
    <row r="1914" spans="1:5" x14ac:dyDescent="0.4">
      <c r="A1914" s="5" t="s">
        <v>3696</v>
      </c>
      <c r="B1914" s="5" t="s">
        <v>3697</v>
      </c>
      <c r="C1914" s="5">
        <v>2</v>
      </c>
      <c r="D1914" s="8"/>
      <c r="E1914" s="5"/>
    </row>
    <row r="1915" spans="1:5" x14ac:dyDescent="0.4">
      <c r="A1915" s="5" t="s">
        <v>3698</v>
      </c>
      <c r="B1915" s="5" t="s">
        <v>3699</v>
      </c>
      <c r="C1915" s="5">
        <v>2</v>
      </c>
      <c r="D1915" s="8"/>
      <c r="E1915" s="5"/>
    </row>
    <row r="1916" spans="1:5" x14ac:dyDescent="0.4">
      <c r="A1916" s="5" t="s">
        <v>3700</v>
      </c>
      <c r="B1916" s="5" t="s">
        <v>3701</v>
      </c>
      <c r="C1916" s="5">
        <v>2</v>
      </c>
      <c r="D1916" s="8"/>
      <c r="E1916" s="5"/>
    </row>
    <row r="1917" spans="1:5" x14ac:dyDescent="0.4">
      <c r="A1917" s="5" t="s">
        <v>3702</v>
      </c>
      <c r="B1917" s="5" t="s">
        <v>3703</v>
      </c>
      <c r="C1917" s="5">
        <v>2</v>
      </c>
      <c r="D1917" s="8"/>
      <c r="E1917" s="5"/>
    </row>
    <row r="1918" spans="1:5" x14ac:dyDescent="0.4">
      <c r="A1918" s="5" t="s">
        <v>3704</v>
      </c>
      <c r="B1918" s="5" t="s">
        <v>3705</v>
      </c>
      <c r="C1918" s="5">
        <v>2</v>
      </c>
      <c r="D1918" s="8"/>
      <c r="E1918" s="5"/>
    </row>
    <row r="1919" spans="1:5" x14ac:dyDescent="0.4">
      <c r="A1919" s="5" t="s">
        <v>3706</v>
      </c>
      <c r="B1919" s="5" t="s">
        <v>3707</v>
      </c>
      <c r="C1919" s="5">
        <v>2</v>
      </c>
      <c r="D1919" s="8"/>
      <c r="E1919" s="5"/>
    </row>
    <row r="1920" spans="1:5" x14ac:dyDescent="0.4">
      <c r="A1920" s="5" t="s">
        <v>3708</v>
      </c>
      <c r="B1920" s="5" t="s">
        <v>3709</v>
      </c>
      <c r="C1920" s="5">
        <v>2</v>
      </c>
      <c r="D1920" s="8"/>
      <c r="E1920" s="5"/>
    </row>
    <row r="1921" spans="1:5" x14ac:dyDescent="0.4">
      <c r="A1921" s="5" t="s">
        <v>3710</v>
      </c>
      <c r="B1921" s="5" t="s">
        <v>3711</v>
      </c>
      <c r="C1921" s="5">
        <v>2</v>
      </c>
      <c r="D1921" s="8"/>
      <c r="E1921" s="5"/>
    </row>
    <row r="1922" spans="1:5" x14ac:dyDescent="0.4">
      <c r="A1922" s="5" t="s">
        <v>3712</v>
      </c>
      <c r="B1922" s="5" t="s">
        <v>3713</v>
      </c>
      <c r="C1922" s="5">
        <v>2</v>
      </c>
      <c r="D1922" s="8"/>
      <c r="E1922" s="5"/>
    </row>
    <row r="1923" spans="1:5" x14ac:dyDescent="0.4">
      <c r="A1923" s="5" t="s">
        <v>3714</v>
      </c>
      <c r="B1923" s="5" t="s">
        <v>3715</v>
      </c>
      <c r="C1923" s="5">
        <v>2</v>
      </c>
      <c r="D1923" s="8"/>
      <c r="E1923" s="5"/>
    </row>
    <row r="1924" spans="1:5" x14ac:dyDescent="0.4">
      <c r="A1924" s="5" t="s">
        <v>3716</v>
      </c>
      <c r="B1924" s="5" t="s">
        <v>3717</v>
      </c>
      <c r="C1924" s="5">
        <v>2</v>
      </c>
      <c r="D1924" s="8"/>
      <c r="E1924" s="5"/>
    </row>
    <row r="1925" spans="1:5" x14ac:dyDescent="0.4">
      <c r="A1925" s="5" t="s">
        <v>3718</v>
      </c>
      <c r="B1925" s="5" t="s">
        <v>3719</v>
      </c>
      <c r="C1925" s="5">
        <v>2</v>
      </c>
      <c r="D1925" s="8"/>
      <c r="E1925" s="5"/>
    </row>
    <row r="1926" spans="1:5" x14ac:dyDescent="0.4">
      <c r="A1926" s="5" t="s">
        <v>3720</v>
      </c>
      <c r="B1926" s="5" t="s">
        <v>3721</v>
      </c>
      <c r="C1926" s="5">
        <v>2</v>
      </c>
      <c r="D1926" s="8"/>
      <c r="E1926" s="5"/>
    </row>
    <row r="1927" spans="1:5" x14ac:dyDescent="0.4">
      <c r="A1927" s="5" t="s">
        <v>3722</v>
      </c>
      <c r="B1927" s="5" t="s">
        <v>3723</v>
      </c>
      <c r="C1927" s="5">
        <v>2</v>
      </c>
      <c r="D1927" s="8"/>
      <c r="E1927" s="5"/>
    </row>
    <row r="1928" spans="1:5" x14ac:dyDescent="0.4">
      <c r="A1928" s="5" t="s">
        <v>3724</v>
      </c>
      <c r="B1928" s="5" t="s">
        <v>3725</v>
      </c>
      <c r="C1928" s="5">
        <v>2</v>
      </c>
      <c r="D1928" s="8"/>
      <c r="E1928" s="5"/>
    </row>
    <row r="1929" spans="1:5" x14ac:dyDescent="0.4">
      <c r="A1929" s="5" t="s">
        <v>3726</v>
      </c>
      <c r="B1929" s="5" t="s">
        <v>164</v>
      </c>
      <c r="C1929" s="5">
        <v>2</v>
      </c>
      <c r="D1929" s="8"/>
      <c r="E1929" s="5"/>
    </row>
    <row r="1930" spans="1:5" x14ac:dyDescent="0.4">
      <c r="A1930" s="5" t="s">
        <v>3727</v>
      </c>
      <c r="B1930" s="5" t="s">
        <v>3728</v>
      </c>
      <c r="C1930" s="5">
        <v>2</v>
      </c>
      <c r="D1930" s="8"/>
      <c r="E1930" s="5"/>
    </row>
    <row r="1931" spans="1:5" x14ac:dyDescent="0.4">
      <c r="A1931" s="5" t="s">
        <v>3729</v>
      </c>
      <c r="B1931" s="5" t="s">
        <v>3730</v>
      </c>
      <c r="C1931" s="5">
        <v>2</v>
      </c>
      <c r="D1931" s="8"/>
      <c r="E1931" s="5"/>
    </row>
    <row r="1932" spans="1:5" x14ac:dyDescent="0.4">
      <c r="A1932" s="5" t="s">
        <v>3731</v>
      </c>
      <c r="B1932" s="5" t="s">
        <v>3731</v>
      </c>
      <c r="C1932" s="5">
        <v>2</v>
      </c>
      <c r="D1932" s="8"/>
      <c r="E1932" s="5"/>
    </row>
    <row r="1933" spans="1:5" x14ac:dyDescent="0.4">
      <c r="A1933" s="5" t="s">
        <v>3732</v>
      </c>
      <c r="B1933" s="5" t="s">
        <v>3733</v>
      </c>
      <c r="C1933" s="5">
        <v>2</v>
      </c>
      <c r="D1933" s="8"/>
      <c r="E1933" s="5"/>
    </row>
    <row r="1934" spans="1:5" x14ac:dyDescent="0.4">
      <c r="A1934" s="5" t="s">
        <v>3734</v>
      </c>
      <c r="B1934" s="5" t="s">
        <v>3735</v>
      </c>
      <c r="C1934" s="5">
        <v>2</v>
      </c>
      <c r="D1934" s="8"/>
      <c r="E1934" s="5"/>
    </row>
    <row r="1935" spans="1:5" x14ac:dyDescent="0.4">
      <c r="A1935" s="5" t="s">
        <v>3736</v>
      </c>
      <c r="B1935" s="5" t="s">
        <v>3737</v>
      </c>
      <c r="C1935" s="5">
        <v>2</v>
      </c>
      <c r="D1935" s="8"/>
      <c r="E1935" s="5"/>
    </row>
    <row r="1936" spans="1:5" x14ac:dyDescent="0.4">
      <c r="A1936" s="5" t="s">
        <v>3738</v>
      </c>
      <c r="B1936" s="5" t="s">
        <v>3739</v>
      </c>
      <c r="C1936" s="5">
        <v>2</v>
      </c>
      <c r="D1936" s="8"/>
      <c r="E1936" s="5"/>
    </row>
    <row r="1937" spans="1:5" x14ac:dyDescent="0.4">
      <c r="A1937" s="5" t="s">
        <v>3740</v>
      </c>
      <c r="B1937" s="5" t="s">
        <v>3741</v>
      </c>
      <c r="C1937" s="5">
        <v>2</v>
      </c>
      <c r="D1937" s="8"/>
      <c r="E1937" s="5"/>
    </row>
    <row r="1938" spans="1:5" x14ac:dyDescent="0.4">
      <c r="A1938" s="5" t="s">
        <v>3742</v>
      </c>
      <c r="B1938" s="5" t="s">
        <v>3743</v>
      </c>
      <c r="C1938" s="5">
        <v>2</v>
      </c>
      <c r="D1938" s="8"/>
      <c r="E1938" s="5"/>
    </row>
    <row r="1939" spans="1:5" x14ac:dyDescent="0.4">
      <c r="A1939" s="5" t="s">
        <v>3744</v>
      </c>
      <c r="B1939" s="5" t="s">
        <v>3745</v>
      </c>
      <c r="C1939" s="5">
        <v>2</v>
      </c>
      <c r="D1939" s="8"/>
      <c r="E1939" s="5"/>
    </row>
    <row r="1940" spans="1:5" x14ac:dyDescent="0.4">
      <c r="A1940" s="5" t="s">
        <v>3746</v>
      </c>
      <c r="B1940" s="5" t="s">
        <v>3747</v>
      </c>
      <c r="C1940" s="5">
        <v>2</v>
      </c>
      <c r="D1940" s="8"/>
      <c r="E1940" s="5"/>
    </row>
    <row r="1941" spans="1:5" x14ac:dyDescent="0.4">
      <c r="A1941" s="5" t="s">
        <v>3748</v>
      </c>
      <c r="B1941" s="5" t="s">
        <v>3749</v>
      </c>
      <c r="C1941" s="5">
        <v>2</v>
      </c>
      <c r="D1941" s="8"/>
      <c r="E1941" s="5"/>
    </row>
    <row r="1942" spans="1:5" x14ac:dyDescent="0.4">
      <c r="A1942" s="5" t="s">
        <v>3750</v>
      </c>
      <c r="B1942" s="5" t="s">
        <v>3751</v>
      </c>
      <c r="C1942" s="5">
        <v>2</v>
      </c>
      <c r="D1942" s="8"/>
      <c r="E1942" s="5"/>
    </row>
    <row r="1943" spans="1:5" x14ac:dyDescent="0.4">
      <c r="A1943" s="5" t="s">
        <v>3752</v>
      </c>
      <c r="B1943" s="5" t="s">
        <v>3753</v>
      </c>
      <c r="C1943" s="5">
        <v>2</v>
      </c>
      <c r="D1943" s="8"/>
      <c r="E1943" s="5"/>
    </row>
    <row r="1944" spans="1:5" x14ac:dyDescent="0.4">
      <c r="A1944" s="5" t="s">
        <v>3754</v>
      </c>
      <c r="B1944" s="5" t="s">
        <v>3755</v>
      </c>
      <c r="C1944" s="5">
        <v>2</v>
      </c>
      <c r="D1944" s="8"/>
      <c r="E1944" s="5"/>
    </row>
    <row r="1945" spans="1:5" x14ac:dyDescent="0.4">
      <c r="A1945" s="5" t="s">
        <v>3756</v>
      </c>
      <c r="B1945" s="5" t="s">
        <v>3757</v>
      </c>
      <c r="C1945" s="5">
        <v>2</v>
      </c>
      <c r="D1945" s="8"/>
      <c r="E1945" s="5"/>
    </row>
    <row r="1946" spans="1:5" x14ac:dyDescent="0.4">
      <c r="A1946" s="5" t="s">
        <v>3758</v>
      </c>
      <c r="B1946" s="5" t="s">
        <v>3759</v>
      </c>
      <c r="C1946" s="5">
        <v>2</v>
      </c>
      <c r="D1946" s="8"/>
      <c r="E1946" s="5"/>
    </row>
    <row r="1947" spans="1:5" x14ac:dyDescent="0.4">
      <c r="A1947" s="5" t="s">
        <v>3760</v>
      </c>
      <c r="B1947" s="5" t="s">
        <v>3761</v>
      </c>
      <c r="C1947" s="5">
        <v>2</v>
      </c>
      <c r="D1947" s="8"/>
      <c r="E1947" s="5"/>
    </row>
    <row r="1948" spans="1:5" x14ac:dyDescent="0.4">
      <c r="A1948" s="5" t="s">
        <v>3762</v>
      </c>
      <c r="B1948" s="5" t="s">
        <v>3763</v>
      </c>
      <c r="C1948" s="5">
        <v>2</v>
      </c>
      <c r="D1948" s="8"/>
      <c r="E1948" s="5"/>
    </row>
    <row r="1949" spans="1:5" x14ac:dyDescent="0.4">
      <c r="A1949" s="5" t="s">
        <v>3764</v>
      </c>
      <c r="B1949" s="5" t="s">
        <v>3765</v>
      </c>
      <c r="C1949" s="5">
        <v>2</v>
      </c>
      <c r="D1949" s="8"/>
      <c r="E1949" s="5"/>
    </row>
    <row r="1950" spans="1:5" x14ac:dyDescent="0.4">
      <c r="A1950" s="5" t="s">
        <v>3766</v>
      </c>
      <c r="B1950" s="5" t="s">
        <v>3767</v>
      </c>
      <c r="C1950" s="5">
        <v>2</v>
      </c>
      <c r="D1950" s="8"/>
      <c r="E1950" s="5"/>
    </row>
    <row r="1951" spans="1:5" x14ac:dyDescent="0.4">
      <c r="A1951" s="5" t="s">
        <v>3768</v>
      </c>
      <c r="B1951" s="5" t="s">
        <v>3769</v>
      </c>
      <c r="C1951" s="5">
        <v>2</v>
      </c>
      <c r="D1951" s="8"/>
      <c r="E1951" s="5"/>
    </row>
    <row r="1952" spans="1:5" x14ac:dyDescent="0.4">
      <c r="A1952" s="5" t="s">
        <v>3770</v>
      </c>
      <c r="B1952" s="5" t="s">
        <v>3771</v>
      </c>
      <c r="C1952" s="5">
        <v>2</v>
      </c>
      <c r="D1952" s="8"/>
      <c r="E1952" s="5"/>
    </row>
    <row r="1953" spans="1:5" x14ac:dyDescent="0.4">
      <c r="A1953" s="5" t="s">
        <v>3772</v>
      </c>
      <c r="B1953" s="5" t="s">
        <v>3773</v>
      </c>
      <c r="C1953" s="5">
        <v>2</v>
      </c>
      <c r="D1953" s="8"/>
      <c r="E1953" s="5"/>
    </row>
    <row r="1954" spans="1:5" x14ac:dyDescent="0.4">
      <c r="A1954" s="5" t="s">
        <v>3774</v>
      </c>
      <c r="B1954" s="5" t="s">
        <v>3775</v>
      </c>
      <c r="C1954" s="5">
        <v>2</v>
      </c>
      <c r="D1954" s="8"/>
      <c r="E1954" s="5"/>
    </row>
    <row r="1955" spans="1:5" x14ac:dyDescent="0.4">
      <c r="A1955" s="5" t="s">
        <v>3776</v>
      </c>
      <c r="B1955" s="5" t="s">
        <v>3777</v>
      </c>
      <c r="C1955" s="5">
        <v>2</v>
      </c>
      <c r="D1955" s="8"/>
      <c r="E1955" s="5"/>
    </row>
    <row r="1956" spans="1:5" x14ac:dyDescent="0.4">
      <c r="A1956" s="5" t="s">
        <v>3778</v>
      </c>
      <c r="B1956" s="5" t="s">
        <v>3779</v>
      </c>
      <c r="C1956" s="5">
        <v>2</v>
      </c>
      <c r="D1956" s="8"/>
      <c r="E1956" s="5"/>
    </row>
    <row r="1957" spans="1:5" x14ac:dyDescent="0.4">
      <c r="A1957" s="5" t="s">
        <v>3780</v>
      </c>
      <c r="B1957" s="5" t="s">
        <v>3781</v>
      </c>
      <c r="C1957" s="5">
        <v>2</v>
      </c>
      <c r="D1957" s="8"/>
      <c r="E1957" s="5"/>
    </row>
    <row r="1958" spans="1:5" x14ac:dyDescent="0.4">
      <c r="A1958" s="5" t="s">
        <v>3782</v>
      </c>
      <c r="B1958" s="5" t="s">
        <v>3783</v>
      </c>
      <c r="C1958" s="5">
        <v>2</v>
      </c>
      <c r="D1958" s="8"/>
      <c r="E1958" s="5"/>
    </row>
    <row r="1959" spans="1:5" x14ac:dyDescent="0.4">
      <c r="A1959" s="5" t="s">
        <v>3784</v>
      </c>
      <c r="B1959" s="5" t="s">
        <v>3785</v>
      </c>
      <c r="C1959" s="5">
        <v>2</v>
      </c>
      <c r="D1959" s="8"/>
      <c r="E1959" s="5"/>
    </row>
    <row r="1960" spans="1:5" x14ac:dyDescent="0.4">
      <c r="A1960" s="5" t="s">
        <v>3786</v>
      </c>
      <c r="B1960" s="5" t="s">
        <v>3787</v>
      </c>
      <c r="C1960" s="5">
        <v>2</v>
      </c>
      <c r="D1960" s="8"/>
      <c r="E1960" s="5"/>
    </row>
    <row r="1961" spans="1:5" x14ac:dyDescent="0.4">
      <c r="A1961" s="5" t="s">
        <v>3788</v>
      </c>
      <c r="B1961" s="5" t="s">
        <v>3789</v>
      </c>
      <c r="C1961" s="5">
        <v>2</v>
      </c>
      <c r="D1961" s="8"/>
      <c r="E1961" s="5"/>
    </row>
    <row r="1962" spans="1:5" x14ac:dyDescent="0.4">
      <c r="A1962" s="5" t="s">
        <v>3790</v>
      </c>
      <c r="B1962" s="5" t="s">
        <v>3791</v>
      </c>
      <c r="C1962" s="5">
        <v>2</v>
      </c>
      <c r="D1962" s="8"/>
      <c r="E1962" s="5"/>
    </row>
    <row r="1963" spans="1:5" x14ac:dyDescent="0.4">
      <c r="A1963" s="5" t="s">
        <v>3792</v>
      </c>
      <c r="B1963" s="5" t="s">
        <v>3793</v>
      </c>
      <c r="C1963" s="5">
        <v>2</v>
      </c>
      <c r="D1963" s="8"/>
      <c r="E1963" s="5"/>
    </row>
    <row r="1964" spans="1:5" x14ac:dyDescent="0.4">
      <c r="A1964" s="5" t="s">
        <v>3794</v>
      </c>
      <c r="B1964" s="5" t="s">
        <v>3795</v>
      </c>
      <c r="C1964" s="5">
        <v>2</v>
      </c>
      <c r="D1964" s="8"/>
      <c r="E1964" s="5"/>
    </row>
    <row r="1965" spans="1:5" x14ac:dyDescent="0.4">
      <c r="A1965" s="5" t="s">
        <v>3796</v>
      </c>
      <c r="B1965" s="5" t="s">
        <v>3797</v>
      </c>
      <c r="C1965" s="5">
        <v>2</v>
      </c>
      <c r="D1965" s="8"/>
      <c r="E1965" s="5"/>
    </row>
    <row r="1966" spans="1:5" x14ac:dyDescent="0.4">
      <c r="A1966" s="5" t="s">
        <v>3798</v>
      </c>
      <c r="B1966" s="5" t="s">
        <v>3799</v>
      </c>
      <c r="C1966" s="5">
        <v>2</v>
      </c>
      <c r="D1966" s="8"/>
      <c r="E1966" s="5"/>
    </row>
    <row r="1967" spans="1:5" x14ac:dyDescent="0.4">
      <c r="A1967" s="5" t="s">
        <v>3800</v>
      </c>
      <c r="B1967" s="5" t="s">
        <v>3801</v>
      </c>
      <c r="C1967" s="5">
        <v>2</v>
      </c>
      <c r="D1967" s="8"/>
      <c r="E1967" s="5"/>
    </row>
    <row r="1968" spans="1:5" x14ac:dyDescent="0.4">
      <c r="A1968" s="5" t="s">
        <v>3802</v>
      </c>
      <c r="B1968" s="5" t="s">
        <v>3803</v>
      </c>
      <c r="C1968" s="5">
        <v>2</v>
      </c>
      <c r="D1968" s="8"/>
      <c r="E1968" s="5"/>
    </row>
    <row r="1969" spans="1:5" x14ac:dyDescent="0.4">
      <c r="A1969" s="5" t="s">
        <v>3804</v>
      </c>
      <c r="B1969" s="5" t="s">
        <v>3805</v>
      </c>
      <c r="C1969" s="5">
        <v>2</v>
      </c>
      <c r="D1969" s="8"/>
      <c r="E1969" s="5"/>
    </row>
    <row r="1970" spans="1:5" x14ac:dyDescent="0.4">
      <c r="A1970" s="5" t="s">
        <v>3806</v>
      </c>
      <c r="B1970" s="5" t="s">
        <v>3807</v>
      </c>
      <c r="C1970" s="5">
        <v>2</v>
      </c>
      <c r="D1970" s="8"/>
      <c r="E1970" s="5"/>
    </row>
    <row r="1971" spans="1:5" x14ac:dyDescent="0.4">
      <c r="A1971" s="5" t="s">
        <v>3808</v>
      </c>
      <c r="B1971" s="5" t="s">
        <v>3809</v>
      </c>
      <c r="C1971" s="5">
        <v>2</v>
      </c>
      <c r="D1971" s="8"/>
      <c r="E1971" s="5"/>
    </row>
    <row r="1972" spans="1:5" x14ac:dyDescent="0.4">
      <c r="A1972" s="5" t="s">
        <v>3810</v>
      </c>
      <c r="B1972" s="5" t="s">
        <v>3811</v>
      </c>
      <c r="C1972" s="5">
        <v>2</v>
      </c>
      <c r="D1972" s="8"/>
      <c r="E1972" s="5"/>
    </row>
    <row r="1973" spans="1:5" x14ac:dyDescent="0.4">
      <c r="A1973" s="5" t="s">
        <v>3812</v>
      </c>
      <c r="B1973" s="5" t="s">
        <v>3813</v>
      </c>
      <c r="C1973" s="5">
        <v>2</v>
      </c>
      <c r="D1973" s="8"/>
      <c r="E1973" s="5"/>
    </row>
    <row r="1974" spans="1:5" x14ac:dyDescent="0.4">
      <c r="A1974" s="5" t="s">
        <v>3814</v>
      </c>
      <c r="B1974" s="5" t="s">
        <v>3815</v>
      </c>
      <c r="C1974" s="5">
        <v>2</v>
      </c>
      <c r="D1974" s="8"/>
      <c r="E1974" s="5"/>
    </row>
    <row r="1975" spans="1:5" x14ac:dyDescent="0.4">
      <c r="A1975" s="5" t="s">
        <v>3816</v>
      </c>
      <c r="B1975" s="5" t="s">
        <v>3817</v>
      </c>
      <c r="C1975" s="5">
        <v>2</v>
      </c>
      <c r="D1975" s="8"/>
      <c r="E1975" s="5"/>
    </row>
    <row r="1976" spans="1:5" x14ac:dyDescent="0.4">
      <c r="A1976" s="5" t="s">
        <v>3818</v>
      </c>
      <c r="B1976" s="5" t="s">
        <v>3819</v>
      </c>
      <c r="C1976" s="5">
        <v>2</v>
      </c>
      <c r="D1976" s="8"/>
      <c r="E1976" s="5"/>
    </row>
    <row r="1977" spans="1:5" x14ac:dyDescent="0.4">
      <c r="A1977" s="5" t="s">
        <v>3820</v>
      </c>
      <c r="B1977" s="5" t="s">
        <v>3821</v>
      </c>
      <c r="C1977" s="5">
        <v>2</v>
      </c>
      <c r="D1977" s="8"/>
      <c r="E1977" s="5"/>
    </row>
    <row r="1978" spans="1:5" x14ac:dyDescent="0.4">
      <c r="A1978" s="5" t="s">
        <v>3822</v>
      </c>
      <c r="B1978" s="5" t="s">
        <v>3823</v>
      </c>
      <c r="C1978" s="5">
        <v>2</v>
      </c>
      <c r="D1978" s="8"/>
      <c r="E1978" s="5"/>
    </row>
    <row r="1979" spans="1:5" x14ac:dyDescent="0.4">
      <c r="A1979" s="5" t="s">
        <v>3824</v>
      </c>
      <c r="B1979" s="5" t="s">
        <v>3825</v>
      </c>
      <c r="C1979" s="5">
        <v>2</v>
      </c>
      <c r="D1979" s="8"/>
      <c r="E1979" s="5"/>
    </row>
    <row r="1980" spans="1:5" x14ac:dyDescent="0.4">
      <c r="A1980" s="5" t="s">
        <v>3826</v>
      </c>
      <c r="B1980" s="5" t="s">
        <v>3827</v>
      </c>
      <c r="C1980" s="5">
        <v>2</v>
      </c>
      <c r="D1980" s="8"/>
      <c r="E1980" s="5"/>
    </row>
    <row r="1981" spans="1:5" x14ac:dyDescent="0.4">
      <c r="A1981" s="5" t="s">
        <v>3828</v>
      </c>
      <c r="B1981" s="5" t="s">
        <v>3829</v>
      </c>
      <c r="C1981" s="5">
        <v>2</v>
      </c>
      <c r="D1981" s="8"/>
      <c r="E1981" s="5"/>
    </row>
    <row r="1982" spans="1:5" x14ac:dyDescent="0.4">
      <c r="A1982" s="5" t="s">
        <v>3830</v>
      </c>
      <c r="B1982" s="5" t="s">
        <v>3831</v>
      </c>
      <c r="C1982" s="5">
        <v>2</v>
      </c>
      <c r="D1982" s="8"/>
      <c r="E1982" s="5"/>
    </row>
    <row r="1983" spans="1:5" x14ac:dyDescent="0.4">
      <c r="A1983" s="5" t="s">
        <v>3832</v>
      </c>
      <c r="B1983" s="5" t="s">
        <v>3833</v>
      </c>
      <c r="C1983" s="5">
        <v>2</v>
      </c>
      <c r="D1983" s="8"/>
      <c r="E1983" s="5"/>
    </row>
    <row r="1984" spans="1:5" x14ac:dyDescent="0.4">
      <c r="A1984" s="5" t="s">
        <v>3834</v>
      </c>
      <c r="B1984" s="5" t="s">
        <v>3835</v>
      </c>
      <c r="C1984" s="5">
        <v>2</v>
      </c>
      <c r="D1984" s="8"/>
      <c r="E1984" s="5"/>
    </row>
    <row r="1985" spans="1:5" x14ac:dyDescent="0.4">
      <c r="A1985" s="5" t="s">
        <v>3836</v>
      </c>
      <c r="B1985" s="5" t="s">
        <v>3837</v>
      </c>
      <c r="C1985" s="5">
        <v>2</v>
      </c>
      <c r="D1985" s="8"/>
      <c r="E1985" s="5"/>
    </row>
    <row r="1986" spans="1:5" x14ac:dyDescent="0.4">
      <c r="A1986" s="5" t="s">
        <v>3838</v>
      </c>
      <c r="B1986" s="5" t="s">
        <v>3839</v>
      </c>
      <c r="C1986" s="5">
        <v>2</v>
      </c>
      <c r="D1986" s="8"/>
      <c r="E1986" s="5"/>
    </row>
    <row r="1987" spans="1:5" x14ac:dyDescent="0.4">
      <c r="A1987" s="5" t="s">
        <v>3840</v>
      </c>
      <c r="B1987" s="5" t="s">
        <v>3841</v>
      </c>
      <c r="C1987" s="5">
        <v>2</v>
      </c>
      <c r="D1987" s="8"/>
      <c r="E1987" s="5"/>
    </row>
    <row r="1988" spans="1:5" x14ac:dyDescent="0.4">
      <c r="A1988" s="5" t="s">
        <v>3842</v>
      </c>
      <c r="B1988" s="5" t="s">
        <v>3843</v>
      </c>
      <c r="C1988" s="5">
        <v>2</v>
      </c>
      <c r="D1988" s="8"/>
      <c r="E1988" s="5"/>
    </row>
    <row r="1989" spans="1:5" x14ac:dyDescent="0.4">
      <c r="A1989" s="5" t="s">
        <v>3844</v>
      </c>
      <c r="B1989" s="5" t="s">
        <v>3844</v>
      </c>
      <c r="C1989" s="5">
        <v>2</v>
      </c>
      <c r="D1989" s="8"/>
      <c r="E1989" s="5"/>
    </row>
    <row r="1990" spans="1:5" x14ac:dyDescent="0.4">
      <c r="A1990" s="5" t="s">
        <v>3845</v>
      </c>
      <c r="B1990" s="5" t="s">
        <v>3846</v>
      </c>
      <c r="C1990" s="5">
        <v>2</v>
      </c>
      <c r="D1990" s="8"/>
      <c r="E1990" s="5"/>
    </row>
    <row r="1991" spans="1:5" x14ac:dyDescent="0.4">
      <c r="A1991" s="5" t="s">
        <v>3847</v>
      </c>
      <c r="B1991" s="5" t="s">
        <v>3848</v>
      </c>
      <c r="C1991" s="5">
        <v>2</v>
      </c>
      <c r="D1991" s="8"/>
      <c r="E1991" s="5"/>
    </row>
    <row r="1992" spans="1:5" x14ac:dyDescent="0.4">
      <c r="A1992" s="5" t="s">
        <v>3849</v>
      </c>
      <c r="B1992" s="5" t="s">
        <v>3850</v>
      </c>
      <c r="C1992" s="5">
        <v>2</v>
      </c>
      <c r="D1992" s="8"/>
      <c r="E1992" s="5"/>
    </row>
    <row r="1993" spans="1:5" x14ac:dyDescent="0.4">
      <c r="A1993" s="5" t="s">
        <v>3851</v>
      </c>
      <c r="B1993" s="5" t="s">
        <v>3852</v>
      </c>
      <c r="C1993" s="5">
        <v>2</v>
      </c>
      <c r="D1993" s="8"/>
      <c r="E1993" s="5"/>
    </row>
    <row r="1994" spans="1:5" x14ac:dyDescent="0.4">
      <c r="A1994" s="5" t="s">
        <v>3853</v>
      </c>
      <c r="B1994" s="5" t="s">
        <v>3854</v>
      </c>
      <c r="C1994" s="5">
        <v>2</v>
      </c>
      <c r="D1994" s="8"/>
      <c r="E1994" s="5"/>
    </row>
    <row r="1995" spans="1:5" x14ac:dyDescent="0.4">
      <c r="A1995" s="5" t="s">
        <v>3855</v>
      </c>
      <c r="B1995" s="5" t="s">
        <v>3856</v>
      </c>
      <c r="C1995" s="5">
        <v>2</v>
      </c>
      <c r="D1995" s="8"/>
      <c r="E1995" s="5"/>
    </row>
    <row r="1996" spans="1:5" x14ac:dyDescent="0.4">
      <c r="A1996" s="5" t="s">
        <v>3857</v>
      </c>
      <c r="B1996" s="5" t="s">
        <v>3858</v>
      </c>
      <c r="C1996" s="5">
        <v>2</v>
      </c>
      <c r="D1996" s="8"/>
      <c r="E1996" s="5"/>
    </row>
    <row r="1997" spans="1:5" x14ac:dyDescent="0.4">
      <c r="A1997" s="5" t="s">
        <v>3859</v>
      </c>
      <c r="B1997" s="5" t="s">
        <v>3860</v>
      </c>
      <c r="C1997" s="5">
        <v>2</v>
      </c>
      <c r="D1997" s="8"/>
      <c r="E1997" s="5"/>
    </row>
    <row r="1998" spans="1:5" x14ac:dyDescent="0.4">
      <c r="A1998" s="5" t="s">
        <v>3861</v>
      </c>
      <c r="B1998" s="5" t="s">
        <v>3862</v>
      </c>
      <c r="C1998" s="5">
        <v>2</v>
      </c>
      <c r="D1998" s="8"/>
      <c r="E1998" s="5"/>
    </row>
    <row r="1999" spans="1:5" x14ac:dyDescent="0.4">
      <c r="A1999" s="5" t="s">
        <v>3863</v>
      </c>
      <c r="B1999" s="5" t="s">
        <v>3864</v>
      </c>
      <c r="C1999" s="5">
        <v>2</v>
      </c>
      <c r="D1999" s="8"/>
      <c r="E1999" s="5"/>
    </row>
    <row r="2000" spans="1:5" x14ac:dyDescent="0.4">
      <c r="A2000" s="5" t="s">
        <v>3865</v>
      </c>
      <c r="B2000" s="5" t="s">
        <v>3866</v>
      </c>
      <c r="C2000" s="5">
        <v>2</v>
      </c>
      <c r="D2000" s="8"/>
      <c r="E2000" s="5"/>
    </row>
    <row r="2001" spans="1:5" x14ac:dyDescent="0.4">
      <c r="A2001" s="5" t="s">
        <v>3867</v>
      </c>
      <c r="B2001" s="5" t="s">
        <v>3868</v>
      </c>
      <c r="C2001" s="5">
        <v>2</v>
      </c>
      <c r="D2001" s="8"/>
      <c r="E2001" s="5"/>
    </row>
    <row r="2002" spans="1:5" x14ac:dyDescent="0.4">
      <c r="A2002" s="5" t="s">
        <v>3869</v>
      </c>
      <c r="B2002" s="5" t="s">
        <v>3870</v>
      </c>
      <c r="C2002" s="5">
        <v>2</v>
      </c>
      <c r="D2002" s="8"/>
      <c r="E2002" s="5"/>
    </row>
    <row r="2003" spans="1:5" x14ac:dyDescent="0.4">
      <c r="A2003" s="5" t="s">
        <v>3871</v>
      </c>
      <c r="B2003" s="5" t="s">
        <v>3872</v>
      </c>
      <c r="C2003" s="5">
        <v>2</v>
      </c>
      <c r="D2003" s="8"/>
      <c r="E2003" s="5"/>
    </row>
    <row r="2004" spans="1:5" x14ac:dyDescent="0.4">
      <c r="A2004" s="5" t="s">
        <v>3873</v>
      </c>
      <c r="B2004" s="5" t="s">
        <v>3874</v>
      </c>
      <c r="C2004" s="5">
        <v>2</v>
      </c>
      <c r="D2004" s="8"/>
      <c r="E2004" s="5"/>
    </row>
    <row r="2005" spans="1:5" x14ac:dyDescent="0.4">
      <c r="A2005" s="5" t="s">
        <v>3875</v>
      </c>
      <c r="B2005" s="5" t="s">
        <v>3876</v>
      </c>
      <c r="C2005" s="5">
        <v>2</v>
      </c>
      <c r="D2005" s="8"/>
      <c r="E2005" s="5"/>
    </row>
    <row r="2006" spans="1:5" x14ac:dyDescent="0.4">
      <c r="A2006" s="5" t="s">
        <v>3877</v>
      </c>
      <c r="B2006" s="5" t="s">
        <v>3878</v>
      </c>
      <c r="C2006" s="5">
        <v>2</v>
      </c>
      <c r="D2006" s="8"/>
      <c r="E2006" s="5"/>
    </row>
    <row r="2007" spans="1:5" x14ac:dyDescent="0.4">
      <c r="A2007" s="5" t="s">
        <v>3879</v>
      </c>
      <c r="B2007" s="5" t="s">
        <v>3880</v>
      </c>
      <c r="C2007" s="5">
        <v>2</v>
      </c>
      <c r="D2007" s="8"/>
      <c r="E2007" s="5"/>
    </row>
    <row r="2008" spans="1:5" x14ac:dyDescent="0.4">
      <c r="A2008" s="5" t="s">
        <v>3881</v>
      </c>
      <c r="B2008" s="5" t="s">
        <v>3882</v>
      </c>
      <c r="C2008" s="5">
        <v>2</v>
      </c>
      <c r="D2008" s="8"/>
      <c r="E2008" s="5"/>
    </row>
    <row r="2009" spans="1:5" x14ac:dyDescent="0.4">
      <c r="A2009" s="5" t="s">
        <v>3883</v>
      </c>
      <c r="B2009" s="5" t="s">
        <v>3884</v>
      </c>
      <c r="C2009" s="5">
        <v>2</v>
      </c>
      <c r="D2009" s="8"/>
      <c r="E2009" s="5"/>
    </row>
    <row r="2010" spans="1:5" x14ac:dyDescent="0.4">
      <c r="A2010" s="5" t="s">
        <v>3885</v>
      </c>
      <c r="B2010" s="5" t="s">
        <v>3886</v>
      </c>
      <c r="C2010" s="5">
        <v>2</v>
      </c>
      <c r="D2010" s="8"/>
      <c r="E2010" s="5"/>
    </row>
    <row r="2011" spans="1:5" x14ac:dyDescent="0.4">
      <c r="A2011" s="5" t="s">
        <v>3887</v>
      </c>
      <c r="B2011" s="5" t="s">
        <v>3888</v>
      </c>
      <c r="C2011" s="5">
        <v>2</v>
      </c>
      <c r="D2011" s="8"/>
      <c r="E2011" s="5"/>
    </row>
    <row r="2012" spans="1:5" x14ac:dyDescent="0.4">
      <c r="A2012" s="5" t="s">
        <v>3889</v>
      </c>
      <c r="B2012" s="5" t="s">
        <v>3890</v>
      </c>
      <c r="C2012" s="5">
        <v>2</v>
      </c>
      <c r="D2012" s="8"/>
      <c r="E2012" s="5"/>
    </row>
    <row r="2013" spans="1:5" x14ac:dyDescent="0.4">
      <c r="A2013" s="5" t="s">
        <v>3891</v>
      </c>
      <c r="B2013" s="5" t="s">
        <v>3892</v>
      </c>
      <c r="C2013" s="5">
        <v>2</v>
      </c>
      <c r="D2013" s="8"/>
      <c r="E2013" s="5"/>
    </row>
    <row r="2014" spans="1:5" x14ac:dyDescent="0.4">
      <c r="A2014" s="5" t="s">
        <v>3893</v>
      </c>
      <c r="B2014" s="5" t="s">
        <v>3894</v>
      </c>
      <c r="C2014" s="5">
        <v>2</v>
      </c>
      <c r="D2014" s="8"/>
      <c r="E2014" s="5"/>
    </row>
    <row r="2015" spans="1:5" x14ac:dyDescent="0.4">
      <c r="A2015" s="5" t="s">
        <v>3895</v>
      </c>
      <c r="B2015" s="5" t="s">
        <v>3896</v>
      </c>
      <c r="C2015" s="5">
        <v>2</v>
      </c>
      <c r="D2015" s="8"/>
      <c r="E2015" s="5"/>
    </row>
    <row r="2016" spans="1:5" x14ac:dyDescent="0.4">
      <c r="A2016" s="5" t="s">
        <v>3897</v>
      </c>
      <c r="B2016" s="5" t="s">
        <v>3898</v>
      </c>
      <c r="C2016" s="5">
        <v>2</v>
      </c>
      <c r="D2016" s="8"/>
      <c r="E2016" s="5"/>
    </row>
    <row r="2017" spans="1:5" x14ac:dyDescent="0.4">
      <c r="A2017" s="5" t="s">
        <v>3899</v>
      </c>
      <c r="B2017" s="5" t="s">
        <v>3900</v>
      </c>
      <c r="C2017" s="5">
        <v>2</v>
      </c>
      <c r="D2017" s="8"/>
      <c r="E2017" s="5"/>
    </row>
    <row r="2018" spans="1:5" x14ac:dyDescent="0.4">
      <c r="A2018" s="5" t="s">
        <v>3901</v>
      </c>
      <c r="B2018" s="5" t="s">
        <v>3902</v>
      </c>
      <c r="C2018" s="5">
        <v>2</v>
      </c>
      <c r="D2018" s="8"/>
      <c r="E2018" s="5"/>
    </row>
    <row r="2019" spans="1:5" x14ac:dyDescent="0.4">
      <c r="A2019" s="5" t="s">
        <v>3903</v>
      </c>
      <c r="B2019" s="5" t="s">
        <v>3904</v>
      </c>
      <c r="C2019" s="5">
        <v>2</v>
      </c>
      <c r="D2019" s="8"/>
      <c r="E2019" s="5"/>
    </row>
    <row r="2020" spans="1:5" x14ac:dyDescent="0.4">
      <c r="A2020" s="5" t="s">
        <v>3905</v>
      </c>
      <c r="B2020" s="5" t="s">
        <v>3906</v>
      </c>
      <c r="C2020" s="5">
        <v>2</v>
      </c>
      <c r="D2020" s="8"/>
      <c r="E2020" s="5"/>
    </row>
    <row r="2021" spans="1:5" x14ac:dyDescent="0.4">
      <c r="A2021" s="5" t="s">
        <v>3907</v>
      </c>
      <c r="B2021" s="5" t="s">
        <v>3908</v>
      </c>
      <c r="C2021" s="5">
        <v>2</v>
      </c>
      <c r="D2021" s="8"/>
      <c r="E2021" s="5"/>
    </row>
    <row r="2022" spans="1:5" x14ac:dyDescent="0.4">
      <c r="A2022" s="5" t="s">
        <v>3909</v>
      </c>
      <c r="B2022" s="5" t="s">
        <v>3910</v>
      </c>
      <c r="C2022" s="5">
        <v>2</v>
      </c>
      <c r="D2022" s="8"/>
      <c r="E2022" s="5"/>
    </row>
    <row r="2023" spans="1:5" x14ac:dyDescent="0.4">
      <c r="A2023" s="5" t="s">
        <v>3911</v>
      </c>
      <c r="B2023" s="5" t="s">
        <v>3912</v>
      </c>
      <c r="C2023" s="5">
        <v>2</v>
      </c>
      <c r="D2023" s="8"/>
      <c r="E2023" s="5"/>
    </row>
    <row r="2024" spans="1:5" x14ac:dyDescent="0.4">
      <c r="A2024" s="5" t="s">
        <v>3913</v>
      </c>
      <c r="B2024" s="5" t="s">
        <v>3914</v>
      </c>
      <c r="C2024" s="5">
        <v>2</v>
      </c>
      <c r="D2024" s="8"/>
      <c r="E2024" s="5"/>
    </row>
    <row r="2025" spans="1:5" x14ac:dyDescent="0.4">
      <c r="A2025" s="5" t="s">
        <v>3915</v>
      </c>
      <c r="B2025" s="5" t="s">
        <v>3916</v>
      </c>
      <c r="C2025" s="5">
        <v>2</v>
      </c>
      <c r="D2025" s="8"/>
      <c r="E2025" s="5"/>
    </row>
    <row r="2026" spans="1:5" x14ac:dyDescent="0.4">
      <c r="A2026" s="5" t="s">
        <v>3917</v>
      </c>
      <c r="B2026" s="5" t="s">
        <v>3918</v>
      </c>
      <c r="C2026" s="5">
        <v>2</v>
      </c>
      <c r="D2026" s="8"/>
      <c r="E2026" s="5"/>
    </row>
    <row r="2027" spans="1:5" x14ac:dyDescent="0.4">
      <c r="A2027" s="5" t="s">
        <v>3919</v>
      </c>
      <c r="B2027" s="5" t="s">
        <v>3920</v>
      </c>
      <c r="C2027" s="5">
        <v>2</v>
      </c>
      <c r="D2027" s="8"/>
      <c r="E2027" s="5"/>
    </row>
    <row r="2028" spans="1:5" x14ac:dyDescent="0.4">
      <c r="A2028" s="5" t="s">
        <v>3921</v>
      </c>
      <c r="B2028" s="5" t="s">
        <v>3922</v>
      </c>
      <c r="C2028" s="5">
        <v>2</v>
      </c>
      <c r="D2028" s="8"/>
      <c r="E2028" s="5"/>
    </row>
    <row r="2029" spans="1:5" x14ac:dyDescent="0.4">
      <c r="A2029" s="5" t="s">
        <v>3923</v>
      </c>
      <c r="B2029" s="5" t="s">
        <v>228</v>
      </c>
      <c r="C2029" s="5">
        <v>2</v>
      </c>
      <c r="D2029" s="8"/>
      <c r="E2029" s="5"/>
    </row>
    <row r="2030" spans="1:5" x14ac:dyDescent="0.4">
      <c r="A2030" s="5" t="s">
        <v>3924</v>
      </c>
      <c r="B2030" s="5" t="s">
        <v>3925</v>
      </c>
      <c r="C2030" s="5">
        <v>2</v>
      </c>
      <c r="D2030" s="8"/>
      <c r="E2030" s="5"/>
    </row>
    <row r="2031" spans="1:5" x14ac:dyDescent="0.4">
      <c r="A2031" s="5" t="s">
        <v>3926</v>
      </c>
      <c r="B2031" s="5" t="s">
        <v>3927</v>
      </c>
      <c r="C2031" s="5">
        <v>2</v>
      </c>
      <c r="D2031" s="8"/>
      <c r="E2031" s="5"/>
    </row>
    <row r="2032" spans="1:5" x14ac:dyDescent="0.4">
      <c r="A2032" s="5" t="s">
        <v>3928</v>
      </c>
      <c r="B2032" s="5" t="s">
        <v>3929</v>
      </c>
      <c r="C2032" s="5">
        <v>2</v>
      </c>
      <c r="D2032" s="8"/>
      <c r="E2032" s="5"/>
    </row>
    <row r="2033" spans="1:5" x14ac:dyDescent="0.4">
      <c r="A2033" s="5" t="s">
        <v>3930</v>
      </c>
      <c r="B2033" s="5" t="s">
        <v>3931</v>
      </c>
      <c r="C2033" s="5">
        <v>2</v>
      </c>
      <c r="D2033" s="8"/>
      <c r="E2033" s="5"/>
    </row>
    <row r="2034" spans="1:5" x14ac:dyDescent="0.4">
      <c r="A2034" s="5" t="s">
        <v>3932</v>
      </c>
      <c r="B2034" s="5" t="s">
        <v>3933</v>
      </c>
      <c r="C2034" s="5">
        <v>2</v>
      </c>
      <c r="D2034" s="8"/>
      <c r="E2034" s="5"/>
    </row>
    <row r="2035" spans="1:5" x14ac:dyDescent="0.4">
      <c r="A2035" s="5" t="s">
        <v>3934</v>
      </c>
      <c r="B2035" s="5" t="s">
        <v>3935</v>
      </c>
      <c r="C2035" s="5">
        <v>2</v>
      </c>
      <c r="D2035" s="8"/>
      <c r="E2035" s="5"/>
    </row>
    <row r="2036" spans="1:5" x14ac:dyDescent="0.4">
      <c r="A2036" s="5" t="s">
        <v>3936</v>
      </c>
      <c r="B2036" s="5" t="s">
        <v>3937</v>
      </c>
      <c r="C2036" s="5">
        <v>2</v>
      </c>
      <c r="D2036" s="8"/>
      <c r="E2036" s="5"/>
    </row>
    <row r="2037" spans="1:5" x14ac:dyDescent="0.4">
      <c r="A2037" s="5" t="s">
        <v>3938</v>
      </c>
      <c r="B2037" s="5" t="s">
        <v>3939</v>
      </c>
      <c r="C2037" s="5">
        <v>2</v>
      </c>
      <c r="D2037" s="8"/>
      <c r="E2037" s="5"/>
    </row>
    <row r="2038" spans="1:5" x14ac:dyDescent="0.4">
      <c r="A2038" s="5" t="s">
        <v>3940</v>
      </c>
      <c r="B2038" s="5" t="s">
        <v>3941</v>
      </c>
      <c r="C2038" s="5">
        <v>2</v>
      </c>
      <c r="D2038" s="8"/>
      <c r="E2038" s="5"/>
    </row>
    <row r="2039" spans="1:5" x14ac:dyDescent="0.4">
      <c r="A2039" s="5" t="s">
        <v>3942</v>
      </c>
      <c r="B2039" s="5" t="s">
        <v>3943</v>
      </c>
      <c r="C2039" s="5">
        <v>2</v>
      </c>
      <c r="D2039" s="8"/>
      <c r="E2039" s="5"/>
    </row>
    <row r="2040" spans="1:5" x14ac:dyDescent="0.4">
      <c r="A2040" s="5" t="s">
        <v>3944</v>
      </c>
      <c r="B2040" s="5" t="s">
        <v>3945</v>
      </c>
      <c r="C2040" s="5">
        <v>2</v>
      </c>
      <c r="D2040" s="8"/>
      <c r="E2040" s="5"/>
    </row>
    <row r="2041" spans="1:5" x14ac:dyDescent="0.4">
      <c r="A2041" s="5" t="s">
        <v>3946</v>
      </c>
      <c r="B2041" s="5" t="s">
        <v>765</v>
      </c>
      <c r="C2041" s="5">
        <v>2</v>
      </c>
      <c r="D2041" s="8"/>
      <c r="E2041" s="5"/>
    </row>
    <row r="2042" spans="1:5" x14ac:dyDescent="0.4">
      <c r="A2042" s="5" t="s">
        <v>3947</v>
      </c>
      <c r="B2042" s="5" t="s">
        <v>3948</v>
      </c>
      <c r="C2042" s="5">
        <v>2</v>
      </c>
      <c r="D2042" s="8"/>
      <c r="E2042" s="5"/>
    </row>
    <row r="2043" spans="1:5" x14ac:dyDescent="0.4">
      <c r="A2043" s="5" t="s">
        <v>3949</v>
      </c>
      <c r="B2043" s="5" t="s">
        <v>3950</v>
      </c>
      <c r="C2043" s="5">
        <v>2</v>
      </c>
      <c r="D2043" s="8"/>
      <c r="E2043" s="5"/>
    </row>
    <row r="2044" spans="1:5" x14ac:dyDescent="0.4">
      <c r="A2044" s="5" t="s">
        <v>3951</v>
      </c>
      <c r="B2044" s="5" t="s">
        <v>3952</v>
      </c>
      <c r="C2044" s="5">
        <v>2</v>
      </c>
      <c r="D2044" s="8"/>
      <c r="E2044" s="5"/>
    </row>
    <row r="2045" spans="1:5" x14ac:dyDescent="0.4">
      <c r="A2045" s="5" t="s">
        <v>3953</v>
      </c>
      <c r="B2045" s="5" t="s">
        <v>3953</v>
      </c>
      <c r="C2045" s="5">
        <v>2</v>
      </c>
      <c r="D2045" s="8"/>
      <c r="E2045" s="5"/>
    </row>
    <row r="2046" spans="1:5" x14ac:dyDescent="0.4">
      <c r="A2046" s="5" t="s">
        <v>3954</v>
      </c>
      <c r="B2046" s="5" t="s">
        <v>3955</v>
      </c>
      <c r="C2046" s="5">
        <v>2</v>
      </c>
      <c r="D2046" s="8"/>
      <c r="E2046" s="5"/>
    </row>
    <row r="2047" spans="1:5" x14ac:dyDescent="0.4">
      <c r="A2047" s="5" t="s">
        <v>3956</v>
      </c>
      <c r="B2047" s="5" t="s">
        <v>3957</v>
      </c>
      <c r="C2047" s="5">
        <v>2</v>
      </c>
      <c r="D2047" s="8"/>
      <c r="E2047" s="5"/>
    </row>
    <row r="2048" spans="1:5" x14ac:dyDescent="0.4">
      <c r="A2048" s="5" t="s">
        <v>3958</v>
      </c>
      <c r="B2048" s="5" t="s">
        <v>3959</v>
      </c>
      <c r="C2048" s="5">
        <v>2</v>
      </c>
      <c r="D2048" s="8"/>
      <c r="E2048" s="5"/>
    </row>
    <row r="2049" spans="1:5" x14ac:dyDescent="0.4">
      <c r="A2049" s="5" t="s">
        <v>3960</v>
      </c>
      <c r="B2049" s="5" t="s">
        <v>3961</v>
      </c>
      <c r="C2049" s="5">
        <v>2</v>
      </c>
      <c r="D2049" s="8"/>
      <c r="E2049" s="5"/>
    </row>
    <row r="2050" spans="1:5" x14ac:dyDescent="0.4">
      <c r="A2050" s="5" t="s">
        <v>3962</v>
      </c>
      <c r="B2050" s="5" t="s">
        <v>3963</v>
      </c>
      <c r="C2050" s="5">
        <v>2</v>
      </c>
      <c r="D2050" s="8"/>
      <c r="E2050" s="5"/>
    </row>
    <row r="2051" spans="1:5" x14ac:dyDescent="0.4">
      <c r="A2051" s="5" t="s">
        <v>3964</v>
      </c>
      <c r="B2051" s="5" t="s">
        <v>3965</v>
      </c>
      <c r="C2051" s="5">
        <v>2</v>
      </c>
      <c r="D2051" s="8"/>
      <c r="E2051" s="5"/>
    </row>
    <row r="2052" spans="1:5" x14ac:dyDescent="0.4">
      <c r="A2052" s="5" t="s">
        <v>3966</v>
      </c>
      <c r="B2052" s="5" t="s">
        <v>3967</v>
      </c>
      <c r="C2052" s="5">
        <v>2</v>
      </c>
      <c r="D2052" s="8"/>
      <c r="E2052" s="5"/>
    </row>
    <row r="2053" spans="1:5" x14ac:dyDescent="0.4">
      <c r="A2053" s="5" t="s">
        <v>3968</v>
      </c>
      <c r="B2053" s="5" t="s">
        <v>3969</v>
      </c>
      <c r="C2053" s="5">
        <v>2</v>
      </c>
      <c r="D2053" s="8"/>
      <c r="E2053" s="5"/>
    </row>
    <row r="2054" spans="1:5" x14ac:dyDescent="0.4">
      <c r="A2054" s="5" t="s">
        <v>3970</v>
      </c>
      <c r="B2054" s="5" t="s">
        <v>3971</v>
      </c>
      <c r="C2054" s="5">
        <v>2</v>
      </c>
      <c r="D2054" s="8"/>
      <c r="E2054" s="5"/>
    </row>
    <row r="2055" spans="1:5" x14ac:dyDescent="0.4">
      <c r="A2055" s="5" t="s">
        <v>3972</v>
      </c>
      <c r="B2055" s="5" t="s">
        <v>3973</v>
      </c>
      <c r="C2055" s="5">
        <v>2</v>
      </c>
      <c r="D2055" s="8"/>
      <c r="E2055" s="5"/>
    </row>
    <row r="2056" spans="1:5" x14ac:dyDescent="0.4">
      <c r="A2056" s="5" t="s">
        <v>3974</v>
      </c>
      <c r="B2056" s="5" t="s">
        <v>3975</v>
      </c>
      <c r="C2056" s="5">
        <v>2</v>
      </c>
      <c r="D2056" s="8"/>
      <c r="E2056" s="5"/>
    </row>
    <row r="2057" spans="1:5" x14ac:dyDescent="0.4">
      <c r="A2057" s="5" t="s">
        <v>3976</v>
      </c>
      <c r="B2057" s="5" t="s">
        <v>3977</v>
      </c>
      <c r="C2057" s="5">
        <v>2</v>
      </c>
      <c r="D2057" s="8"/>
      <c r="E2057" s="5"/>
    </row>
    <row r="2058" spans="1:5" x14ac:dyDescent="0.4">
      <c r="A2058" s="5" t="s">
        <v>3978</v>
      </c>
      <c r="B2058" s="5" t="s">
        <v>3979</v>
      </c>
      <c r="C2058" s="5">
        <v>2</v>
      </c>
      <c r="D2058" s="8"/>
      <c r="E2058" s="5"/>
    </row>
    <row r="2059" spans="1:5" x14ac:dyDescent="0.4">
      <c r="A2059" s="5" t="s">
        <v>3980</v>
      </c>
      <c r="B2059" s="5" t="s">
        <v>3981</v>
      </c>
      <c r="C2059" s="5">
        <v>2</v>
      </c>
      <c r="D2059" s="8"/>
      <c r="E2059" s="5"/>
    </row>
    <row r="2060" spans="1:5" x14ac:dyDescent="0.4">
      <c r="A2060" s="5" t="s">
        <v>3982</v>
      </c>
      <c r="B2060" s="5" t="s">
        <v>3983</v>
      </c>
      <c r="C2060" s="5">
        <v>2</v>
      </c>
      <c r="D2060" s="8"/>
      <c r="E2060" s="5"/>
    </row>
    <row r="2061" spans="1:5" x14ac:dyDescent="0.4">
      <c r="A2061" s="5" t="s">
        <v>3984</v>
      </c>
      <c r="B2061" s="5" t="s">
        <v>3985</v>
      </c>
      <c r="C2061" s="5">
        <v>2</v>
      </c>
      <c r="D2061" s="8"/>
      <c r="E2061" s="5"/>
    </row>
    <row r="2062" spans="1:5" x14ac:dyDescent="0.4">
      <c r="A2062" s="5" t="s">
        <v>3986</v>
      </c>
      <c r="B2062" s="5" t="s">
        <v>3987</v>
      </c>
      <c r="C2062" s="5">
        <v>2</v>
      </c>
      <c r="D2062" s="8"/>
      <c r="E2062" s="5"/>
    </row>
    <row r="2063" spans="1:5" x14ac:dyDescent="0.4">
      <c r="A2063" s="5" t="s">
        <v>3988</v>
      </c>
      <c r="B2063" s="5" t="s">
        <v>3989</v>
      </c>
      <c r="C2063" s="5">
        <v>2</v>
      </c>
      <c r="D2063" s="8"/>
      <c r="E2063" s="5"/>
    </row>
    <row r="2064" spans="1:5" x14ac:dyDescent="0.4">
      <c r="A2064" s="5" t="s">
        <v>3990</v>
      </c>
      <c r="B2064" s="5" t="s">
        <v>3991</v>
      </c>
      <c r="C2064" s="5">
        <v>2</v>
      </c>
      <c r="D2064" s="8"/>
      <c r="E2064" s="5"/>
    </row>
    <row r="2065" spans="1:5" x14ac:dyDescent="0.4">
      <c r="A2065" s="5" t="s">
        <v>3992</v>
      </c>
      <c r="B2065" s="5" t="s">
        <v>3993</v>
      </c>
      <c r="C2065" s="5">
        <v>2</v>
      </c>
      <c r="D2065" s="8"/>
      <c r="E2065" s="5"/>
    </row>
    <row r="2066" spans="1:5" x14ac:dyDescent="0.4">
      <c r="A2066" s="5" t="s">
        <v>3994</v>
      </c>
      <c r="B2066" s="5" t="s">
        <v>3995</v>
      </c>
      <c r="C2066" s="5">
        <v>2</v>
      </c>
      <c r="D2066" s="8"/>
      <c r="E2066" s="5"/>
    </row>
    <row r="2067" spans="1:5" x14ac:dyDescent="0.4">
      <c r="A2067" s="5" t="s">
        <v>3996</v>
      </c>
      <c r="B2067" s="5" t="s">
        <v>3997</v>
      </c>
      <c r="C2067" s="5">
        <v>2</v>
      </c>
      <c r="D2067" s="8"/>
      <c r="E2067" s="5"/>
    </row>
    <row r="2068" spans="1:5" x14ac:dyDescent="0.4">
      <c r="A2068" s="5" t="s">
        <v>3998</v>
      </c>
      <c r="B2068" s="5" t="s">
        <v>3999</v>
      </c>
      <c r="C2068" s="5">
        <v>2</v>
      </c>
      <c r="D2068" s="8"/>
      <c r="E2068" s="5"/>
    </row>
    <row r="2069" spans="1:5" x14ac:dyDescent="0.4">
      <c r="A2069" s="5" t="s">
        <v>4000</v>
      </c>
      <c r="B2069" s="5" t="s">
        <v>4000</v>
      </c>
      <c r="C2069" s="5">
        <v>2</v>
      </c>
      <c r="D2069" s="8"/>
      <c r="E2069" s="5"/>
    </row>
    <row r="2070" spans="1:5" x14ac:dyDescent="0.4">
      <c r="A2070" s="5" t="s">
        <v>4001</v>
      </c>
      <c r="B2070" s="5" t="s">
        <v>4002</v>
      </c>
      <c r="C2070" s="5">
        <v>2</v>
      </c>
      <c r="D2070" s="8"/>
      <c r="E2070" s="5"/>
    </row>
    <row r="2071" spans="1:5" x14ac:dyDescent="0.4">
      <c r="A2071" s="5" t="s">
        <v>4003</v>
      </c>
      <c r="B2071" s="5" t="s">
        <v>4003</v>
      </c>
      <c r="C2071" s="5">
        <v>2</v>
      </c>
      <c r="D2071" s="8"/>
      <c r="E2071" s="5"/>
    </row>
    <row r="2072" spans="1:5" x14ac:dyDescent="0.4">
      <c r="A2072" s="5" t="s">
        <v>4004</v>
      </c>
      <c r="B2072" s="5" t="s">
        <v>4005</v>
      </c>
      <c r="C2072" s="5">
        <v>2</v>
      </c>
      <c r="D2072" s="8"/>
      <c r="E2072" s="5"/>
    </row>
    <row r="2073" spans="1:5" x14ac:dyDescent="0.4">
      <c r="A2073" s="5" t="s">
        <v>4006</v>
      </c>
      <c r="B2073" s="5" t="s">
        <v>4007</v>
      </c>
      <c r="C2073" s="5">
        <v>2</v>
      </c>
      <c r="D2073" s="8"/>
      <c r="E2073" s="5"/>
    </row>
    <row r="2074" spans="1:5" x14ac:dyDescent="0.4">
      <c r="A2074" s="5" t="s">
        <v>4008</v>
      </c>
      <c r="B2074" s="5" t="s">
        <v>4009</v>
      </c>
      <c r="C2074" s="5">
        <v>2</v>
      </c>
      <c r="D2074" s="8"/>
      <c r="E2074" s="5"/>
    </row>
    <row r="2075" spans="1:5" x14ac:dyDescent="0.4">
      <c r="A2075" s="5" t="s">
        <v>4010</v>
      </c>
      <c r="B2075" s="5" t="s">
        <v>4011</v>
      </c>
      <c r="C2075" s="5">
        <v>2</v>
      </c>
      <c r="D2075" s="8"/>
      <c r="E2075" s="5"/>
    </row>
    <row r="2076" spans="1:5" x14ac:dyDescent="0.4">
      <c r="A2076" s="5" t="s">
        <v>4012</v>
      </c>
      <c r="B2076" s="5" t="s">
        <v>4013</v>
      </c>
      <c r="C2076" s="5">
        <v>2</v>
      </c>
      <c r="D2076" s="8"/>
      <c r="E2076" s="5"/>
    </row>
    <row r="2077" spans="1:5" x14ac:dyDescent="0.4">
      <c r="A2077" s="5" t="s">
        <v>4014</v>
      </c>
      <c r="B2077" s="5" t="s">
        <v>4002</v>
      </c>
      <c r="C2077" s="5">
        <v>2</v>
      </c>
      <c r="D2077" s="8"/>
      <c r="E2077" s="5"/>
    </row>
    <row r="2078" spans="1:5" x14ac:dyDescent="0.4">
      <c r="A2078" s="5" t="s">
        <v>4015</v>
      </c>
      <c r="B2078" s="5" t="s">
        <v>4015</v>
      </c>
      <c r="C2078" s="5">
        <v>2</v>
      </c>
      <c r="D2078" s="8"/>
      <c r="E2078" s="5"/>
    </row>
    <row r="2079" spans="1:5" x14ac:dyDescent="0.4">
      <c r="A2079" s="5" t="s">
        <v>4016</v>
      </c>
      <c r="B2079" s="5" t="s">
        <v>4017</v>
      </c>
      <c r="C2079" s="5">
        <v>2</v>
      </c>
      <c r="D2079" s="8"/>
      <c r="E2079" s="5"/>
    </row>
    <row r="2080" spans="1:5" x14ac:dyDescent="0.4">
      <c r="A2080" s="5" t="s">
        <v>4018</v>
      </c>
      <c r="B2080" s="5" t="s">
        <v>4019</v>
      </c>
      <c r="C2080" s="5">
        <v>2</v>
      </c>
      <c r="D2080" s="8"/>
      <c r="E2080" s="5"/>
    </row>
    <row r="2081" spans="1:5" x14ac:dyDescent="0.4">
      <c r="A2081" s="5" t="s">
        <v>4020</v>
      </c>
      <c r="B2081" s="5" t="s">
        <v>4021</v>
      </c>
      <c r="C2081" s="5">
        <v>2</v>
      </c>
      <c r="D2081" s="8"/>
      <c r="E2081" s="5"/>
    </row>
    <row r="2082" spans="1:5" x14ac:dyDescent="0.4">
      <c r="A2082" s="5" t="s">
        <v>4022</v>
      </c>
      <c r="B2082" s="5" t="s">
        <v>4023</v>
      </c>
      <c r="C2082" s="5">
        <v>2</v>
      </c>
      <c r="D2082" s="8"/>
      <c r="E2082" s="5"/>
    </row>
    <row r="2083" spans="1:5" x14ac:dyDescent="0.4">
      <c r="A2083" s="5" t="s">
        <v>4024</v>
      </c>
      <c r="B2083" s="5" t="s">
        <v>4025</v>
      </c>
      <c r="C2083" s="5">
        <v>2</v>
      </c>
      <c r="D2083" s="8"/>
      <c r="E2083" s="5"/>
    </row>
    <row r="2084" spans="1:5" x14ac:dyDescent="0.4">
      <c r="A2084" s="5" t="s">
        <v>4026</v>
      </c>
      <c r="B2084" s="5" t="s">
        <v>4027</v>
      </c>
      <c r="C2084" s="5">
        <v>2</v>
      </c>
      <c r="D2084" s="8"/>
      <c r="E2084" s="5"/>
    </row>
    <row r="2085" spans="1:5" x14ac:dyDescent="0.4">
      <c r="A2085" s="5" t="s">
        <v>4028</v>
      </c>
      <c r="B2085" s="5" t="s">
        <v>4029</v>
      </c>
      <c r="C2085" s="5">
        <v>2</v>
      </c>
      <c r="D2085" s="8"/>
      <c r="E2085" s="5"/>
    </row>
    <row r="2086" spans="1:5" x14ac:dyDescent="0.4">
      <c r="A2086" s="5" t="s">
        <v>4030</v>
      </c>
      <c r="B2086" s="5" t="s">
        <v>4031</v>
      </c>
      <c r="C2086" s="5">
        <v>2</v>
      </c>
      <c r="D2086" s="8"/>
      <c r="E2086" s="5"/>
    </row>
    <row r="2087" spans="1:5" x14ac:dyDescent="0.4">
      <c r="A2087" s="5" t="s">
        <v>4032</v>
      </c>
      <c r="B2087" s="5" t="s">
        <v>1906</v>
      </c>
      <c r="C2087" s="5">
        <v>2</v>
      </c>
      <c r="D2087" s="8"/>
      <c r="E2087" s="5"/>
    </row>
    <row r="2088" spans="1:5" x14ac:dyDescent="0.4">
      <c r="A2088" s="5" t="s">
        <v>4033</v>
      </c>
      <c r="B2088" s="5" t="s">
        <v>4034</v>
      </c>
      <c r="C2088" s="5">
        <v>2</v>
      </c>
      <c r="D2088" s="8"/>
      <c r="E2088" s="5"/>
    </row>
    <row r="2089" spans="1:5" x14ac:dyDescent="0.4">
      <c r="A2089" s="5" t="s">
        <v>4035</v>
      </c>
      <c r="B2089" s="5" t="s">
        <v>4036</v>
      </c>
      <c r="C2089" s="5">
        <v>2</v>
      </c>
      <c r="D2089" s="8"/>
      <c r="E2089" s="5"/>
    </row>
    <row r="2090" spans="1:5" x14ac:dyDescent="0.4">
      <c r="A2090" s="5" t="s">
        <v>4037</v>
      </c>
      <c r="B2090" s="5" t="s">
        <v>4038</v>
      </c>
      <c r="C2090" s="5">
        <v>2</v>
      </c>
      <c r="D2090" s="8"/>
      <c r="E2090" s="5"/>
    </row>
    <row r="2091" spans="1:5" x14ac:dyDescent="0.4">
      <c r="A2091" s="5" t="s">
        <v>4039</v>
      </c>
      <c r="B2091" s="5" t="s">
        <v>4040</v>
      </c>
      <c r="C2091" s="5">
        <v>2</v>
      </c>
      <c r="D2091" s="8"/>
      <c r="E2091" s="5"/>
    </row>
    <row r="2092" spans="1:5" x14ac:dyDescent="0.4">
      <c r="A2092" s="5" t="s">
        <v>4041</v>
      </c>
      <c r="B2092" s="5" t="s">
        <v>4042</v>
      </c>
      <c r="C2092" s="5">
        <v>2</v>
      </c>
      <c r="D2092" s="8"/>
      <c r="E2092" s="5"/>
    </row>
    <row r="2093" spans="1:5" x14ac:dyDescent="0.4">
      <c r="A2093" s="5" t="s">
        <v>4043</v>
      </c>
      <c r="B2093" s="5" t="s">
        <v>4044</v>
      </c>
      <c r="C2093" s="5">
        <v>2</v>
      </c>
      <c r="D2093" s="8"/>
      <c r="E2093" s="5"/>
    </row>
    <row r="2094" spans="1:5" x14ac:dyDescent="0.4">
      <c r="A2094" s="5" t="s">
        <v>4045</v>
      </c>
      <c r="B2094" s="5" t="s">
        <v>4046</v>
      </c>
      <c r="C2094" s="5">
        <v>2</v>
      </c>
      <c r="D2094" s="8"/>
      <c r="E2094" s="5"/>
    </row>
    <row r="2095" spans="1:5" x14ac:dyDescent="0.4">
      <c r="A2095" s="5" t="s">
        <v>4047</v>
      </c>
      <c r="B2095" s="5" t="s">
        <v>4048</v>
      </c>
      <c r="C2095" s="5">
        <v>2</v>
      </c>
      <c r="D2095" s="8"/>
      <c r="E2095" s="5"/>
    </row>
    <row r="2096" spans="1:5" x14ac:dyDescent="0.4">
      <c r="A2096" s="5" t="s">
        <v>4049</v>
      </c>
      <c r="B2096" s="5" t="s">
        <v>4050</v>
      </c>
      <c r="C2096" s="5">
        <v>2</v>
      </c>
      <c r="D2096" s="8"/>
      <c r="E2096" s="5"/>
    </row>
    <row r="2097" spans="1:5" x14ac:dyDescent="0.4">
      <c r="A2097" s="5" t="s">
        <v>4051</v>
      </c>
      <c r="B2097" s="5" t="s">
        <v>4052</v>
      </c>
      <c r="C2097" s="5">
        <v>2</v>
      </c>
      <c r="D2097" s="8"/>
      <c r="E2097" s="5"/>
    </row>
    <row r="2098" spans="1:5" x14ac:dyDescent="0.4">
      <c r="A2098" s="5" t="s">
        <v>4053</v>
      </c>
      <c r="B2098" s="5" t="s">
        <v>4054</v>
      </c>
      <c r="C2098" s="5">
        <v>2</v>
      </c>
      <c r="D2098" s="8"/>
      <c r="E2098" s="5"/>
    </row>
    <row r="2099" spans="1:5" x14ac:dyDescent="0.4">
      <c r="A2099" s="5" t="s">
        <v>4055</v>
      </c>
      <c r="B2099" s="5" t="s">
        <v>4056</v>
      </c>
      <c r="C2099" s="5">
        <v>2</v>
      </c>
      <c r="D2099" s="8"/>
      <c r="E2099" s="5"/>
    </row>
    <row r="2100" spans="1:5" x14ac:dyDescent="0.4">
      <c r="A2100" s="5" t="s">
        <v>4057</v>
      </c>
      <c r="B2100" s="5" t="s">
        <v>4058</v>
      </c>
      <c r="C2100" s="5">
        <v>2</v>
      </c>
      <c r="D2100" s="8"/>
      <c r="E2100" s="5"/>
    </row>
    <row r="2101" spans="1:5" x14ac:dyDescent="0.4">
      <c r="A2101" s="5" t="s">
        <v>4059</v>
      </c>
      <c r="B2101" s="5" t="s">
        <v>4060</v>
      </c>
      <c r="C2101" s="5">
        <v>2</v>
      </c>
      <c r="D2101" s="8"/>
      <c r="E2101" s="5"/>
    </row>
    <row r="2102" spans="1:5" x14ac:dyDescent="0.4">
      <c r="A2102" s="5" t="s">
        <v>4061</v>
      </c>
      <c r="B2102" s="5" t="s">
        <v>4062</v>
      </c>
      <c r="C2102" s="5">
        <v>2</v>
      </c>
      <c r="D2102" s="8"/>
      <c r="E2102" s="5"/>
    </row>
    <row r="2103" spans="1:5" x14ac:dyDescent="0.4">
      <c r="A2103" s="5" t="s">
        <v>4063</v>
      </c>
      <c r="B2103" s="5" t="s">
        <v>4064</v>
      </c>
      <c r="C2103" s="5">
        <v>2</v>
      </c>
      <c r="D2103" s="8"/>
      <c r="E2103" s="5"/>
    </row>
    <row r="2104" spans="1:5" x14ac:dyDescent="0.4">
      <c r="A2104" s="5" t="s">
        <v>4065</v>
      </c>
      <c r="B2104" s="5" t="s">
        <v>4066</v>
      </c>
      <c r="C2104" s="5">
        <v>2</v>
      </c>
      <c r="D2104" s="8"/>
      <c r="E2104" s="5"/>
    </row>
    <row r="2105" spans="1:5" x14ac:dyDescent="0.4">
      <c r="A2105" s="5" t="s">
        <v>4067</v>
      </c>
      <c r="B2105" s="5" t="s">
        <v>4068</v>
      </c>
      <c r="C2105" s="5">
        <v>2</v>
      </c>
      <c r="D2105" s="8"/>
      <c r="E2105" s="5"/>
    </row>
    <row r="2106" spans="1:5" x14ac:dyDescent="0.4">
      <c r="A2106" s="5" t="s">
        <v>4069</v>
      </c>
      <c r="B2106" s="5" t="s">
        <v>4070</v>
      </c>
      <c r="C2106" s="5">
        <v>2</v>
      </c>
      <c r="D2106" s="8"/>
      <c r="E2106" s="5"/>
    </row>
    <row r="2107" spans="1:5" x14ac:dyDescent="0.4">
      <c r="A2107" s="5" t="s">
        <v>4071</v>
      </c>
      <c r="B2107" s="5" t="s">
        <v>4072</v>
      </c>
      <c r="C2107" s="5">
        <v>2</v>
      </c>
      <c r="D2107" s="8"/>
      <c r="E2107" s="5"/>
    </row>
    <row r="2108" spans="1:5" x14ac:dyDescent="0.4">
      <c r="A2108" s="5" t="s">
        <v>4073</v>
      </c>
      <c r="B2108" s="5" t="s">
        <v>4074</v>
      </c>
      <c r="C2108" s="5">
        <v>2</v>
      </c>
      <c r="D2108" s="8"/>
      <c r="E2108" s="5"/>
    </row>
    <row r="2109" spans="1:5" x14ac:dyDescent="0.4">
      <c r="A2109" s="5" t="s">
        <v>4075</v>
      </c>
      <c r="B2109" s="5" t="s">
        <v>4076</v>
      </c>
      <c r="C2109" s="5">
        <v>2</v>
      </c>
      <c r="D2109" s="8"/>
      <c r="E2109" s="5"/>
    </row>
    <row r="2110" spans="1:5" x14ac:dyDescent="0.4">
      <c r="A2110" s="5" t="s">
        <v>4077</v>
      </c>
      <c r="B2110" s="5" t="s">
        <v>4078</v>
      </c>
      <c r="C2110" s="5">
        <v>2</v>
      </c>
      <c r="D2110" s="8"/>
      <c r="E2110" s="5"/>
    </row>
    <row r="2111" spans="1:5" x14ac:dyDescent="0.4">
      <c r="A2111" s="5" t="s">
        <v>4079</v>
      </c>
      <c r="B2111" s="5" t="s">
        <v>4080</v>
      </c>
      <c r="C2111" s="5">
        <v>2</v>
      </c>
      <c r="D2111" s="8"/>
      <c r="E2111" s="5"/>
    </row>
    <row r="2112" spans="1:5" x14ac:dyDescent="0.4">
      <c r="A2112" s="5" t="s">
        <v>4081</v>
      </c>
      <c r="B2112" s="5" t="s">
        <v>4082</v>
      </c>
      <c r="C2112" s="5">
        <v>2</v>
      </c>
      <c r="D2112" s="8"/>
      <c r="E2112" s="5"/>
    </row>
    <row r="2113" spans="1:5" x14ac:dyDescent="0.4">
      <c r="A2113" s="5" t="s">
        <v>4083</v>
      </c>
      <c r="B2113" s="5" t="s">
        <v>4084</v>
      </c>
      <c r="C2113" s="5">
        <v>2</v>
      </c>
      <c r="D2113" s="8"/>
      <c r="E2113" s="5"/>
    </row>
    <row r="2114" spans="1:5" x14ac:dyDescent="0.4">
      <c r="A2114" s="5" t="s">
        <v>4085</v>
      </c>
      <c r="B2114" s="5" t="s">
        <v>4086</v>
      </c>
      <c r="C2114" s="5">
        <v>2</v>
      </c>
      <c r="D2114" s="8"/>
      <c r="E2114" s="5"/>
    </row>
    <row r="2115" spans="1:5" x14ac:dyDescent="0.4">
      <c r="A2115" s="5" t="s">
        <v>4087</v>
      </c>
      <c r="B2115" s="5" t="s">
        <v>4087</v>
      </c>
      <c r="C2115" s="5">
        <v>2</v>
      </c>
      <c r="D2115" s="8"/>
      <c r="E2115" s="5"/>
    </row>
    <row r="2116" spans="1:5" x14ac:dyDescent="0.4">
      <c r="A2116" s="5" t="s">
        <v>4088</v>
      </c>
      <c r="B2116" s="5" t="s">
        <v>4089</v>
      </c>
      <c r="C2116" s="5">
        <v>2</v>
      </c>
      <c r="D2116" s="8"/>
      <c r="E2116" s="5"/>
    </row>
    <row r="2117" spans="1:5" x14ac:dyDescent="0.4">
      <c r="A2117" s="5" t="s">
        <v>4090</v>
      </c>
      <c r="B2117" s="5" t="s">
        <v>4091</v>
      </c>
      <c r="C2117" s="5">
        <v>2</v>
      </c>
      <c r="D2117" s="8"/>
      <c r="E2117" s="5"/>
    </row>
    <row r="2118" spans="1:5" x14ac:dyDescent="0.4">
      <c r="A2118" s="5" t="s">
        <v>4092</v>
      </c>
      <c r="B2118" s="5" t="s">
        <v>4093</v>
      </c>
      <c r="C2118" s="5">
        <v>2</v>
      </c>
      <c r="D2118" s="8"/>
      <c r="E2118" s="5"/>
    </row>
    <row r="2119" spans="1:5" x14ac:dyDescent="0.4">
      <c r="A2119" s="5" t="s">
        <v>4094</v>
      </c>
      <c r="B2119" s="5" t="s">
        <v>4095</v>
      </c>
      <c r="C2119" s="5">
        <v>2</v>
      </c>
      <c r="D2119" s="8"/>
      <c r="E2119" s="5"/>
    </row>
    <row r="2120" spans="1:5" x14ac:dyDescent="0.4">
      <c r="A2120" s="5" t="s">
        <v>4096</v>
      </c>
      <c r="B2120" s="5" t="s">
        <v>4097</v>
      </c>
      <c r="C2120" s="5">
        <v>2</v>
      </c>
      <c r="D2120" s="8"/>
      <c r="E2120" s="5"/>
    </row>
    <row r="2121" spans="1:5" x14ac:dyDescent="0.4">
      <c r="A2121" s="5" t="s">
        <v>4098</v>
      </c>
      <c r="B2121" s="5" t="s">
        <v>4099</v>
      </c>
      <c r="C2121" s="5">
        <v>2</v>
      </c>
      <c r="D2121" s="8"/>
      <c r="E2121" s="5"/>
    </row>
    <row r="2122" spans="1:5" x14ac:dyDescent="0.4">
      <c r="A2122" s="5" t="s">
        <v>4100</v>
      </c>
      <c r="B2122" s="5" t="s">
        <v>4101</v>
      </c>
      <c r="C2122" s="5">
        <v>2</v>
      </c>
      <c r="D2122" s="8"/>
      <c r="E2122" s="5"/>
    </row>
    <row r="2123" spans="1:5" x14ac:dyDescent="0.4">
      <c r="A2123" s="5" t="s">
        <v>4102</v>
      </c>
      <c r="B2123" s="5" t="s">
        <v>4103</v>
      </c>
      <c r="C2123" s="5">
        <v>2</v>
      </c>
      <c r="D2123" s="8"/>
      <c r="E2123" s="5"/>
    </row>
    <row r="2124" spans="1:5" x14ac:dyDescent="0.4">
      <c r="A2124" s="5" t="s">
        <v>4104</v>
      </c>
      <c r="B2124" s="5" t="s">
        <v>4105</v>
      </c>
      <c r="C2124" s="5">
        <v>2</v>
      </c>
      <c r="D2124" s="8"/>
      <c r="E2124" s="5"/>
    </row>
    <row r="2125" spans="1:5" x14ac:dyDescent="0.4">
      <c r="A2125" s="5" t="s">
        <v>4106</v>
      </c>
      <c r="B2125" s="5" t="s">
        <v>4107</v>
      </c>
      <c r="C2125" s="5">
        <v>2</v>
      </c>
      <c r="D2125" s="8"/>
      <c r="E2125" s="5"/>
    </row>
    <row r="2126" spans="1:5" x14ac:dyDescent="0.4">
      <c r="A2126" s="5" t="s">
        <v>4108</v>
      </c>
      <c r="B2126" s="5" t="s">
        <v>4109</v>
      </c>
      <c r="C2126" s="5">
        <v>2</v>
      </c>
      <c r="D2126" s="8"/>
      <c r="E2126" s="5"/>
    </row>
    <row r="2127" spans="1:5" x14ac:dyDescent="0.4">
      <c r="A2127" s="5" t="s">
        <v>4110</v>
      </c>
      <c r="B2127" s="5" t="s">
        <v>4111</v>
      </c>
      <c r="C2127" s="5">
        <v>2</v>
      </c>
      <c r="D2127" s="8"/>
      <c r="E2127" s="5"/>
    </row>
    <row r="2128" spans="1:5" x14ac:dyDescent="0.4">
      <c r="A2128" s="5" t="s">
        <v>4112</v>
      </c>
      <c r="B2128" s="5" t="s">
        <v>4113</v>
      </c>
      <c r="C2128" s="5">
        <v>2</v>
      </c>
      <c r="D2128" s="8"/>
      <c r="E2128" s="5"/>
    </row>
    <row r="2129" spans="1:5" x14ac:dyDescent="0.4">
      <c r="A2129" s="5" t="s">
        <v>4114</v>
      </c>
      <c r="B2129" s="5" t="s">
        <v>4115</v>
      </c>
      <c r="C2129" s="5">
        <v>2</v>
      </c>
      <c r="D2129" s="8"/>
      <c r="E2129" s="5"/>
    </row>
    <row r="2130" spans="1:5" x14ac:dyDescent="0.4">
      <c r="A2130" s="5" t="s">
        <v>4116</v>
      </c>
      <c r="B2130" s="5" t="s">
        <v>4117</v>
      </c>
      <c r="C2130" s="5">
        <v>2</v>
      </c>
      <c r="D2130" s="8"/>
      <c r="E2130" s="5"/>
    </row>
    <row r="2131" spans="1:5" x14ac:dyDescent="0.4">
      <c r="A2131" s="5" t="s">
        <v>4118</v>
      </c>
      <c r="B2131" s="5" t="s">
        <v>4119</v>
      </c>
      <c r="C2131" s="5">
        <v>2</v>
      </c>
      <c r="D2131" s="8"/>
      <c r="E2131" s="5"/>
    </row>
    <row r="2132" spans="1:5" x14ac:dyDescent="0.4">
      <c r="A2132" s="5" t="s">
        <v>4120</v>
      </c>
      <c r="B2132" s="5" t="s">
        <v>4121</v>
      </c>
      <c r="C2132" s="5">
        <v>2</v>
      </c>
      <c r="D2132" s="8"/>
      <c r="E2132" s="5"/>
    </row>
    <row r="2133" spans="1:5" x14ac:dyDescent="0.4">
      <c r="A2133" s="5" t="s">
        <v>4122</v>
      </c>
      <c r="B2133" s="5" t="s">
        <v>4123</v>
      </c>
      <c r="C2133" s="5">
        <v>2</v>
      </c>
      <c r="D2133" s="8"/>
      <c r="E2133" s="5"/>
    </row>
    <row r="2134" spans="1:5" x14ac:dyDescent="0.4">
      <c r="A2134" s="5" t="s">
        <v>4124</v>
      </c>
      <c r="B2134" s="5" t="s">
        <v>4125</v>
      </c>
      <c r="C2134" s="5">
        <v>2</v>
      </c>
      <c r="D2134" s="8"/>
      <c r="E2134" s="5"/>
    </row>
    <row r="2135" spans="1:5" x14ac:dyDescent="0.4">
      <c r="A2135" s="5" t="s">
        <v>4126</v>
      </c>
      <c r="B2135" s="5" t="s">
        <v>4127</v>
      </c>
      <c r="C2135" s="5">
        <v>2</v>
      </c>
      <c r="D2135" s="8"/>
      <c r="E2135" s="5"/>
    </row>
    <row r="2136" spans="1:5" x14ac:dyDescent="0.4">
      <c r="A2136" s="5" t="s">
        <v>4128</v>
      </c>
      <c r="B2136" s="5" t="s">
        <v>4129</v>
      </c>
      <c r="C2136" s="5">
        <v>2</v>
      </c>
      <c r="D2136" s="8"/>
      <c r="E2136" s="5"/>
    </row>
    <row r="2137" spans="1:5" x14ac:dyDescent="0.4">
      <c r="A2137" s="5" t="s">
        <v>4130</v>
      </c>
      <c r="B2137" s="5" t="s">
        <v>4131</v>
      </c>
      <c r="C2137" s="5">
        <v>2</v>
      </c>
      <c r="D2137" s="8"/>
      <c r="E2137" s="5"/>
    </row>
    <row r="2138" spans="1:5" x14ac:dyDescent="0.4">
      <c r="A2138" s="5" t="s">
        <v>4132</v>
      </c>
      <c r="B2138" s="5" t="s">
        <v>4133</v>
      </c>
      <c r="C2138" s="5">
        <v>2</v>
      </c>
      <c r="D2138" s="8"/>
      <c r="E2138" s="5"/>
    </row>
    <row r="2139" spans="1:5" x14ac:dyDescent="0.4">
      <c r="A2139" s="5" t="s">
        <v>4134</v>
      </c>
      <c r="B2139" s="5" t="s">
        <v>4135</v>
      </c>
      <c r="C2139" s="5">
        <v>2</v>
      </c>
      <c r="D2139" s="8"/>
      <c r="E2139" s="5"/>
    </row>
    <row r="2140" spans="1:5" x14ac:dyDescent="0.4">
      <c r="A2140" s="5" t="s">
        <v>4136</v>
      </c>
      <c r="B2140" s="5" t="s">
        <v>4137</v>
      </c>
      <c r="C2140" s="5">
        <v>2</v>
      </c>
      <c r="D2140" s="8"/>
      <c r="E2140" s="5"/>
    </row>
    <row r="2141" spans="1:5" x14ac:dyDescent="0.4">
      <c r="A2141" s="5" t="s">
        <v>4138</v>
      </c>
      <c r="B2141" s="5" t="s">
        <v>4139</v>
      </c>
      <c r="C2141" s="5">
        <v>2</v>
      </c>
      <c r="D2141" s="8"/>
      <c r="E2141" s="5"/>
    </row>
    <row r="2142" spans="1:5" x14ac:dyDescent="0.4">
      <c r="A2142" s="5" t="s">
        <v>4140</v>
      </c>
      <c r="B2142" s="5" t="s">
        <v>4141</v>
      </c>
      <c r="C2142" s="5">
        <v>2</v>
      </c>
      <c r="D2142" s="8"/>
      <c r="E2142" s="5"/>
    </row>
    <row r="2143" spans="1:5" x14ac:dyDescent="0.4">
      <c r="A2143" s="5" t="s">
        <v>4142</v>
      </c>
      <c r="B2143" s="5" t="s">
        <v>4143</v>
      </c>
      <c r="C2143" s="5">
        <v>2</v>
      </c>
      <c r="D2143" s="8"/>
      <c r="E2143" s="5"/>
    </row>
    <row r="2144" spans="1:5" x14ac:dyDescent="0.4">
      <c r="A2144" s="5" t="s">
        <v>4144</v>
      </c>
      <c r="B2144" s="5" t="s">
        <v>4145</v>
      </c>
      <c r="C2144" s="5">
        <v>2</v>
      </c>
      <c r="D2144" s="8"/>
      <c r="E2144" s="5"/>
    </row>
    <row r="2145" spans="1:5" x14ac:dyDescent="0.4">
      <c r="A2145" s="5" t="s">
        <v>4146</v>
      </c>
      <c r="B2145" s="5" t="s">
        <v>4147</v>
      </c>
      <c r="C2145" s="5">
        <v>2</v>
      </c>
      <c r="D2145" s="8"/>
      <c r="E2145" s="5"/>
    </row>
    <row r="2146" spans="1:5" x14ac:dyDescent="0.4">
      <c r="A2146" s="5" t="s">
        <v>4148</v>
      </c>
      <c r="B2146" s="5" t="s">
        <v>4149</v>
      </c>
      <c r="C2146" s="5">
        <v>2</v>
      </c>
      <c r="D2146" s="8"/>
      <c r="E2146" s="5"/>
    </row>
    <row r="2147" spans="1:5" x14ac:dyDescent="0.4">
      <c r="A2147" s="5" t="s">
        <v>4150</v>
      </c>
      <c r="B2147" s="5" t="s">
        <v>4151</v>
      </c>
      <c r="C2147" s="5">
        <v>2</v>
      </c>
      <c r="D2147" s="8"/>
      <c r="E2147" s="5"/>
    </row>
    <row r="2148" spans="1:5" x14ac:dyDescent="0.4">
      <c r="A2148" s="5" t="s">
        <v>4152</v>
      </c>
      <c r="B2148" s="5" t="s">
        <v>4153</v>
      </c>
      <c r="C2148" s="5">
        <v>2</v>
      </c>
      <c r="D2148" s="8"/>
      <c r="E2148" s="5"/>
    </row>
    <row r="2149" spans="1:5" x14ac:dyDescent="0.4">
      <c r="A2149" s="5" t="s">
        <v>4154</v>
      </c>
      <c r="B2149" s="5" t="s">
        <v>4155</v>
      </c>
      <c r="C2149" s="5">
        <v>2</v>
      </c>
      <c r="D2149" s="8"/>
      <c r="E2149" s="5"/>
    </row>
    <row r="2150" spans="1:5" x14ac:dyDescent="0.4">
      <c r="A2150" s="5" t="s">
        <v>4156</v>
      </c>
      <c r="B2150" s="5" t="s">
        <v>4157</v>
      </c>
      <c r="C2150" s="5">
        <v>2</v>
      </c>
      <c r="D2150" s="8"/>
      <c r="E2150" s="5"/>
    </row>
    <row r="2151" spans="1:5" x14ac:dyDescent="0.4">
      <c r="A2151" s="5" t="s">
        <v>4158</v>
      </c>
      <c r="B2151" s="5" t="s">
        <v>4159</v>
      </c>
      <c r="C2151" s="5">
        <v>2</v>
      </c>
      <c r="D2151" s="8"/>
      <c r="E2151" s="5"/>
    </row>
    <row r="2152" spans="1:5" x14ac:dyDescent="0.4">
      <c r="A2152" s="5" t="s">
        <v>4160</v>
      </c>
      <c r="B2152" s="5" t="s">
        <v>4161</v>
      </c>
      <c r="C2152" s="5">
        <v>2</v>
      </c>
      <c r="D2152" s="8"/>
      <c r="E2152" s="5"/>
    </row>
    <row r="2153" spans="1:5" x14ac:dyDescent="0.4">
      <c r="A2153" s="5" t="s">
        <v>4162</v>
      </c>
      <c r="B2153" s="5" t="s">
        <v>4163</v>
      </c>
      <c r="C2153" s="5">
        <v>2</v>
      </c>
      <c r="D2153" s="8"/>
      <c r="E2153" s="5"/>
    </row>
    <row r="2154" spans="1:5" x14ac:dyDescent="0.4">
      <c r="A2154" s="5" t="s">
        <v>4164</v>
      </c>
      <c r="B2154" s="5" t="s">
        <v>4165</v>
      </c>
      <c r="C2154" s="5">
        <v>2</v>
      </c>
      <c r="D2154" s="8"/>
      <c r="E2154" s="5"/>
    </row>
    <row r="2155" spans="1:5" x14ac:dyDescent="0.4">
      <c r="A2155" s="5" t="s">
        <v>4166</v>
      </c>
      <c r="B2155" s="5" t="s">
        <v>4167</v>
      </c>
      <c r="C2155" s="5">
        <v>2</v>
      </c>
      <c r="D2155" s="8"/>
      <c r="E2155" s="5"/>
    </row>
    <row r="2156" spans="1:5" x14ac:dyDescent="0.4">
      <c r="A2156" s="5" t="s">
        <v>4168</v>
      </c>
      <c r="B2156" s="5" t="s">
        <v>4169</v>
      </c>
      <c r="C2156" s="5">
        <v>2</v>
      </c>
      <c r="D2156" s="8"/>
      <c r="E2156" s="5"/>
    </row>
    <row r="2157" spans="1:5" x14ac:dyDescent="0.4">
      <c r="A2157" s="5" t="s">
        <v>4170</v>
      </c>
      <c r="B2157" s="5" t="s">
        <v>4171</v>
      </c>
      <c r="C2157" s="5">
        <v>2</v>
      </c>
      <c r="D2157" s="8"/>
      <c r="E2157" s="5"/>
    </row>
    <row r="2158" spans="1:5" x14ac:dyDescent="0.4">
      <c r="A2158" s="5" t="s">
        <v>4172</v>
      </c>
      <c r="B2158" s="5" t="s">
        <v>4173</v>
      </c>
      <c r="C2158" s="5">
        <v>2</v>
      </c>
      <c r="D2158" s="8"/>
      <c r="E2158" s="5"/>
    </row>
    <row r="2159" spans="1:5" x14ac:dyDescent="0.4">
      <c r="A2159" s="5" t="s">
        <v>4174</v>
      </c>
      <c r="B2159" s="5" t="s">
        <v>4175</v>
      </c>
      <c r="C2159" s="5">
        <v>2</v>
      </c>
      <c r="D2159" s="8"/>
      <c r="E2159" s="5"/>
    </row>
    <row r="2160" spans="1:5" x14ac:dyDescent="0.4">
      <c r="A2160" s="5" t="s">
        <v>4176</v>
      </c>
      <c r="B2160" s="5" t="s">
        <v>4177</v>
      </c>
      <c r="C2160" s="5">
        <v>2</v>
      </c>
      <c r="D2160" s="8"/>
      <c r="E2160" s="5"/>
    </row>
    <row r="2161" spans="1:5" x14ac:dyDescent="0.4">
      <c r="A2161" s="5" t="s">
        <v>4178</v>
      </c>
      <c r="B2161" s="5" t="s">
        <v>4179</v>
      </c>
      <c r="C2161" s="5">
        <v>2</v>
      </c>
      <c r="D2161" s="8"/>
      <c r="E2161" s="5"/>
    </row>
    <row r="2162" spans="1:5" x14ac:dyDescent="0.4">
      <c r="A2162" s="5" t="s">
        <v>4180</v>
      </c>
      <c r="B2162" s="5" t="s">
        <v>4181</v>
      </c>
      <c r="C2162" s="5">
        <v>2</v>
      </c>
      <c r="D2162" s="8"/>
      <c r="E2162" s="5"/>
    </row>
    <row r="2163" spans="1:5" x14ac:dyDescent="0.4">
      <c r="A2163" s="5" t="s">
        <v>4182</v>
      </c>
      <c r="B2163" s="5" t="s">
        <v>4183</v>
      </c>
      <c r="C2163" s="5">
        <v>2</v>
      </c>
      <c r="D2163" s="8"/>
      <c r="E2163" s="5"/>
    </row>
    <row r="2164" spans="1:5" x14ac:dyDescent="0.4">
      <c r="A2164" s="5" t="s">
        <v>4184</v>
      </c>
      <c r="B2164" s="5" t="s">
        <v>4185</v>
      </c>
      <c r="C2164" s="5">
        <v>2</v>
      </c>
      <c r="D2164" s="8"/>
      <c r="E2164" s="5"/>
    </row>
    <row r="2165" spans="1:5" x14ac:dyDescent="0.4">
      <c r="A2165" s="5" t="s">
        <v>4186</v>
      </c>
      <c r="B2165" s="5" t="s">
        <v>4187</v>
      </c>
      <c r="C2165" s="5">
        <v>2</v>
      </c>
      <c r="D2165" s="8"/>
      <c r="E2165" s="5"/>
    </row>
    <row r="2166" spans="1:5" x14ac:dyDescent="0.4">
      <c r="A2166" s="5" t="s">
        <v>4188</v>
      </c>
      <c r="B2166" s="5" t="s">
        <v>4189</v>
      </c>
      <c r="C2166" s="5">
        <v>2</v>
      </c>
      <c r="D2166" s="8"/>
      <c r="E2166" s="5"/>
    </row>
    <row r="2167" spans="1:5" x14ac:dyDescent="0.4">
      <c r="A2167" s="5" t="s">
        <v>4190</v>
      </c>
      <c r="B2167" s="5" t="s">
        <v>4191</v>
      </c>
      <c r="C2167" s="5">
        <v>2</v>
      </c>
      <c r="D2167" s="8"/>
      <c r="E2167" s="5"/>
    </row>
    <row r="2168" spans="1:5" x14ac:dyDescent="0.4">
      <c r="A2168" s="5" t="s">
        <v>4192</v>
      </c>
      <c r="B2168" s="5" t="s">
        <v>4193</v>
      </c>
      <c r="C2168" s="5">
        <v>2</v>
      </c>
      <c r="D2168" s="8"/>
      <c r="E2168" s="5"/>
    </row>
    <row r="2169" spans="1:5" x14ac:dyDescent="0.4">
      <c r="A2169" s="5" t="s">
        <v>4194</v>
      </c>
      <c r="B2169" s="5" t="s">
        <v>4195</v>
      </c>
      <c r="C2169" s="5">
        <v>2</v>
      </c>
      <c r="D2169" s="8"/>
      <c r="E2169" s="5"/>
    </row>
    <row r="2170" spans="1:5" x14ac:dyDescent="0.4">
      <c r="A2170" s="5" t="s">
        <v>4196</v>
      </c>
      <c r="B2170" s="5" t="s">
        <v>4197</v>
      </c>
      <c r="C2170" s="5">
        <v>2</v>
      </c>
      <c r="D2170" s="8"/>
      <c r="E2170" s="5"/>
    </row>
    <row r="2171" spans="1:5" x14ac:dyDescent="0.4">
      <c r="A2171" s="5" t="s">
        <v>4198</v>
      </c>
      <c r="B2171" s="5" t="s">
        <v>4199</v>
      </c>
      <c r="C2171" s="5">
        <v>2</v>
      </c>
      <c r="D2171" s="8"/>
      <c r="E2171" s="5"/>
    </row>
    <row r="2172" spans="1:5" x14ac:dyDescent="0.4">
      <c r="A2172" s="5" t="s">
        <v>4200</v>
      </c>
      <c r="B2172" s="5" t="s">
        <v>4201</v>
      </c>
      <c r="C2172" s="5">
        <v>2</v>
      </c>
      <c r="D2172" s="8"/>
      <c r="E2172" s="5"/>
    </row>
    <row r="2173" spans="1:5" x14ac:dyDescent="0.4">
      <c r="A2173" s="5" t="s">
        <v>4202</v>
      </c>
      <c r="B2173" s="5" t="s">
        <v>4203</v>
      </c>
      <c r="C2173" s="5">
        <v>2</v>
      </c>
      <c r="D2173" s="8"/>
      <c r="E2173" s="5"/>
    </row>
    <row r="2174" spans="1:5" x14ac:dyDescent="0.4">
      <c r="A2174" s="5" t="s">
        <v>4204</v>
      </c>
      <c r="B2174" s="5" t="s">
        <v>4205</v>
      </c>
      <c r="C2174" s="5">
        <v>2</v>
      </c>
      <c r="D2174" s="8"/>
      <c r="E2174" s="5"/>
    </row>
    <row r="2175" spans="1:5" x14ac:dyDescent="0.4">
      <c r="A2175" s="5" t="s">
        <v>4206</v>
      </c>
      <c r="B2175" s="5" t="s">
        <v>4207</v>
      </c>
      <c r="C2175" s="5">
        <v>2</v>
      </c>
      <c r="D2175" s="8"/>
      <c r="E2175" s="5"/>
    </row>
    <row r="2176" spans="1:5" x14ac:dyDescent="0.4">
      <c r="A2176" s="5" t="s">
        <v>4208</v>
      </c>
      <c r="B2176" s="5" t="s">
        <v>4209</v>
      </c>
      <c r="C2176" s="5">
        <v>2</v>
      </c>
      <c r="D2176" s="8"/>
      <c r="E2176" s="5"/>
    </row>
    <row r="2177" spans="1:5" x14ac:dyDescent="0.4">
      <c r="A2177" s="5" t="s">
        <v>4210</v>
      </c>
      <c r="B2177" s="5" t="s">
        <v>4210</v>
      </c>
      <c r="C2177" s="5">
        <v>2</v>
      </c>
      <c r="D2177" s="8"/>
      <c r="E2177" s="5"/>
    </row>
    <row r="2178" spans="1:5" x14ac:dyDescent="0.4">
      <c r="A2178" s="5" t="s">
        <v>4211</v>
      </c>
      <c r="B2178" s="5" t="s">
        <v>4212</v>
      </c>
      <c r="C2178" s="5">
        <v>2</v>
      </c>
      <c r="D2178" s="8"/>
      <c r="E2178" s="5"/>
    </row>
    <row r="2179" spans="1:5" x14ac:dyDescent="0.4">
      <c r="A2179" s="5" t="s">
        <v>4213</v>
      </c>
      <c r="B2179" s="5" t="s">
        <v>4214</v>
      </c>
      <c r="C2179" s="5">
        <v>2</v>
      </c>
      <c r="D2179" s="8"/>
      <c r="E2179" s="5"/>
    </row>
    <row r="2180" spans="1:5" x14ac:dyDescent="0.4">
      <c r="A2180" s="5" t="s">
        <v>4215</v>
      </c>
      <c r="B2180" s="5" t="s">
        <v>4216</v>
      </c>
      <c r="C2180" s="5">
        <v>2</v>
      </c>
      <c r="D2180" s="8"/>
      <c r="E2180" s="5"/>
    </row>
    <row r="2181" spans="1:5" x14ac:dyDescent="0.4">
      <c r="A2181" s="5" t="s">
        <v>4217</v>
      </c>
      <c r="B2181" s="5" t="s">
        <v>4218</v>
      </c>
      <c r="C2181" s="5">
        <v>2</v>
      </c>
      <c r="D2181" s="8"/>
      <c r="E2181" s="5"/>
    </row>
    <row r="2182" spans="1:5" x14ac:dyDescent="0.4">
      <c r="A2182" s="5" t="s">
        <v>4219</v>
      </c>
      <c r="B2182" s="5" t="s">
        <v>4220</v>
      </c>
      <c r="C2182" s="5">
        <v>2</v>
      </c>
      <c r="D2182" s="8"/>
      <c r="E2182" s="5"/>
    </row>
    <row r="2183" spans="1:5" x14ac:dyDescent="0.4">
      <c r="A2183" s="5" t="s">
        <v>4221</v>
      </c>
      <c r="B2183" s="5" t="s">
        <v>4222</v>
      </c>
      <c r="C2183" s="5">
        <v>2</v>
      </c>
      <c r="D2183" s="8"/>
      <c r="E2183" s="5"/>
    </row>
    <row r="2184" spans="1:5" x14ac:dyDescent="0.4">
      <c r="A2184" s="5" t="s">
        <v>4223</v>
      </c>
      <c r="B2184" s="5" t="s">
        <v>4224</v>
      </c>
      <c r="C2184" s="5">
        <v>2</v>
      </c>
      <c r="D2184" s="8"/>
      <c r="E2184" s="5"/>
    </row>
    <row r="2185" spans="1:5" x14ac:dyDescent="0.4">
      <c r="A2185" s="5" t="s">
        <v>4225</v>
      </c>
      <c r="B2185" s="5" t="s">
        <v>4226</v>
      </c>
      <c r="C2185" s="5">
        <v>2</v>
      </c>
      <c r="D2185" s="8"/>
      <c r="E2185" s="5"/>
    </row>
    <row r="2186" spans="1:5" x14ac:dyDescent="0.4">
      <c r="A2186" s="5" t="s">
        <v>4227</v>
      </c>
      <c r="B2186" s="5" t="s">
        <v>4228</v>
      </c>
      <c r="C2186" s="5">
        <v>2</v>
      </c>
      <c r="D2186" s="8"/>
      <c r="E2186" s="5"/>
    </row>
    <row r="2187" spans="1:5" x14ac:dyDescent="0.4">
      <c r="A2187" s="5" t="s">
        <v>4229</v>
      </c>
      <c r="B2187" s="5" t="s">
        <v>4230</v>
      </c>
      <c r="C2187" s="5">
        <v>2</v>
      </c>
      <c r="D2187" s="8"/>
      <c r="E2187" s="5"/>
    </row>
    <row r="2188" spans="1:5" x14ac:dyDescent="0.4">
      <c r="A2188" s="5" t="s">
        <v>4231</v>
      </c>
      <c r="B2188" s="5" t="s">
        <v>4232</v>
      </c>
      <c r="C2188" s="5">
        <v>2</v>
      </c>
      <c r="D2188" s="8"/>
      <c r="E2188" s="5"/>
    </row>
    <row r="2189" spans="1:5" x14ac:dyDescent="0.4">
      <c r="A2189" s="5" t="s">
        <v>4233</v>
      </c>
      <c r="B2189" s="5" t="s">
        <v>4234</v>
      </c>
      <c r="C2189" s="5">
        <v>2</v>
      </c>
      <c r="D2189" s="8"/>
      <c r="E2189" s="5"/>
    </row>
    <row r="2190" spans="1:5" x14ac:dyDescent="0.4">
      <c r="A2190" s="5" t="s">
        <v>4235</v>
      </c>
      <c r="B2190" s="5" t="s">
        <v>4236</v>
      </c>
      <c r="C2190" s="5">
        <v>2</v>
      </c>
      <c r="D2190" s="8"/>
      <c r="E2190" s="5"/>
    </row>
    <row r="2191" spans="1:5" x14ac:dyDescent="0.4">
      <c r="A2191" s="5" t="s">
        <v>4237</v>
      </c>
      <c r="B2191" s="5" t="s">
        <v>140</v>
      </c>
      <c r="C2191" s="5">
        <v>2</v>
      </c>
      <c r="D2191" s="8"/>
      <c r="E2191" s="5"/>
    </row>
    <row r="2192" spans="1:5" x14ac:dyDescent="0.4">
      <c r="A2192" s="5" t="s">
        <v>4238</v>
      </c>
      <c r="B2192" s="5" t="s">
        <v>4239</v>
      </c>
      <c r="C2192" s="5">
        <v>2</v>
      </c>
      <c r="D2192" s="8"/>
      <c r="E2192" s="5"/>
    </row>
    <row r="2193" spans="1:5" x14ac:dyDescent="0.4">
      <c r="A2193" s="5" t="s">
        <v>4240</v>
      </c>
      <c r="B2193" s="5" t="s">
        <v>4241</v>
      </c>
      <c r="C2193" s="5">
        <v>2</v>
      </c>
      <c r="D2193" s="8"/>
      <c r="E2193" s="5"/>
    </row>
    <row r="2194" spans="1:5" x14ac:dyDescent="0.4">
      <c r="A2194" s="5" t="s">
        <v>4242</v>
      </c>
      <c r="B2194" s="5" t="s">
        <v>4243</v>
      </c>
      <c r="C2194" s="5">
        <v>2</v>
      </c>
      <c r="D2194" s="8"/>
      <c r="E2194" s="5"/>
    </row>
    <row r="2195" spans="1:5" x14ac:dyDescent="0.4">
      <c r="A2195" s="5" t="s">
        <v>4244</v>
      </c>
      <c r="B2195" s="5" t="s">
        <v>4245</v>
      </c>
      <c r="C2195" s="5">
        <v>2</v>
      </c>
      <c r="D2195" s="8"/>
      <c r="E2195" s="5"/>
    </row>
    <row r="2196" spans="1:5" x14ac:dyDescent="0.4">
      <c r="A2196" s="5" t="s">
        <v>4246</v>
      </c>
      <c r="B2196" s="5" t="s">
        <v>4247</v>
      </c>
      <c r="C2196" s="5">
        <v>2</v>
      </c>
      <c r="D2196" s="8"/>
      <c r="E2196" s="5"/>
    </row>
    <row r="2197" spans="1:5" x14ac:dyDescent="0.4">
      <c r="A2197" s="5" t="s">
        <v>4248</v>
      </c>
      <c r="B2197" s="5" t="s">
        <v>4249</v>
      </c>
      <c r="C2197" s="5">
        <v>2</v>
      </c>
      <c r="D2197" s="8"/>
      <c r="E2197" s="5"/>
    </row>
    <row r="2198" spans="1:5" x14ac:dyDescent="0.4">
      <c r="A2198" s="5" t="s">
        <v>4250</v>
      </c>
      <c r="B2198" s="5" t="s">
        <v>4251</v>
      </c>
      <c r="C2198" s="5">
        <v>2</v>
      </c>
      <c r="D2198" s="8"/>
      <c r="E2198" s="5"/>
    </row>
    <row r="2199" spans="1:5" x14ac:dyDescent="0.4">
      <c r="A2199" s="5" t="s">
        <v>4252</v>
      </c>
      <c r="B2199" s="5" t="s">
        <v>4253</v>
      </c>
      <c r="C2199" s="5">
        <v>2</v>
      </c>
      <c r="D2199" s="8"/>
      <c r="E2199" s="5"/>
    </row>
    <row r="2200" spans="1:5" x14ac:dyDescent="0.4">
      <c r="A2200" s="5" t="s">
        <v>4254</v>
      </c>
      <c r="B2200" s="5" t="s">
        <v>4255</v>
      </c>
      <c r="C2200" s="5">
        <v>2</v>
      </c>
      <c r="D2200" s="8"/>
      <c r="E2200" s="5"/>
    </row>
    <row r="2201" spans="1:5" x14ac:dyDescent="0.4">
      <c r="A2201" s="5" t="s">
        <v>4256</v>
      </c>
      <c r="B2201" s="5" t="s">
        <v>4257</v>
      </c>
      <c r="C2201" s="5">
        <v>2</v>
      </c>
      <c r="D2201" s="8"/>
      <c r="E2201" s="5"/>
    </row>
    <row r="2202" spans="1:5" x14ac:dyDescent="0.4">
      <c r="A2202" s="5" t="s">
        <v>4258</v>
      </c>
      <c r="B2202" s="5" t="s">
        <v>4259</v>
      </c>
      <c r="C2202" s="5">
        <v>2</v>
      </c>
      <c r="D2202" s="8"/>
      <c r="E2202" s="5"/>
    </row>
    <row r="2203" spans="1:5" x14ac:dyDescent="0.4">
      <c r="A2203" s="5" t="s">
        <v>4260</v>
      </c>
      <c r="B2203" s="5" t="s">
        <v>4261</v>
      </c>
      <c r="C2203" s="5">
        <v>2</v>
      </c>
      <c r="D2203" s="8"/>
      <c r="E2203" s="5"/>
    </row>
    <row r="2204" spans="1:5" x14ac:dyDescent="0.4">
      <c r="A2204" s="5" t="s">
        <v>4262</v>
      </c>
      <c r="B2204" s="5" t="s">
        <v>4263</v>
      </c>
      <c r="C2204" s="5">
        <v>2</v>
      </c>
      <c r="D2204" s="8"/>
      <c r="E2204" s="5"/>
    </row>
    <row r="2205" spans="1:5" x14ac:dyDescent="0.4">
      <c r="A2205" s="5" t="s">
        <v>4264</v>
      </c>
      <c r="B2205" s="5" t="s">
        <v>4265</v>
      </c>
      <c r="C2205" s="5">
        <v>2</v>
      </c>
      <c r="D2205" s="8"/>
      <c r="E2205" s="5"/>
    </row>
    <row r="2206" spans="1:5" x14ac:dyDescent="0.4">
      <c r="A2206" s="5" t="s">
        <v>4266</v>
      </c>
      <c r="B2206" s="5" t="s">
        <v>3858</v>
      </c>
      <c r="C2206" s="5">
        <v>2</v>
      </c>
      <c r="D2206" s="8"/>
      <c r="E2206" s="5"/>
    </row>
    <row r="2207" spans="1:5" x14ac:dyDescent="0.4">
      <c r="A2207" s="5" t="s">
        <v>4267</v>
      </c>
      <c r="B2207" s="5" t="s">
        <v>4267</v>
      </c>
      <c r="C2207" s="5">
        <v>2</v>
      </c>
      <c r="D2207" s="8"/>
      <c r="E2207" s="5"/>
    </row>
    <row r="2208" spans="1:5" x14ac:dyDescent="0.4">
      <c r="A2208" s="5" t="s">
        <v>4268</v>
      </c>
      <c r="B2208" s="5" t="s">
        <v>4269</v>
      </c>
      <c r="C2208" s="5">
        <v>2</v>
      </c>
      <c r="D2208" s="8"/>
      <c r="E2208" s="5"/>
    </row>
    <row r="2209" spans="1:5" x14ac:dyDescent="0.4">
      <c r="A2209" s="5" t="s">
        <v>4270</v>
      </c>
      <c r="B2209" s="5" t="s">
        <v>3436</v>
      </c>
      <c r="C2209" s="5">
        <v>2</v>
      </c>
      <c r="D2209" s="8"/>
      <c r="E2209" s="5"/>
    </row>
    <row r="2210" spans="1:5" x14ac:dyDescent="0.4">
      <c r="A2210" s="5" t="s">
        <v>4271</v>
      </c>
      <c r="B2210" s="5" t="s">
        <v>4272</v>
      </c>
      <c r="C2210" s="5">
        <v>2</v>
      </c>
      <c r="D2210" s="8"/>
      <c r="E2210" s="5"/>
    </row>
    <row r="2211" spans="1:5" x14ac:dyDescent="0.4">
      <c r="A2211" s="5" t="s">
        <v>4273</v>
      </c>
      <c r="B2211" s="5" t="s">
        <v>4274</v>
      </c>
      <c r="C2211" s="5">
        <v>2</v>
      </c>
      <c r="D2211" s="8"/>
      <c r="E2211" s="5"/>
    </row>
    <row r="2212" spans="1:5" x14ac:dyDescent="0.4">
      <c r="A2212" s="5" t="s">
        <v>4275</v>
      </c>
      <c r="B2212" s="5" t="s">
        <v>4276</v>
      </c>
      <c r="C2212" s="5">
        <v>1</v>
      </c>
      <c r="D2212" s="8"/>
      <c r="E2212" s="5"/>
    </row>
    <row r="2213" spans="1:5" x14ac:dyDescent="0.4">
      <c r="A2213" s="5" t="s">
        <v>4277</v>
      </c>
      <c r="B2213" s="5" t="s">
        <v>4278</v>
      </c>
      <c r="C2213" s="5">
        <v>1</v>
      </c>
      <c r="D2213" s="8"/>
      <c r="E2213" s="5"/>
    </row>
    <row r="2214" spans="1:5" x14ac:dyDescent="0.4">
      <c r="A2214" s="5" t="s">
        <v>4279</v>
      </c>
      <c r="B2214" s="5" t="s">
        <v>4280</v>
      </c>
      <c r="C2214" s="5">
        <v>1</v>
      </c>
      <c r="D2214" s="8"/>
      <c r="E2214" s="5"/>
    </row>
    <row r="2215" spans="1:5" x14ac:dyDescent="0.4">
      <c r="A2215" s="5" t="s">
        <v>4281</v>
      </c>
      <c r="B2215" s="5" t="s">
        <v>4282</v>
      </c>
      <c r="C2215" s="5">
        <v>1</v>
      </c>
      <c r="D2215" s="8"/>
      <c r="E2215" s="5"/>
    </row>
    <row r="2216" spans="1:5" x14ac:dyDescent="0.4">
      <c r="A2216" s="5" t="s">
        <v>4283</v>
      </c>
      <c r="B2216" s="5" t="s">
        <v>4284</v>
      </c>
      <c r="C2216" s="5">
        <v>1</v>
      </c>
      <c r="D2216" s="8"/>
      <c r="E2216" s="5"/>
    </row>
    <row r="2217" spans="1:5" x14ac:dyDescent="0.4">
      <c r="A2217" s="5" t="s">
        <v>4285</v>
      </c>
      <c r="B2217" s="5" t="s">
        <v>4286</v>
      </c>
      <c r="C2217" s="5">
        <v>1</v>
      </c>
      <c r="D2217" s="8"/>
      <c r="E2217" s="5"/>
    </row>
    <row r="2218" spans="1:5" x14ac:dyDescent="0.4">
      <c r="A2218" s="5" t="s">
        <v>4287</v>
      </c>
      <c r="B2218" s="5" t="s">
        <v>4288</v>
      </c>
      <c r="C2218" s="5">
        <v>1</v>
      </c>
      <c r="D2218" s="8"/>
      <c r="E2218" s="5"/>
    </row>
    <row r="2219" spans="1:5" x14ac:dyDescent="0.4">
      <c r="A2219" s="5" t="s">
        <v>4289</v>
      </c>
      <c r="B2219" s="5" t="s">
        <v>4290</v>
      </c>
      <c r="C2219" s="5">
        <v>1</v>
      </c>
      <c r="D2219" s="8"/>
      <c r="E2219" s="5"/>
    </row>
    <row r="2220" spans="1:5" x14ac:dyDescent="0.4">
      <c r="A2220" s="5" t="s">
        <v>4291</v>
      </c>
      <c r="B2220" s="5" t="s">
        <v>4292</v>
      </c>
      <c r="C2220" s="5">
        <v>1</v>
      </c>
      <c r="D2220" s="8"/>
      <c r="E2220" s="5"/>
    </row>
    <row r="2221" spans="1:5" x14ac:dyDescent="0.4">
      <c r="A2221" s="5" t="s">
        <v>4293</v>
      </c>
      <c r="B2221" s="5" t="s">
        <v>4294</v>
      </c>
      <c r="C2221" s="5">
        <v>1</v>
      </c>
      <c r="D2221" s="8"/>
      <c r="E2221" s="5"/>
    </row>
    <row r="2222" spans="1:5" x14ac:dyDescent="0.4">
      <c r="A2222" s="5" t="s">
        <v>4295</v>
      </c>
      <c r="B2222" s="5" t="s">
        <v>4296</v>
      </c>
      <c r="C2222" s="5">
        <v>1</v>
      </c>
      <c r="D2222" s="8"/>
      <c r="E2222" s="5"/>
    </row>
    <row r="2223" spans="1:5" x14ac:dyDescent="0.4">
      <c r="A2223" s="5" t="s">
        <v>4297</v>
      </c>
      <c r="B2223" s="5" t="s">
        <v>4298</v>
      </c>
      <c r="C2223" s="5">
        <v>1</v>
      </c>
      <c r="D2223" s="8"/>
      <c r="E2223" s="5"/>
    </row>
    <row r="2224" spans="1:5" x14ac:dyDescent="0.4">
      <c r="A2224" s="5" t="s">
        <v>4299</v>
      </c>
      <c r="B2224" s="5" t="s">
        <v>4300</v>
      </c>
      <c r="C2224" s="5">
        <v>1</v>
      </c>
      <c r="D2224" s="8"/>
      <c r="E2224" s="5"/>
    </row>
    <row r="2225" spans="1:5" x14ac:dyDescent="0.4">
      <c r="A2225" s="5" t="s">
        <v>4301</v>
      </c>
      <c r="B2225" s="5" t="s">
        <v>4302</v>
      </c>
      <c r="C2225" s="5">
        <v>1</v>
      </c>
      <c r="D2225" s="8"/>
      <c r="E2225" s="5"/>
    </row>
    <row r="2226" spans="1:5" x14ac:dyDescent="0.4">
      <c r="A2226" s="5" t="s">
        <v>4303</v>
      </c>
      <c r="B2226" s="5" t="s">
        <v>4304</v>
      </c>
      <c r="C2226" s="5">
        <v>1</v>
      </c>
      <c r="D2226" s="8"/>
      <c r="E2226" s="5"/>
    </row>
    <row r="2227" spans="1:5" x14ac:dyDescent="0.4">
      <c r="A2227" s="5" t="s">
        <v>4305</v>
      </c>
      <c r="B2227" s="5" t="s">
        <v>4306</v>
      </c>
      <c r="C2227" s="5">
        <v>1</v>
      </c>
      <c r="D2227" s="8"/>
      <c r="E2227" s="5"/>
    </row>
    <row r="2228" spans="1:5" x14ac:dyDescent="0.4">
      <c r="A2228" s="5" t="s">
        <v>4307</v>
      </c>
      <c r="B2228" s="5" t="s">
        <v>4308</v>
      </c>
      <c r="C2228" s="5">
        <v>1</v>
      </c>
      <c r="D2228" s="8"/>
      <c r="E2228" s="5"/>
    </row>
    <row r="2229" spans="1:5" x14ac:dyDescent="0.4">
      <c r="A2229" s="5" t="s">
        <v>4309</v>
      </c>
      <c r="B2229" s="5" t="s">
        <v>4310</v>
      </c>
      <c r="C2229" s="5">
        <v>1</v>
      </c>
      <c r="D2229" s="8"/>
      <c r="E2229" s="5"/>
    </row>
    <row r="2230" spans="1:5" x14ac:dyDescent="0.4">
      <c r="A2230" s="5" t="s">
        <v>4311</v>
      </c>
      <c r="B2230" s="5" t="s">
        <v>4312</v>
      </c>
      <c r="C2230" s="5">
        <v>1</v>
      </c>
      <c r="D2230" s="8"/>
      <c r="E2230" s="5"/>
    </row>
    <row r="2231" spans="1:5" x14ac:dyDescent="0.4">
      <c r="A2231" s="5" t="s">
        <v>4313</v>
      </c>
      <c r="B2231" s="5" t="s">
        <v>4314</v>
      </c>
      <c r="C2231" s="5">
        <v>1</v>
      </c>
      <c r="D2231" s="8"/>
      <c r="E2231" s="5"/>
    </row>
    <row r="2232" spans="1:5" x14ac:dyDescent="0.4">
      <c r="A2232" s="5" t="s">
        <v>4315</v>
      </c>
      <c r="B2232" s="5" t="s">
        <v>4316</v>
      </c>
      <c r="C2232" s="5">
        <v>1</v>
      </c>
      <c r="D2232" s="8"/>
      <c r="E2232" s="5"/>
    </row>
    <row r="2233" spans="1:5" x14ac:dyDescent="0.4">
      <c r="A2233" s="5" t="s">
        <v>4317</v>
      </c>
      <c r="B2233" s="5" t="s">
        <v>4318</v>
      </c>
      <c r="C2233" s="5">
        <v>1</v>
      </c>
      <c r="D2233" s="8"/>
      <c r="E2233" s="5"/>
    </row>
    <row r="2234" spans="1:5" x14ac:dyDescent="0.4">
      <c r="A2234" s="5" t="s">
        <v>4319</v>
      </c>
      <c r="B2234" s="5" t="s">
        <v>4319</v>
      </c>
      <c r="C2234" s="5">
        <v>1</v>
      </c>
      <c r="D2234" s="8"/>
      <c r="E2234" s="5"/>
    </row>
    <row r="2235" spans="1:5" x14ac:dyDescent="0.4">
      <c r="A2235" s="5" t="s">
        <v>4320</v>
      </c>
      <c r="B2235" s="5" t="s">
        <v>4321</v>
      </c>
      <c r="C2235" s="5">
        <v>1</v>
      </c>
      <c r="D2235" s="8"/>
      <c r="E2235" s="5"/>
    </row>
    <row r="2236" spans="1:5" x14ac:dyDescent="0.4">
      <c r="A2236" s="5" t="s">
        <v>4322</v>
      </c>
      <c r="B2236" s="5" t="s">
        <v>4323</v>
      </c>
      <c r="C2236" s="5">
        <v>1</v>
      </c>
      <c r="D2236" s="8"/>
      <c r="E2236" s="5"/>
    </row>
    <row r="2237" spans="1:5" x14ac:dyDescent="0.4">
      <c r="A2237" s="5" t="s">
        <v>4324</v>
      </c>
      <c r="B2237" s="5" t="s">
        <v>4325</v>
      </c>
      <c r="C2237" s="5">
        <v>1</v>
      </c>
      <c r="D2237" s="8"/>
      <c r="E2237" s="5"/>
    </row>
    <row r="2238" spans="1:5" x14ac:dyDescent="0.4">
      <c r="A2238" s="5" t="s">
        <v>4326</v>
      </c>
      <c r="B2238" s="5" t="s">
        <v>4327</v>
      </c>
      <c r="C2238" s="5">
        <v>1</v>
      </c>
      <c r="D2238" s="8"/>
      <c r="E2238" s="5"/>
    </row>
    <row r="2239" spans="1:5" x14ac:dyDescent="0.4">
      <c r="A2239" s="5" t="s">
        <v>4328</v>
      </c>
      <c r="B2239" s="5" t="s">
        <v>4329</v>
      </c>
      <c r="C2239" s="5">
        <v>1</v>
      </c>
      <c r="D2239" s="8"/>
      <c r="E2239" s="5"/>
    </row>
    <row r="2240" spans="1:5" x14ac:dyDescent="0.4">
      <c r="A2240" s="5" t="s">
        <v>4330</v>
      </c>
      <c r="B2240" s="5" t="s">
        <v>4331</v>
      </c>
      <c r="C2240" s="5">
        <v>1</v>
      </c>
      <c r="D2240" s="8"/>
      <c r="E2240" s="5"/>
    </row>
    <row r="2241" spans="1:5" x14ac:dyDescent="0.4">
      <c r="A2241" s="5" t="s">
        <v>4332</v>
      </c>
      <c r="B2241" s="5" t="s">
        <v>4333</v>
      </c>
      <c r="C2241" s="5">
        <v>1</v>
      </c>
      <c r="D2241" s="8"/>
      <c r="E2241" s="5"/>
    </row>
    <row r="2242" spans="1:5" x14ac:dyDescent="0.4">
      <c r="A2242" s="5" t="s">
        <v>4334</v>
      </c>
      <c r="B2242" s="5" t="s">
        <v>4335</v>
      </c>
      <c r="C2242" s="5">
        <v>1</v>
      </c>
      <c r="D2242" s="8"/>
      <c r="E2242" s="5"/>
    </row>
    <row r="2243" spans="1:5" x14ac:dyDescent="0.4">
      <c r="A2243" s="5" t="s">
        <v>4336</v>
      </c>
      <c r="B2243" s="5" t="s">
        <v>4337</v>
      </c>
      <c r="C2243" s="5">
        <v>1</v>
      </c>
      <c r="D2243" s="8"/>
      <c r="E2243" s="5"/>
    </row>
    <row r="2244" spans="1:5" x14ac:dyDescent="0.4">
      <c r="A2244" s="5" t="s">
        <v>4338</v>
      </c>
      <c r="B2244" s="5" t="s">
        <v>4339</v>
      </c>
      <c r="C2244" s="5">
        <v>1</v>
      </c>
      <c r="D2244" s="8"/>
      <c r="E2244" s="5"/>
    </row>
    <row r="2245" spans="1:5" x14ac:dyDescent="0.4">
      <c r="A2245" s="5" t="s">
        <v>4340</v>
      </c>
      <c r="B2245" s="5" t="s">
        <v>4341</v>
      </c>
      <c r="C2245" s="5">
        <v>1</v>
      </c>
      <c r="D2245" s="8"/>
      <c r="E2245" s="5"/>
    </row>
    <row r="2246" spans="1:5" x14ac:dyDescent="0.4">
      <c r="A2246" s="5" t="s">
        <v>4342</v>
      </c>
      <c r="B2246" s="5" t="s">
        <v>4343</v>
      </c>
      <c r="C2246" s="5">
        <v>1</v>
      </c>
      <c r="D2246" s="8"/>
      <c r="E2246" s="5"/>
    </row>
    <row r="2247" spans="1:5" x14ac:dyDescent="0.4">
      <c r="A2247" s="5" t="s">
        <v>4344</v>
      </c>
      <c r="B2247" s="5" t="s">
        <v>4345</v>
      </c>
      <c r="C2247" s="5">
        <v>1</v>
      </c>
      <c r="D2247" s="8"/>
      <c r="E2247" s="5"/>
    </row>
    <row r="2248" spans="1:5" x14ac:dyDescent="0.4">
      <c r="A2248" s="5" t="s">
        <v>4346</v>
      </c>
      <c r="B2248" s="5" t="s">
        <v>4347</v>
      </c>
      <c r="C2248" s="5">
        <v>1</v>
      </c>
      <c r="D2248" s="8"/>
      <c r="E2248" s="5"/>
    </row>
    <row r="2249" spans="1:5" x14ac:dyDescent="0.4">
      <c r="A2249" s="5" t="s">
        <v>4348</v>
      </c>
      <c r="B2249" s="5" t="s">
        <v>4348</v>
      </c>
      <c r="C2249" s="5">
        <v>1</v>
      </c>
      <c r="D2249" s="8"/>
      <c r="E2249" s="5"/>
    </row>
    <row r="2250" spans="1:5" x14ac:dyDescent="0.4">
      <c r="A2250" s="5" t="s">
        <v>4349</v>
      </c>
      <c r="B2250" s="5" t="s">
        <v>4350</v>
      </c>
      <c r="C2250" s="5">
        <v>1</v>
      </c>
      <c r="D2250" s="8"/>
      <c r="E2250" s="5"/>
    </row>
    <row r="2251" spans="1:5" x14ac:dyDescent="0.4">
      <c r="A2251" s="5" t="s">
        <v>4351</v>
      </c>
      <c r="B2251" s="5" t="s">
        <v>4352</v>
      </c>
      <c r="C2251" s="5">
        <v>1</v>
      </c>
      <c r="D2251" s="8"/>
      <c r="E2251" s="5"/>
    </row>
    <row r="2252" spans="1:5" x14ac:dyDescent="0.4">
      <c r="A2252" s="5" t="s">
        <v>4353</v>
      </c>
      <c r="B2252" s="5" t="s">
        <v>4354</v>
      </c>
      <c r="C2252" s="5">
        <v>1</v>
      </c>
      <c r="D2252" s="8"/>
      <c r="E2252" s="5"/>
    </row>
    <row r="2253" spans="1:5" x14ac:dyDescent="0.4">
      <c r="A2253" s="5" t="s">
        <v>4355</v>
      </c>
      <c r="B2253" s="5" t="s">
        <v>4356</v>
      </c>
      <c r="C2253" s="5">
        <v>1</v>
      </c>
      <c r="D2253" s="8"/>
      <c r="E2253" s="5"/>
    </row>
    <row r="2254" spans="1:5" x14ac:dyDescent="0.4">
      <c r="A2254" s="5" t="s">
        <v>4357</v>
      </c>
      <c r="B2254" s="5" t="s">
        <v>4358</v>
      </c>
      <c r="C2254" s="5">
        <v>1</v>
      </c>
      <c r="D2254" s="8"/>
      <c r="E2254" s="5"/>
    </row>
    <row r="2255" spans="1:5" x14ac:dyDescent="0.4">
      <c r="A2255" s="5" t="s">
        <v>4359</v>
      </c>
      <c r="B2255" s="5" t="s">
        <v>4360</v>
      </c>
      <c r="C2255" s="5">
        <v>1</v>
      </c>
      <c r="D2255" s="8"/>
      <c r="E2255" s="5"/>
    </row>
    <row r="2256" spans="1:5" x14ac:dyDescent="0.4">
      <c r="A2256" s="5" t="s">
        <v>4361</v>
      </c>
      <c r="B2256" s="5" t="s">
        <v>4362</v>
      </c>
      <c r="C2256" s="5">
        <v>1</v>
      </c>
      <c r="D2256" s="8"/>
      <c r="E2256" s="5"/>
    </row>
    <row r="2257" spans="1:5" x14ac:dyDescent="0.4">
      <c r="A2257" s="5" t="s">
        <v>4363</v>
      </c>
      <c r="B2257" s="5" t="s">
        <v>4364</v>
      </c>
      <c r="C2257" s="5">
        <v>1</v>
      </c>
      <c r="D2257" s="8"/>
      <c r="E2257" s="5"/>
    </row>
    <row r="2258" spans="1:5" x14ac:dyDescent="0.4">
      <c r="A2258" s="5" t="s">
        <v>4365</v>
      </c>
      <c r="B2258" s="5" t="s">
        <v>4366</v>
      </c>
      <c r="C2258" s="5">
        <v>1</v>
      </c>
      <c r="D2258" s="8"/>
      <c r="E2258" s="5"/>
    </row>
    <row r="2259" spans="1:5" x14ac:dyDescent="0.4">
      <c r="A2259" s="5" t="s">
        <v>4367</v>
      </c>
      <c r="B2259" s="5" t="s">
        <v>4368</v>
      </c>
      <c r="C2259" s="5">
        <v>1</v>
      </c>
      <c r="D2259" s="8"/>
      <c r="E2259" s="5"/>
    </row>
    <row r="2260" spans="1:5" x14ac:dyDescent="0.4">
      <c r="A2260" s="5" t="s">
        <v>4369</v>
      </c>
      <c r="B2260" s="5" t="s">
        <v>4370</v>
      </c>
      <c r="C2260" s="5">
        <v>1</v>
      </c>
      <c r="D2260" s="8"/>
      <c r="E2260" s="5"/>
    </row>
    <row r="2261" spans="1:5" x14ac:dyDescent="0.4">
      <c r="A2261" s="5" t="s">
        <v>4371</v>
      </c>
      <c r="B2261" s="5" t="s">
        <v>4372</v>
      </c>
      <c r="C2261" s="5">
        <v>1</v>
      </c>
      <c r="D2261" s="8"/>
      <c r="E2261" s="5"/>
    </row>
    <row r="2262" spans="1:5" x14ac:dyDescent="0.4">
      <c r="A2262" s="5" t="s">
        <v>4373</v>
      </c>
      <c r="B2262" s="5" t="s">
        <v>4374</v>
      </c>
      <c r="C2262" s="5">
        <v>1</v>
      </c>
      <c r="D2262" s="8"/>
      <c r="E2262" s="5"/>
    </row>
    <row r="2263" spans="1:5" x14ac:dyDescent="0.4">
      <c r="A2263" s="5" t="s">
        <v>4375</v>
      </c>
      <c r="B2263" s="5" t="s">
        <v>4376</v>
      </c>
      <c r="C2263" s="5">
        <v>1</v>
      </c>
      <c r="D2263" s="8"/>
      <c r="E2263" s="5"/>
    </row>
    <row r="2264" spans="1:5" x14ac:dyDescent="0.4">
      <c r="A2264" s="5" t="s">
        <v>4377</v>
      </c>
      <c r="B2264" s="5" t="s">
        <v>4378</v>
      </c>
      <c r="C2264" s="5">
        <v>1</v>
      </c>
      <c r="D2264" s="8"/>
      <c r="E2264" s="5"/>
    </row>
    <row r="2265" spans="1:5" x14ac:dyDescent="0.4">
      <c r="A2265" s="5" t="s">
        <v>4379</v>
      </c>
      <c r="B2265" s="5" t="s">
        <v>4380</v>
      </c>
      <c r="C2265" s="5">
        <v>1</v>
      </c>
      <c r="D2265" s="8"/>
      <c r="E2265" s="5"/>
    </row>
    <row r="2266" spans="1:5" x14ac:dyDescent="0.4">
      <c r="A2266" s="5" t="s">
        <v>4381</v>
      </c>
      <c r="B2266" s="5" t="s">
        <v>4382</v>
      </c>
      <c r="C2266" s="5">
        <v>1</v>
      </c>
      <c r="D2266" s="8"/>
      <c r="E2266" s="5"/>
    </row>
    <row r="2267" spans="1:5" x14ac:dyDescent="0.4">
      <c r="A2267" s="5" t="s">
        <v>4383</v>
      </c>
      <c r="B2267" s="5" t="s">
        <v>4384</v>
      </c>
      <c r="C2267" s="5">
        <v>1</v>
      </c>
      <c r="D2267" s="8"/>
      <c r="E2267" s="5"/>
    </row>
    <row r="2268" spans="1:5" x14ac:dyDescent="0.4">
      <c r="A2268" s="5" t="s">
        <v>4385</v>
      </c>
      <c r="B2268" s="5" t="s">
        <v>4386</v>
      </c>
      <c r="C2268" s="5">
        <v>1</v>
      </c>
      <c r="D2268" s="8"/>
      <c r="E2268" s="5"/>
    </row>
    <row r="2269" spans="1:5" x14ac:dyDescent="0.4">
      <c r="A2269" s="5" t="s">
        <v>4387</v>
      </c>
      <c r="B2269" s="5" t="s">
        <v>4387</v>
      </c>
      <c r="C2269" s="5">
        <v>1</v>
      </c>
      <c r="D2269" s="8"/>
      <c r="E2269" s="5"/>
    </row>
    <row r="2270" spans="1:5" x14ac:dyDescent="0.4">
      <c r="A2270" s="5" t="s">
        <v>4388</v>
      </c>
      <c r="B2270" s="5" t="s">
        <v>4389</v>
      </c>
      <c r="C2270" s="5">
        <v>1</v>
      </c>
      <c r="D2270" s="8"/>
      <c r="E2270" s="5"/>
    </row>
    <row r="2271" spans="1:5" x14ac:dyDescent="0.4">
      <c r="A2271" s="5" t="s">
        <v>4390</v>
      </c>
      <c r="B2271" s="5" t="s">
        <v>4391</v>
      </c>
      <c r="C2271" s="5">
        <v>1</v>
      </c>
      <c r="D2271" s="8"/>
      <c r="E2271" s="5"/>
    </row>
    <row r="2272" spans="1:5" x14ac:dyDescent="0.4">
      <c r="A2272" s="5" t="s">
        <v>4392</v>
      </c>
      <c r="B2272" s="5" t="s">
        <v>4393</v>
      </c>
      <c r="C2272" s="5">
        <v>1</v>
      </c>
      <c r="D2272" s="8"/>
      <c r="E2272" s="5"/>
    </row>
    <row r="2273" spans="1:5" x14ac:dyDescent="0.4">
      <c r="A2273" s="5" t="s">
        <v>4394</v>
      </c>
      <c r="B2273" s="5" t="s">
        <v>4395</v>
      </c>
      <c r="C2273" s="5">
        <v>1</v>
      </c>
      <c r="D2273" s="8"/>
      <c r="E2273" s="5"/>
    </row>
    <row r="2274" spans="1:5" x14ac:dyDescent="0.4">
      <c r="A2274" s="5" t="s">
        <v>4396</v>
      </c>
      <c r="B2274" s="5" t="s">
        <v>4397</v>
      </c>
      <c r="C2274" s="5">
        <v>1</v>
      </c>
      <c r="D2274" s="8"/>
      <c r="E2274" s="5"/>
    </row>
    <row r="2275" spans="1:5" x14ac:dyDescent="0.4">
      <c r="A2275" s="5" t="s">
        <v>4398</v>
      </c>
      <c r="B2275" s="5" t="s">
        <v>4399</v>
      </c>
      <c r="C2275" s="5">
        <v>1</v>
      </c>
      <c r="D2275" s="8"/>
      <c r="E2275" s="5"/>
    </row>
    <row r="2276" spans="1:5" x14ac:dyDescent="0.4">
      <c r="A2276" s="5" t="s">
        <v>4400</v>
      </c>
      <c r="B2276" s="5" t="s">
        <v>4401</v>
      </c>
      <c r="C2276" s="5">
        <v>1</v>
      </c>
      <c r="D2276" s="8"/>
      <c r="E2276" s="5"/>
    </row>
    <row r="2277" spans="1:5" x14ac:dyDescent="0.4">
      <c r="A2277" s="5" t="s">
        <v>4402</v>
      </c>
      <c r="B2277" s="5" t="s">
        <v>4403</v>
      </c>
      <c r="C2277" s="5">
        <v>1</v>
      </c>
      <c r="D2277" s="8"/>
      <c r="E2277" s="5"/>
    </row>
    <row r="2278" spans="1:5" x14ac:dyDescent="0.4">
      <c r="A2278" s="5" t="s">
        <v>4404</v>
      </c>
      <c r="B2278" s="5" t="s">
        <v>4405</v>
      </c>
      <c r="C2278" s="5">
        <v>1</v>
      </c>
      <c r="D2278" s="8"/>
      <c r="E2278" s="5"/>
    </row>
    <row r="2279" spans="1:5" x14ac:dyDescent="0.4">
      <c r="A2279" s="5" t="s">
        <v>4406</v>
      </c>
      <c r="B2279" s="5" t="s">
        <v>4407</v>
      </c>
      <c r="C2279" s="5">
        <v>1</v>
      </c>
      <c r="D2279" s="8"/>
      <c r="E2279" s="5"/>
    </row>
    <row r="2280" spans="1:5" x14ac:dyDescent="0.4">
      <c r="A2280" s="5" t="s">
        <v>4408</v>
      </c>
      <c r="B2280" s="5" t="s">
        <v>4408</v>
      </c>
      <c r="C2280" s="5">
        <v>1</v>
      </c>
      <c r="D2280" s="8"/>
      <c r="E2280" s="5"/>
    </row>
    <row r="2281" spans="1:5" x14ac:dyDescent="0.4">
      <c r="A2281" s="5" t="s">
        <v>4409</v>
      </c>
      <c r="B2281" s="5" t="s">
        <v>4410</v>
      </c>
      <c r="C2281" s="5">
        <v>1</v>
      </c>
      <c r="D2281" s="8"/>
      <c r="E2281" s="5"/>
    </row>
    <row r="2282" spans="1:5" x14ac:dyDescent="0.4">
      <c r="A2282" s="5" t="s">
        <v>4411</v>
      </c>
      <c r="B2282" s="5" t="s">
        <v>4412</v>
      </c>
      <c r="C2282" s="5">
        <v>1</v>
      </c>
      <c r="D2282" s="8"/>
      <c r="E2282" s="5"/>
    </row>
    <row r="2283" spans="1:5" x14ac:dyDescent="0.4">
      <c r="A2283" s="5" t="s">
        <v>4413</v>
      </c>
      <c r="B2283" s="5" t="s">
        <v>4414</v>
      </c>
      <c r="C2283" s="5">
        <v>1</v>
      </c>
      <c r="D2283" s="8"/>
      <c r="E2283" s="5"/>
    </row>
    <row r="2284" spans="1:5" x14ac:dyDescent="0.4">
      <c r="A2284" s="5" t="s">
        <v>4415</v>
      </c>
      <c r="B2284" s="5" t="s">
        <v>4416</v>
      </c>
      <c r="C2284" s="5">
        <v>1</v>
      </c>
      <c r="D2284" s="8"/>
      <c r="E2284" s="5"/>
    </row>
    <row r="2285" spans="1:5" x14ac:dyDescent="0.4">
      <c r="A2285" s="5" t="s">
        <v>4417</v>
      </c>
      <c r="B2285" s="5" t="s">
        <v>4418</v>
      </c>
      <c r="C2285" s="5">
        <v>1</v>
      </c>
      <c r="D2285" s="8"/>
      <c r="E2285" s="5"/>
    </row>
    <row r="2286" spans="1:5" x14ac:dyDescent="0.4">
      <c r="A2286" s="5" t="s">
        <v>4419</v>
      </c>
      <c r="B2286" s="5" t="s">
        <v>4420</v>
      </c>
      <c r="C2286" s="5">
        <v>1</v>
      </c>
      <c r="D2286" s="8"/>
      <c r="E2286" s="5"/>
    </row>
    <row r="2287" spans="1:5" x14ac:dyDescent="0.4">
      <c r="A2287" s="5" t="s">
        <v>4421</v>
      </c>
      <c r="B2287" s="5" t="s">
        <v>4422</v>
      </c>
      <c r="C2287" s="5">
        <v>1</v>
      </c>
      <c r="D2287" s="8"/>
      <c r="E2287" s="5"/>
    </row>
    <row r="2288" spans="1:5" x14ac:dyDescent="0.4">
      <c r="A2288" s="5" t="s">
        <v>4423</v>
      </c>
      <c r="B2288" s="5" t="s">
        <v>4424</v>
      </c>
      <c r="C2288" s="5">
        <v>1</v>
      </c>
      <c r="D2288" s="8"/>
      <c r="E2288" s="5"/>
    </row>
    <row r="2289" spans="1:5" x14ac:dyDescent="0.4">
      <c r="A2289" s="5" t="s">
        <v>4425</v>
      </c>
      <c r="B2289" s="5" t="s">
        <v>4426</v>
      </c>
      <c r="C2289" s="5">
        <v>1</v>
      </c>
      <c r="D2289" s="8"/>
      <c r="E2289" s="5"/>
    </row>
    <row r="2290" spans="1:5" x14ac:dyDescent="0.4">
      <c r="A2290" s="5" t="s">
        <v>4427</v>
      </c>
      <c r="B2290" s="5" t="s">
        <v>4428</v>
      </c>
      <c r="C2290" s="5">
        <v>1</v>
      </c>
      <c r="D2290" s="8"/>
      <c r="E2290" s="5"/>
    </row>
    <row r="2291" spans="1:5" x14ac:dyDescent="0.4">
      <c r="A2291" s="5" t="s">
        <v>4429</v>
      </c>
      <c r="B2291" s="5" t="s">
        <v>4430</v>
      </c>
      <c r="C2291" s="5">
        <v>1</v>
      </c>
      <c r="D2291" s="8"/>
      <c r="E2291" s="5"/>
    </row>
    <row r="2292" spans="1:5" x14ac:dyDescent="0.4">
      <c r="A2292" s="5" t="s">
        <v>4431</v>
      </c>
      <c r="B2292" s="5" t="s">
        <v>4432</v>
      </c>
      <c r="C2292" s="5">
        <v>1</v>
      </c>
      <c r="D2292" s="8"/>
      <c r="E2292" s="5"/>
    </row>
    <row r="2293" spans="1:5" x14ac:dyDescent="0.4">
      <c r="A2293" s="5" t="s">
        <v>4433</v>
      </c>
      <c r="B2293" s="5" t="s">
        <v>4434</v>
      </c>
      <c r="C2293" s="5">
        <v>1</v>
      </c>
      <c r="D2293" s="8"/>
      <c r="E2293" s="5"/>
    </row>
    <row r="2294" spans="1:5" x14ac:dyDescent="0.4">
      <c r="A2294" s="5" t="s">
        <v>4435</v>
      </c>
      <c r="B2294" s="5" t="s">
        <v>4436</v>
      </c>
      <c r="C2294" s="5">
        <v>1</v>
      </c>
      <c r="D2294" s="8"/>
      <c r="E2294" s="5"/>
    </row>
    <row r="2295" spans="1:5" x14ac:dyDescent="0.4">
      <c r="A2295" s="5" t="s">
        <v>4437</v>
      </c>
      <c r="B2295" s="5" t="s">
        <v>4438</v>
      </c>
      <c r="C2295" s="5">
        <v>1</v>
      </c>
      <c r="D2295" s="8"/>
      <c r="E2295" s="5"/>
    </row>
    <row r="2296" spans="1:5" x14ac:dyDescent="0.4">
      <c r="A2296" s="5" t="s">
        <v>4439</v>
      </c>
      <c r="B2296" s="5" t="s">
        <v>4440</v>
      </c>
      <c r="C2296" s="5">
        <v>1</v>
      </c>
      <c r="D2296" s="8"/>
      <c r="E2296" s="5"/>
    </row>
    <row r="2297" spans="1:5" x14ac:dyDescent="0.4">
      <c r="A2297" s="5" t="s">
        <v>4441</v>
      </c>
      <c r="B2297" s="5" t="s">
        <v>4442</v>
      </c>
      <c r="C2297" s="5">
        <v>1</v>
      </c>
      <c r="D2297" s="8"/>
      <c r="E2297" s="5"/>
    </row>
    <row r="2298" spans="1:5" x14ac:dyDescent="0.4">
      <c r="A2298" s="5" t="s">
        <v>4443</v>
      </c>
      <c r="B2298" s="5" t="s">
        <v>4444</v>
      </c>
      <c r="C2298" s="5">
        <v>1</v>
      </c>
      <c r="D2298" s="8"/>
      <c r="E2298" s="5"/>
    </row>
    <row r="2299" spans="1:5" x14ac:dyDescent="0.4">
      <c r="A2299" s="5" t="s">
        <v>4445</v>
      </c>
      <c r="B2299" s="5" t="s">
        <v>4446</v>
      </c>
      <c r="C2299" s="5">
        <v>1</v>
      </c>
      <c r="D2299" s="8"/>
      <c r="E2299" s="5"/>
    </row>
    <row r="2300" spans="1:5" x14ac:dyDescent="0.4">
      <c r="A2300" s="5" t="s">
        <v>4447</v>
      </c>
      <c r="B2300" s="5" t="s">
        <v>4448</v>
      </c>
      <c r="C2300" s="5">
        <v>1</v>
      </c>
      <c r="D2300" s="8"/>
      <c r="E2300" s="5"/>
    </row>
    <row r="2301" spans="1:5" x14ac:dyDescent="0.4">
      <c r="A2301" s="5" t="s">
        <v>4449</v>
      </c>
      <c r="B2301" s="5" t="s">
        <v>4450</v>
      </c>
      <c r="C2301" s="5">
        <v>1</v>
      </c>
      <c r="D2301" s="8"/>
      <c r="E2301" s="5"/>
    </row>
    <row r="2302" spans="1:5" x14ac:dyDescent="0.4">
      <c r="A2302" s="5" t="s">
        <v>4451</v>
      </c>
      <c r="B2302" s="5" t="s">
        <v>4452</v>
      </c>
      <c r="C2302" s="5">
        <v>1</v>
      </c>
      <c r="D2302" s="8"/>
      <c r="E2302" s="5"/>
    </row>
    <row r="2303" spans="1:5" x14ac:dyDescent="0.4">
      <c r="A2303" s="5" t="s">
        <v>4453</v>
      </c>
      <c r="B2303" s="5" t="s">
        <v>4454</v>
      </c>
      <c r="C2303" s="5">
        <v>1</v>
      </c>
      <c r="D2303" s="8"/>
      <c r="E2303" s="5"/>
    </row>
    <row r="2304" spans="1:5" x14ac:dyDescent="0.4">
      <c r="A2304" s="5" t="s">
        <v>4455</v>
      </c>
      <c r="B2304" s="5" t="s">
        <v>4456</v>
      </c>
      <c r="C2304" s="5">
        <v>1</v>
      </c>
      <c r="D2304" s="8"/>
      <c r="E2304" s="5"/>
    </row>
    <row r="2305" spans="1:5" x14ac:dyDescent="0.4">
      <c r="A2305" s="5" t="s">
        <v>4457</v>
      </c>
      <c r="B2305" s="5" t="s">
        <v>4458</v>
      </c>
      <c r="C2305" s="5">
        <v>1</v>
      </c>
      <c r="D2305" s="8"/>
      <c r="E2305" s="5"/>
    </row>
    <row r="2306" spans="1:5" x14ac:dyDescent="0.4">
      <c r="A2306" s="5" t="s">
        <v>4459</v>
      </c>
      <c r="B2306" s="5" t="s">
        <v>4459</v>
      </c>
      <c r="C2306" s="5">
        <v>1</v>
      </c>
      <c r="D2306" s="8"/>
      <c r="E2306" s="5"/>
    </row>
    <row r="2307" spans="1:5" x14ac:dyDescent="0.4">
      <c r="A2307" s="5" t="s">
        <v>4460</v>
      </c>
      <c r="B2307" s="5" t="s">
        <v>4461</v>
      </c>
      <c r="C2307" s="5">
        <v>1</v>
      </c>
      <c r="D2307" s="8"/>
      <c r="E2307" s="5"/>
    </row>
    <row r="2308" spans="1:5" x14ac:dyDescent="0.4">
      <c r="A2308" s="5" t="s">
        <v>4462</v>
      </c>
      <c r="B2308" s="5" t="s">
        <v>4463</v>
      </c>
      <c r="C2308" s="5">
        <v>1</v>
      </c>
      <c r="D2308" s="8"/>
      <c r="E2308" s="5"/>
    </row>
    <row r="2309" spans="1:5" x14ac:dyDescent="0.4">
      <c r="A2309" s="5" t="s">
        <v>4464</v>
      </c>
      <c r="B2309" s="5" t="s">
        <v>4465</v>
      </c>
      <c r="C2309" s="5">
        <v>1</v>
      </c>
      <c r="D2309" s="8"/>
      <c r="E2309" s="5"/>
    </row>
    <row r="2310" spans="1:5" x14ac:dyDescent="0.4">
      <c r="A2310" s="5" t="s">
        <v>4466</v>
      </c>
      <c r="B2310" s="5" t="s">
        <v>4467</v>
      </c>
      <c r="C2310" s="5">
        <v>1</v>
      </c>
      <c r="D2310" s="8"/>
      <c r="E2310" s="5"/>
    </row>
    <row r="2311" spans="1:5" x14ac:dyDescent="0.4">
      <c r="A2311" s="5" t="s">
        <v>4468</v>
      </c>
      <c r="B2311" s="5" t="s">
        <v>4469</v>
      </c>
      <c r="C2311" s="5">
        <v>1</v>
      </c>
      <c r="D2311" s="8"/>
      <c r="E2311" s="5"/>
    </row>
    <row r="2312" spans="1:5" x14ac:dyDescent="0.4">
      <c r="A2312" s="5" t="s">
        <v>4470</v>
      </c>
      <c r="B2312" s="5" t="s">
        <v>4471</v>
      </c>
      <c r="C2312" s="5">
        <v>1</v>
      </c>
      <c r="D2312" s="8"/>
      <c r="E2312" s="5"/>
    </row>
    <row r="2313" spans="1:5" x14ac:dyDescent="0.4">
      <c r="A2313" s="5" t="s">
        <v>4472</v>
      </c>
      <c r="B2313" s="5" t="s">
        <v>4473</v>
      </c>
      <c r="C2313" s="5">
        <v>1</v>
      </c>
      <c r="D2313" s="8"/>
      <c r="E2313" s="5"/>
    </row>
    <row r="2314" spans="1:5" x14ac:dyDescent="0.4">
      <c r="A2314" s="5" t="s">
        <v>4474</v>
      </c>
      <c r="B2314" s="5" t="s">
        <v>4475</v>
      </c>
      <c r="C2314" s="5">
        <v>1</v>
      </c>
      <c r="D2314" s="8"/>
      <c r="E2314" s="5"/>
    </row>
    <row r="2315" spans="1:5" x14ac:dyDescent="0.4">
      <c r="A2315" s="5" t="s">
        <v>4476</v>
      </c>
      <c r="B2315" s="5" t="s">
        <v>4477</v>
      </c>
      <c r="C2315" s="5">
        <v>1</v>
      </c>
      <c r="D2315" s="8"/>
      <c r="E2315" s="5"/>
    </row>
    <row r="2316" spans="1:5" x14ac:dyDescent="0.4">
      <c r="A2316" s="5" t="s">
        <v>4478</v>
      </c>
      <c r="B2316" s="5" t="s">
        <v>4479</v>
      </c>
      <c r="C2316" s="5">
        <v>1</v>
      </c>
      <c r="D2316" s="8"/>
      <c r="E2316" s="5"/>
    </row>
    <row r="2317" spans="1:5" x14ac:dyDescent="0.4">
      <c r="A2317" s="5" t="s">
        <v>4480</v>
      </c>
      <c r="B2317" s="5" t="s">
        <v>4481</v>
      </c>
      <c r="C2317" s="5">
        <v>1</v>
      </c>
      <c r="D2317" s="8"/>
      <c r="E2317" s="5"/>
    </row>
    <row r="2318" spans="1:5" x14ac:dyDescent="0.4">
      <c r="A2318" s="5" t="s">
        <v>4482</v>
      </c>
      <c r="B2318" s="5" t="s">
        <v>4483</v>
      </c>
      <c r="C2318" s="5">
        <v>1</v>
      </c>
      <c r="D2318" s="8"/>
      <c r="E2318" s="5"/>
    </row>
    <row r="2319" spans="1:5" x14ac:dyDescent="0.4">
      <c r="A2319" s="5" t="s">
        <v>4484</v>
      </c>
      <c r="B2319" s="5" t="s">
        <v>4485</v>
      </c>
      <c r="C2319" s="5">
        <v>1</v>
      </c>
      <c r="D2319" s="8"/>
      <c r="E2319" s="5"/>
    </row>
    <row r="2320" spans="1:5" x14ac:dyDescent="0.4">
      <c r="A2320" s="5" t="s">
        <v>4486</v>
      </c>
      <c r="B2320" s="5" t="s">
        <v>4487</v>
      </c>
      <c r="C2320" s="5">
        <v>1</v>
      </c>
      <c r="D2320" s="8"/>
      <c r="E2320" s="5"/>
    </row>
    <row r="2321" spans="1:5" x14ac:dyDescent="0.4">
      <c r="A2321" s="5" t="s">
        <v>4488</v>
      </c>
      <c r="B2321" s="5" t="s">
        <v>4489</v>
      </c>
      <c r="C2321" s="5">
        <v>1</v>
      </c>
      <c r="D2321" s="8"/>
      <c r="E2321" s="5"/>
    </row>
    <row r="2322" spans="1:5" x14ac:dyDescent="0.4">
      <c r="A2322" s="5" t="s">
        <v>4490</v>
      </c>
      <c r="B2322" s="5" t="s">
        <v>4491</v>
      </c>
      <c r="C2322" s="5">
        <v>1</v>
      </c>
      <c r="D2322" s="8"/>
      <c r="E2322" s="5"/>
    </row>
    <row r="2323" spans="1:5" x14ac:dyDescent="0.4">
      <c r="A2323" s="5" t="s">
        <v>4492</v>
      </c>
      <c r="B2323" s="5" t="s">
        <v>4493</v>
      </c>
      <c r="C2323" s="5">
        <v>1</v>
      </c>
      <c r="D2323" s="8"/>
      <c r="E2323" s="5"/>
    </row>
    <row r="2324" spans="1:5" x14ac:dyDescent="0.4">
      <c r="A2324" s="5" t="s">
        <v>4494</v>
      </c>
      <c r="B2324" s="5" t="s">
        <v>4495</v>
      </c>
      <c r="C2324" s="5">
        <v>1</v>
      </c>
      <c r="D2324" s="8"/>
      <c r="E2324" s="5"/>
    </row>
    <row r="2325" spans="1:5" x14ac:dyDescent="0.4">
      <c r="A2325" s="5" t="s">
        <v>4496</v>
      </c>
      <c r="B2325" s="5" t="s">
        <v>4497</v>
      </c>
      <c r="C2325" s="5">
        <v>1</v>
      </c>
      <c r="D2325" s="8"/>
      <c r="E2325" s="5"/>
    </row>
    <row r="2326" spans="1:5" x14ac:dyDescent="0.4">
      <c r="A2326" s="5" t="s">
        <v>4498</v>
      </c>
      <c r="B2326" s="5" t="s">
        <v>4499</v>
      </c>
      <c r="C2326" s="5">
        <v>1</v>
      </c>
      <c r="D2326" s="8"/>
      <c r="E2326" s="5"/>
    </row>
    <row r="2327" spans="1:5" x14ac:dyDescent="0.4">
      <c r="A2327" s="5" t="s">
        <v>4500</v>
      </c>
      <c r="B2327" s="5" t="s">
        <v>4501</v>
      </c>
      <c r="C2327" s="5">
        <v>1</v>
      </c>
      <c r="D2327" s="8"/>
      <c r="E2327" s="5"/>
    </row>
    <row r="2328" spans="1:5" x14ac:dyDescent="0.4">
      <c r="A2328" s="5" t="s">
        <v>4502</v>
      </c>
      <c r="B2328" s="5" t="s">
        <v>4503</v>
      </c>
      <c r="C2328" s="5">
        <v>1</v>
      </c>
      <c r="D2328" s="8"/>
      <c r="E2328" s="5"/>
    </row>
    <row r="2329" spans="1:5" x14ac:dyDescent="0.4">
      <c r="A2329" s="5" t="s">
        <v>4504</v>
      </c>
      <c r="B2329" s="5" t="s">
        <v>4505</v>
      </c>
      <c r="C2329" s="5">
        <v>1</v>
      </c>
      <c r="D2329" s="8"/>
      <c r="E2329" s="5"/>
    </row>
    <row r="2330" spans="1:5" x14ac:dyDescent="0.4">
      <c r="A2330" s="5" t="s">
        <v>4506</v>
      </c>
      <c r="B2330" s="5" t="s">
        <v>4507</v>
      </c>
      <c r="C2330" s="5">
        <v>1</v>
      </c>
      <c r="D2330" s="8"/>
      <c r="E2330" s="5"/>
    </row>
    <row r="2331" spans="1:5" x14ac:dyDescent="0.4">
      <c r="A2331" s="5" t="s">
        <v>4508</v>
      </c>
      <c r="B2331" s="5" t="s">
        <v>4509</v>
      </c>
      <c r="C2331" s="5">
        <v>1</v>
      </c>
      <c r="D2331" s="8"/>
      <c r="E2331" s="5"/>
    </row>
    <row r="2332" spans="1:5" x14ac:dyDescent="0.4">
      <c r="A2332" s="5" t="s">
        <v>4510</v>
      </c>
      <c r="B2332" s="5" t="s">
        <v>4511</v>
      </c>
      <c r="C2332" s="5">
        <v>1</v>
      </c>
      <c r="D2332" s="8"/>
      <c r="E2332" s="5"/>
    </row>
    <row r="2333" spans="1:5" x14ac:dyDescent="0.4">
      <c r="A2333" s="5" t="s">
        <v>4512</v>
      </c>
      <c r="B2333" s="5" t="s">
        <v>4513</v>
      </c>
      <c r="C2333" s="5">
        <v>1</v>
      </c>
      <c r="D2333" s="8"/>
      <c r="E2333" s="5"/>
    </row>
    <row r="2334" spans="1:5" x14ac:dyDescent="0.4">
      <c r="A2334" s="5" t="s">
        <v>4514</v>
      </c>
      <c r="B2334" s="5" t="s">
        <v>4515</v>
      </c>
      <c r="C2334" s="5">
        <v>1</v>
      </c>
      <c r="D2334" s="8"/>
      <c r="E2334" s="5"/>
    </row>
    <row r="2335" spans="1:5" x14ac:dyDescent="0.4">
      <c r="A2335" s="5" t="s">
        <v>4516</v>
      </c>
      <c r="B2335" s="5" t="s">
        <v>4517</v>
      </c>
      <c r="C2335" s="5">
        <v>1</v>
      </c>
      <c r="D2335" s="8"/>
      <c r="E2335" s="5"/>
    </row>
    <row r="2336" spans="1:5" x14ac:dyDescent="0.4">
      <c r="A2336" s="5" t="s">
        <v>4518</v>
      </c>
      <c r="B2336" s="5" t="s">
        <v>4519</v>
      </c>
      <c r="C2336" s="5">
        <v>1</v>
      </c>
      <c r="D2336" s="8"/>
      <c r="E2336" s="5"/>
    </row>
    <row r="2337" spans="1:5" x14ac:dyDescent="0.4">
      <c r="A2337" s="5" t="s">
        <v>4520</v>
      </c>
      <c r="B2337" s="5" t="s">
        <v>4521</v>
      </c>
      <c r="C2337" s="5">
        <v>1</v>
      </c>
      <c r="D2337" s="8"/>
      <c r="E2337" s="5"/>
    </row>
    <row r="2338" spans="1:5" x14ac:dyDescent="0.4">
      <c r="A2338" s="5" t="s">
        <v>4522</v>
      </c>
      <c r="B2338" s="5" t="s">
        <v>4523</v>
      </c>
      <c r="C2338" s="5">
        <v>1</v>
      </c>
      <c r="D2338" s="8"/>
      <c r="E2338" s="5"/>
    </row>
    <row r="2339" spans="1:5" x14ac:dyDescent="0.4">
      <c r="A2339" s="5" t="s">
        <v>4524</v>
      </c>
      <c r="B2339" s="5" t="s">
        <v>4525</v>
      </c>
      <c r="C2339" s="5">
        <v>1</v>
      </c>
      <c r="D2339" s="8"/>
      <c r="E2339" s="5"/>
    </row>
    <row r="2340" spans="1:5" x14ac:dyDescent="0.4">
      <c r="A2340" s="5" t="s">
        <v>4526</v>
      </c>
      <c r="B2340" s="5" t="s">
        <v>4527</v>
      </c>
      <c r="C2340" s="5">
        <v>1</v>
      </c>
      <c r="D2340" s="8"/>
      <c r="E2340" s="5"/>
    </row>
    <row r="2341" spans="1:5" x14ac:dyDescent="0.4">
      <c r="A2341" s="5" t="s">
        <v>4528</v>
      </c>
      <c r="B2341" s="5" t="s">
        <v>4529</v>
      </c>
      <c r="C2341" s="5">
        <v>1</v>
      </c>
      <c r="D2341" s="8"/>
      <c r="E2341" s="5"/>
    </row>
    <row r="2342" spans="1:5" x14ac:dyDescent="0.4">
      <c r="A2342" s="5" t="s">
        <v>4530</v>
      </c>
      <c r="B2342" s="5" t="s">
        <v>4531</v>
      </c>
      <c r="C2342" s="5">
        <v>1</v>
      </c>
      <c r="D2342" s="8"/>
      <c r="E2342" s="5"/>
    </row>
    <row r="2343" spans="1:5" x14ac:dyDescent="0.4">
      <c r="A2343" s="5" t="s">
        <v>4532</v>
      </c>
      <c r="B2343" s="5" t="s">
        <v>4533</v>
      </c>
      <c r="C2343" s="5">
        <v>1</v>
      </c>
      <c r="D2343" s="8"/>
      <c r="E2343" s="5"/>
    </row>
    <row r="2344" spans="1:5" x14ac:dyDescent="0.4">
      <c r="A2344" s="5" t="s">
        <v>4534</v>
      </c>
      <c r="B2344" s="5" t="s">
        <v>4535</v>
      </c>
      <c r="C2344" s="5">
        <v>1</v>
      </c>
      <c r="D2344" s="8"/>
      <c r="E2344" s="5"/>
    </row>
    <row r="2345" spans="1:5" x14ac:dyDescent="0.4">
      <c r="A2345" s="5" t="s">
        <v>4536</v>
      </c>
      <c r="B2345" s="5" t="s">
        <v>4537</v>
      </c>
      <c r="C2345" s="5">
        <v>1</v>
      </c>
      <c r="D2345" s="8"/>
      <c r="E2345" s="5"/>
    </row>
    <row r="2346" spans="1:5" x14ac:dyDescent="0.4">
      <c r="A2346" s="5" t="s">
        <v>4538</v>
      </c>
      <c r="B2346" s="5" t="s">
        <v>311</v>
      </c>
      <c r="C2346" s="5">
        <v>1</v>
      </c>
      <c r="D2346" s="8"/>
      <c r="E2346" s="5"/>
    </row>
    <row r="2347" spans="1:5" x14ac:dyDescent="0.4">
      <c r="A2347" s="5" t="s">
        <v>4539</v>
      </c>
      <c r="B2347" s="5" t="s">
        <v>4540</v>
      </c>
      <c r="C2347" s="5">
        <v>1</v>
      </c>
      <c r="D2347" s="8"/>
      <c r="E2347" s="5"/>
    </row>
    <row r="2348" spans="1:5" x14ac:dyDescent="0.4">
      <c r="A2348" s="5" t="s">
        <v>4541</v>
      </c>
      <c r="B2348" s="5" t="s">
        <v>4542</v>
      </c>
      <c r="C2348" s="5">
        <v>1</v>
      </c>
      <c r="D2348" s="8"/>
      <c r="E2348" s="5"/>
    </row>
    <row r="2349" spans="1:5" x14ac:dyDescent="0.4">
      <c r="A2349" s="5" t="s">
        <v>4543</v>
      </c>
      <c r="B2349" s="5" t="s">
        <v>4544</v>
      </c>
      <c r="C2349" s="5">
        <v>1</v>
      </c>
      <c r="D2349" s="8"/>
      <c r="E2349" s="5"/>
    </row>
    <row r="2350" spans="1:5" x14ac:dyDescent="0.4">
      <c r="A2350" s="5" t="s">
        <v>4545</v>
      </c>
      <c r="B2350" s="5" t="s">
        <v>4546</v>
      </c>
      <c r="C2350" s="5">
        <v>1</v>
      </c>
      <c r="D2350" s="8"/>
      <c r="E2350" s="5"/>
    </row>
    <row r="2351" spans="1:5" x14ac:dyDescent="0.4">
      <c r="A2351" s="5" t="s">
        <v>4547</v>
      </c>
      <c r="B2351" s="5" t="s">
        <v>4548</v>
      </c>
      <c r="C2351" s="5">
        <v>1</v>
      </c>
      <c r="D2351" s="8"/>
      <c r="E2351" s="5"/>
    </row>
    <row r="2352" spans="1:5" x14ac:dyDescent="0.4">
      <c r="A2352" s="5" t="s">
        <v>4549</v>
      </c>
      <c r="B2352" s="5" t="s">
        <v>4550</v>
      </c>
      <c r="C2352" s="5">
        <v>1</v>
      </c>
      <c r="D2352" s="8"/>
      <c r="E2352" s="5"/>
    </row>
    <row r="2353" spans="1:5" x14ac:dyDescent="0.4">
      <c r="A2353" s="5" t="s">
        <v>4551</v>
      </c>
      <c r="B2353" s="5" t="s">
        <v>4552</v>
      </c>
      <c r="C2353" s="5">
        <v>1</v>
      </c>
      <c r="D2353" s="8"/>
      <c r="E2353" s="5"/>
    </row>
    <row r="2354" spans="1:5" x14ac:dyDescent="0.4">
      <c r="A2354" s="5" t="s">
        <v>4553</v>
      </c>
      <c r="B2354" s="5" t="s">
        <v>4554</v>
      </c>
      <c r="C2354" s="5">
        <v>1</v>
      </c>
      <c r="D2354" s="8"/>
      <c r="E2354" s="5"/>
    </row>
    <row r="2355" spans="1:5" x14ac:dyDescent="0.4">
      <c r="A2355" s="5" t="s">
        <v>4555</v>
      </c>
      <c r="B2355" s="5" t="s">
        <v>4556</v>
      </c>
      <c r="C2355" s="5">
        <v>1</v>
      </c>
      <c r="D2355" s="8"/>
      <c r="E2355" s="5"/>
    </row>
    <row r="2356" spans="1:5" x14ac:dyDescent="0.4">
      <c r="A2356" s="5" t="s">
        <v>4557</v>
      </c>
      <c r="B2356" s="5" t="s">
        <v>4558</v>
      </c>
      <c r="C2356" s="5">
        <v>1</v>
      </c>
      <c r="D2356" s="8"/>
      <c r="E2356" s="5"/>
    </row>
    <row r="2357" spans="1:5" x14ac:dyDescent="0.4">
      <c r="A2357" s="5" t="s">
        <v>4559</v>
      </c>
      <c r="B2357" s="5" t="s">
        <v>4560</v>
      </c>
      <c r="C2357" s="5">
        <v>1</v>
      </c>
      <c r="D2357" s="8"/>
      <c r="E2357" s="5"/>
    </row>
    <row r="2358" spans="1:5" x14ac:dyDescent="0.4">
      <c r="A2358" s="5" t="s">
        <v>4561</v>
      </c>
      <c r="B2358" s="5" t="s">
        <v>4562</v>
      </c>
      <c r="C2358" s="5">
        <v>1</v>
      </c>
      <c r="D2358" s="8"/>
      <c r="E2358" s="5"/>
    </row>
    <row r="2359" spans="1:5" x14ac:dyDescent="0.4">
      <c r="A2359" s="5" t="s">
        <v>4563</v>
      </c>
      <c r="B2359" s="5" t="s">
        <v>4564</v>
      </c>
      <c r="C2359" s="5">
        <v>1</v>
      </c>
      <c r="D2359" s="8"/>
      <c r="E2359" s="5"/>
    </row>
    <row r="2360" spans="1:5" x14ac:dyDescent="0.4">
      <c r="A2360" s="5" t="s">
        <v>4565</v>
      </c>
      <c r="B2360" s="5" t="s">
        <v>4566</v>
      </c>
      <c r="C2360" s="5">
        <v>1</v>
      </c>
      <c r="D2360" s="8"/>
      <c r="E2360" s="5"/>
    </row>
    <row r="2361" spans="1:5" x14ac:dyDescent="0.4">
      <c r="A2361" s="5" t="s">
        <v>4567</v>
      </c>
      <c r="B2361" s="5" t="s">
        <v>311</v>
      </c>
      <c r="C2361" s="5">
        <v>1</v>
      </c>
      <c r="D2361" s="8"/>
      <c r="E2361" s="5"/>
    </row>
    <row r="2362" spans="1:5" x14ac:dyDescent="0.4">
      <c r="A2362" s="5" t="s">
        <v>4568</v>
      </c>
      <c r="B2362" s="5" t="s">
        <v>4569</v>
      </c>
      <c r="C2362" s="5">
        <v>1</v>
      </c>
      <c r="D2362" s="8"/>
      <c r="E2362" s="5"/>
    </row>
    <row r="2363" spans="1:5" x14ac:dyDescent="0.4">
      <c r="A2363" s="5" t="s">
        <v>4570</v>
      </c>
      <c r="B2363" s="5" t="s">
        <v>4571</v>
      </c>
      <c r="C2363" s="5">
        <v>1</v>
      </c>
      <c r="D2363" s="8"/>
      <c r="E2363" s="5"/>
    </row>
    <row r="2364" spans="1:5" x14ac:dyDescent="0.4">
      <c r="A2364" s="5" t="s">
        <v>4572</v>
      </c>
      <c r="B2364" s="5" t="s">
        <v>4573</v>
      </c>
      <c r="C2364" s="5">
        <v>1</v>
      </c>
      <c r="D2364" s="8"/>
      <c r="E2364" s="5"/>
    </row>
    <row r="2365" spans="1:5" x14ac:dyDescent="0.4">
      <c r="A2365" s="5" t="s">
        <v>4574</v>
      </c>
      <c r="B2365" s="5" t="s">
        <v>4575</v>
      </c>
      <c r="C2365" s="5">
        <v>1</v>
      </c>
      <c r="D2365" s="8"/>
      <c r="E2365" s="5"/>
    </row>
    <row r="2366" spans="1:5" x14ac:dyDescent="0.4">
      <c r="A2366" s="5" t="s">
        <v>4576</v>
      </c>
      <c r="B2366" s="5" t="s">
        <v>4577</v>
      </c>
      <c r="C2366" s="5">
        <v>1</v>
      </c>
      <c r="D2366" s="8"/>
      <c r="E2366" s="5"/>
    </row>
    <row r="2367" spans="1:5" x14ac:dyDescent="0.4">
      <c r="A2367" s="5" t="s">
        <v>4578</v>
      </c>
      <c r="B2367" s="5" t="s">
        <v>4579</v>
      </c>
      <c r="C2367" s="5">
        <v>1</v>
      </c>
      <c r="D2367" s="8"/>
      <c r="E2367" s="5"/>
    </row>
    <row r="2368" spans="1:5" x14ac:dyDescent="0.4">
      <c r="A2368" s="5" t="s">
        <v>4580</v>
      </c>
      <c r="B2368" s="5" t="s">
        <v>4581</v>
      </c>
      <c r="C2368" s="5">
        <v>1</v>
      </c>
      <c r="D2368" s="8"/>
      <c r="E2368" s="5"/>
    </row>
    <row r="2369" spans="1:5" x14ac:dyDescent="0.4">
      <c r="A2369" s="5" t="s">
        <v>4582</v>
      </c>
      <c r="B2369" s="5" t="s">
        <v>633</v>
      </c>
      <c r="C2369" s="5">
        <v>1</v>
      </c>
      <c r="D2369" s="8"/>
      <c r="E2369" s="5"/>
    </row>
    <row r="2370" spans="1:5" x14ac:dyDescent="0.4">
      <c r="A2370" s="5" t="s">
        <v>4583</v>
      </c>
      <c r="B2370" s="5" t="s">
        <v>4584</v>
      </c>
      <c r="C2370" s="5">
        <v>1</v>
      </c>
      <c r="D2370" s="8"/>
      <c r="E2370" s="5"/>
    </row>
    <row r="2371" spans="1:5" x14ac:dyDescent="0.4">
      <c r="A2371" s="5" t="s">
        <v>4585</v>
      </c>
      <c r="B2371" s="5" t="s">
        <v>4586</v>
      </c>
      <c r="C2371" s="5">
        <v>1</v>
      </c>
      <c r="D2371" s="8"/>
      <c r="E2371" s="5"/>
    </row>
    <row r="2372" spans="1:5" x14ac:dyDescent="0.4">
      <c r="A2372" s="5" t="s">
        <v>4587</v>
      </c>
      <c r="B2372" s="5" t="s">
        <v>4588</v>
      </c>
      <c r="C2372" s="5">
        <v>1</v>
      </c>
      <c r="D2372" s="8"/>
      <c r="E2372" s="5"/>
    </row>
    <row r="2373" spans="1:5" x14ac:dyDescent="0.4">
      <c r="A2373" s="5" t="s">
        <v>4589</v>
      </c>
      <c r="B2373" s="5" t="s">
        <v>4590</v>
      </c>
      <c r="C2373" s="5">
        <v>1</v>
      </c>
      <c r="D2373" s="8"/>
      <c r="E2373" s="5"/>
    </row>
    <row r="2374" spans="1:5" x14ac:dyDescent="0.4">
      <c r="A2374" s="5" t="s">
        <v>4591</v>
      </c>
      <c r="B2374" s="5" t="s">
        <v>4592</v>
      </c>
      <c r="C2374" s="5">
        <v>1</v>
      </c>
      <c r="D2374" s="8"/>
      <c r="E2374" s="5"/>
    </row>
    <row r="2375" spans="1:5" x14ac:dyDescent="0.4">
      <c r="A2375" s="5" t="s">
        <v>4593</v>
      </c>
      <c r="B2375" s="5" t="s">
        <v>4594</v>
      </c>
      <c r="C2375" s="5">
        <v>1</v>
      </c>
      <c r="D2375" s="8"/>
      <c r="E2375" s="5"/>
    </row>
    <row r="2376" spans="1:5" x14ac:dyDescent="0.4">
      <c r="A2376" s="5" t="s">
        <v>4595</v>
      </c>
      <c r="B2376" s="5" t="s">
        <v>4596</v>
      </c>
      <c r="C2376" s="5">
        <v>1</v>
      </c>
      <c r="D2376" s="8"/>
      <c r="E2376" s="5"/>
    </row>
    <row r="2377" spans="1:5" x14ac:dyDescent="0.4">
      <c r="A2377" s="5" t="s">
        <v>4597</v>
      </c>
      <c r="B2377" s="5" t="s">
        <v>4598</v>
      </c>
      <c r="C2377" s="5">
        <v>1</v>
      </c>
      <c r="D2377" s="8"/>
      <c r="E2377" s="5"/>
    </row>
    <row r="2378" spans="1:5" x14ac:dyDescent="0.4">
      <c r="A2378" s="5" t="s">
        <v>4599</v>
      </c>
      <c r="B2378" s="5" t="s">
        <v>4600</v>
      </c>
      <c r="C2378" s="5">
        <v>1</v>
      </c>
      <c r="D2378" s="8"/>
      <c r="E2378" s="5"/>
    </row>
    <row r="2379" spans="1:5" x14ac:dyDescent="0.4">
      <c r="A2379" s="5" t="s">
        <v>4601</v>
      </c>
      <c r="B2379" s="5" t="s">
        <v>4602</v>
      </c>
      <c r="C2379" s="5">
        <v>1</v>
      </c>
      <c r="D2379" s="8"/>
      <c r="E2379" s="5"/>
    </row>
    <row r="2380" spans="1:5" x14ac:dyDescent="0.4">
      <c r="A2380" s="5" t="s">
        <v>4603</v>
      </c>
      <c r="B2380" s="5" t="s">
        <v>4604</v>
      </c>
      <c r="C2380" s="5">
        <v>1</v>
      </c>
      <c r="D2380" s="8"/>
      <c r="E2380" s="5"/>
    </row>
    <row r="2381" spans="1:5" x14ac:dyDescent="0.4">
      <c r="A2381" s="5" t="s">
        <v>4605</v>
      </c>
      <c r="B2381" s="5" t="s">
        <v>4606</v>
      </c>
      <c r="C2381" s="5">
        <v>1</v>
      </c>
      <c r="D2381" s="8"/>
      <c r="E2381" s="5"/>
    </row>
    <row r="2382" spans="1:5" x14ac:dyDescent="0.4">
      <c r="A2382" s="5" t="s">
        <v>4607</v>
      </c>
      <c r="B2382" s="5" t="s">
        <v>4608</v>
      </c>
      <c r="C2382" s="5">
        <v>1</v>
      </c>
      <c r="D2382" s="8"/>
      <c r="E2382" s="5"/>
    </row>
    <row r="2383" spans="1:5" x14ac:dyDescent="0.4">
      <c r="A2383" s="5" t="s">
        <v>4609</v>
      </c>
      <c r="B2383" s="5" t="s">
        <v>4610</v>
      </c>
      <c r="C2383" s="5">
        <v>1</v>
      </c>
      <c r="D2383" s="8"/>
      <c r="E2383" s="5"/>
    </row>
    <row r="2384" spans="1:5" x14ac:dyDescent="0.4">
      <c r="A2384" s="5" t="s">
        <v>4611</v>
      </c>
      <c r="B2384" s="5" t="s">
        <v>4612</v>
      </c>
      <c r="C2384" s="5">
        <v>1</v>
      </c>
      <c r="D2384" s="8"/>
      <c r="E2384" s="5"/>
    </row>
    <row r="2385" spans="1:5" x14ac:dyDescent="0.4">
      <c r="A2385" s="5" t="s">
        <v>4613</v>
      </c>
      <c r="B2385" s="5" t="s">
        <v>4614</v>
      </c>
      <c r="C2385" s="5">
        <v>1</v>
      </c>
      <c r="D2385" s="8"/>
      <c r="E2385" s="5"/>
    </row>
    <row r="2386" spans="1:5" x14ac:dyDescent="0.4">
      <c r="A2386" s="5" t="s">
        <v>4615</v>
      </c>
      <c r="B2386" s="5" t="s">
        <v>4616</v>
      </c>
      <c r="C2386" s="5">
        <v>1</v>
      </c>
      <c r="D2386" s="8"/>
      <c r="E2386" s="5"/>
    </row>
    <row r="2387" spans="1:5" x14ac:dyDescent="0.4">
      <c r="A2387" s="5" t="s">
        <v>4617</v>
      </c>
      <c r="B2387" s="5" t="s">
        <v>4618</v>
      </c>
      <c r="C2387" s="5">
        <v>1</v>
      </c>
      <c r="D2387" s="8"/>
      <c r="E2387" s="5"/>
    </row>
    <row r="2388" spans="1:5" x14ac:dyDescent="0.4">
      <c r="A2388" s="5" t="s">
        <v>4619</v>
      </c>
      <c r="B2388" s="5" t="s">
        <v>4620</v>
      </c>
      <c r="C2388" s="5">
        <v>1</v>
      </c>
      <c r="D2388" s="8"/>
      <c r="E2388" s="5"/>
    </row>
    <row r="2389" spans="1:5" x14ac:dyDescent="0.4">
      <c r="A2389" s="5" t="s">
        <v>4621</v>
      </c>
      <c r="B2389" s="5" t="s">
        <v>4622</v>
      </c>
      <c r="C2389" s="5">
        <v>1</v>
      </c>
      <c r="D2389" s="8"/>
      <c r="E2389" s="5"/>
    </row>
    <row r="2390" spans="1:5" x14ac:dyDescent="0.4">
      <c r="A2390" s="5" t="s">
        <v>4623</v>
      </c>
      <c r="B2390" s="5" t="s">
        <v>4624</v>
      </c>
      <c r="C2390" s="5">
        <v>1</v>
      </c>
      <c r="D2390" s="8"/>
      <c r="E2390" s="5"/>
    </row>
    <row r="2391" spans="1:5" x14ac:dyDescent="0.4">
      <c r="A2391" s="5" t="s">
        <v>4625</v>
      </c>
      <c r="B2391" s="5" t="s">
        <v>4626</v>
      </c>
      <c r="C2391" s="5">
        <v>1</v>
      </c>
      <c r="D2391" s="8"/>
      <c r="E2391" s="5"/>
    </row>
    <row r="2392" spans="1:5" x14ac:dyDescent="0.4">
      <c r="A2392" s="5" t="s">
        <v>4627</v>
      </c>
      <c r="B2392" s="5" t="s">
        <v>4628</v>
      </c>
      <c r="C2392" s="5">
        <v>1</v>
      </c>
      <c r="D2392" s="8"/>
      <c r="E2392" s="5"/>
    </row>
    <row r="2393" spans="1:5" x14ac:dyDescent="0.4">
      <c r="A2393" s="5" t="s">
        <v>4629</v>
      </c>
      <c r="B2393" s="5" t="s">
        <v>4630</v>
      </c>
      <c r="C2393" s="5">
        <v>1</v>
      </c>
      <c r="D2393" s="8"/>
      <c r="E2393" s="5"/>
    </row>
    <row r="2394" spans="1:5" x14ac:dyDescent="0.4">
      <c r="A2394" s="5" t="s">
        <v>4631</v>
      </c>
      <c r="B2394" s="5" t="s">
        <v>4632</v>
      </c>
      <c r="C2394" s="5">
        <v>1</v>
      </c>
      <c r="D2394" s="8"/>
      <c r="E2394" s="5"/>
    </row>
    <row r="2395" spans="1:5" x14ac:dyDescent="0.4">
      <c r="A2395" s="5" t="s">
        <v>4633</v>
      </c>
      <c r="B2395" s="5" t="s">
        <v>4634</v>
      </c>
      <c r="C2395" s="5">
        <v>1</v>
      </c>
      <c r="D2395" s="8"/>
      <c r="E2395" s="5"/>
    </row>
    <row r="2396" spans="1:5" x14ac:dyDescent="0.4">
      <c r="A2396" s="5" t="s">
        <v>4635</v>
      </c>
      <c r="B2396" s="5" t="s">
        <v>4636</v>
      </c>
      <c r="C2396" s="5">
        <v>1</v>
      </c>
      <c r="D2396" s="8"/>
      <c r="E2396" s="5"/>
    </row>
    <row r="2397" spans="1:5" x14ac:dyDescent="0.4">
      <c r="A2397" s="5" t="s">
        <v>4637</v>
      </c>
      <c r="B2397" s="5" t="s">
        <v>4638</v>
      </c>
      <c r="C2397" s="5">
        <v>1</v>
      </c>
      <c r="D2397" s="8"/>
      <c r="E2397" s="5"/>
    </row>
    <row r="2398" spans="1:5" x14ac:dyDescent="0.4">
      <c r="A2398" s="5" t="s">
        <v>4639</v>
      </c>
      <c r="B2398" s="5" t="s">
        <v>4640</v>
      </c>
      <c r="C2398" s="5">
        <v>1</v>
      </c>
      <c r="D2398" s="8"/>
      <c r="E2398" s="5"/>
    </row>
    <row r="2399" spans="1:5" x14ac:dyDescent="0.4">
      <c r="A2399" s="5" t="s">
        <v>4641</v>
      </c>
      <c r="B2399" s="5" t="s">
        <v>4642</v>
      </c>
      <c r="C2399" s="5">
        <v>1</v>
      </c>
      <c r="D2399" s="8"/>
      <c r="E2399" s="5"/>
    </row>
    <row r="2400" spans="1:5" x14ac:dyDescent="0.4">
      <c r="A2400" s="5" t="s">
        <v>4643</v>
      </c>
      <c r="B2400" s="5" t="s">
        <v>4644</v>
      </c>
      <c r="C2400" s="5">
        <v>1</v>
      </c>
      <c r="D2400" s="8"/>
      <c r="E2400" s="5"/>
    </row>
    <row r="2401" spans="1:5" x14ac:dyDescent="0.4">
      <c r="A2401" s="5" t="s">
        <v>4645</v>
      </c>
      <c r="B2401" s="5" t="s">
        <v>4646</v>
      </c>
      <c r="C2401" s="5">
        <v>1</v>
      </c>
      <c r="D2401" s="8"/>
      <c r="E2401" s="5"/>
    </row>
    <row r="2402" spans="1:5" x14ac:dyDescent="0.4">
      <c r="A2402" s="5" t="s">
        <v>4647</v>
      </c>
      <c r="B2402" s="5" t="s">
        <v>4648</v>
      </c>
      <c r="C2402" s="5">
        <v>1</v>
      </c>
      <c r="D2402" s="8"/>
      <c r="E2402" s="5"/>
    </row>
    <row r="2403" spans="1:5" x14ac:dyDescent="0.4">
      <c r="A2403" s="5" t="s">
        <v>4649</v>
      </c>
      <c r="B2403" s="5" t="s">
        <v>4650</v>
      </c>
      <c r="C2403" s="5">
        <v>1</v>
      </c>
      <c r="D2403" s="8"/>
      <c r="E2403" s="5"/>
    </row>
    <row r="2404" spans="1:5" x14ac:dyDescent="0.4">
      <c r="A2404" s="5" t="s">
        <v>4651</v>
      </c>
      <c r="B2404" s="5" t="s">
        <v>4652</v>
      </c>
      <c r="C2404" s="5">
        <v>1</v>
      </c>
      <c r="D2404" s="8"/>
      <c r="E2404" s="5"/>
    </row>
    <row r="2405" spans="1:5" x14ac:dyDescent="0.4">
      <c r="A2405" s="5" t="s">
        <v>4653</v>
      </c>
      <c r="B2405" s="5" t="s">
        <v>4654</v>
      </c>
      <c r="C2405" s="5">
        <v>1</v>
      </c>
      <c r="D2405" s="8"/>
      <c r="E2405" s="5"/>
    </row>
    <row r="2406" spans="1:5" x14ac:dyDescent="0.4">
      <c r="A2406" s="5" t="s">
        <v>4655</v>
      </c>
      <c r="B2406" s="5" t="s">
        <v>4656</v>
      </c>
      <c r="C2406" s="5">
        <v>1</v>
      </c>
      <c r="D2406" s="8"/>
      <c r="E2406" s="5"/>
    </row>
    <row r="2407" spans="1:5" x14ac:dyDescent="0.4">
      <c r="A2407" s="5" t="s">
        <v>4657</v>
      </c>
      <c r="B2407" s="5" t="s">
        <v>4658</v>
      </c>
      <c r="C2407" s="5">
        <v>1</v>
      </c>
      <c r="D2407" s="8"/>
      <c r="E2407" s="5"/>
    </row>
    <row r="2408" spans="1:5" x14ac:dyDescent="0.4">
      <c r="A2408" s="5" t="s">
        <v>4659</v>
      </c>
      <c r="B2408" s="5" t="s">
        <v>4660</v>
      </c>
      <c r="C2408" s="5">
        <v>1</v>
      </c>
      <c r="D2408" s="8"/>
      <c r="E2408" s="5"/>
    </row>
    <row r="2409" spans="1:5" x14ac:dyDescent="0.4">
      <c r="A2409" s="5" t="s">
        <v>4661</v>
      </c>
      <c r="B2409" s="5" t="s">
        <v>4662</v>
      </c>
      <c r="C2409" s="5">
        <v>1</v>
      </c>
      <c r="D2409" s="8"/>
      <c r="E2409" s="5"/>
    </row>
    <row r="2410" spans="1:5" x14ac:dyDescent="0.4">
      <c r="A2410" s="5" t="s">
        <v>4663</v>
      </c>
      <c r="B2410" s="5" t="s">
        <v>4664</v>
      </c>
      <c r="C2410" s="5">
        <v>1</v>
      </c>
      <c r="D2410" s="8"/>
      <c r="E2410" s="5"/>
    </row>
    <row r="2411" spans="1:5" x14ac:dyDescent="0.4">
      <c r="A2411" s="5" t="s">
        <v>4665</v>
      </c>
      <c r="B2411" s="5" t="s">
        <v>4666</v>
      </c>
      <c r="C2411" s="5">
        <v>1</v>
      </c>
      <c r="D2411" s="8"/>
      <c r="E2411" s="5"/>
    </row>
    <row r="2412" spans="1:5" x14ac:dyDescent="0.4">
      <c r="A2412" s="5" t="s">
        <v>4667</v>
      </c>
      <c r="B2412" s="5" t="s">
        <v>4668</v>
      </c>
      <c r="C2412" s="5">
        <v>1</v>
      </c>
      <c r="D2412" s="8"/>
      <c r="E2412" s="5"/>
    </row>
    <row r="2413" spans="1:5" x14ac:dyDescent="0.4">
      <c r="A2413" s="5" t="s">
        <v>4669</v>
      </c>
      <c r="B2413" s="5" t="s">
        <v>4670</v>
      </c>
      <c r="C2413" s="5">
        <v>1</v>
      </c>
      <c r="D2413" s="8"/>
      <c r="E2413" s="5"/>
    </row>
    <row r="2414" spans="1:5" x14ac:dyDescent="0.4">
      <c r="A2414" s="5" t="s">
        <v>4671</v>
      </c>
      <c r="B2414" s="5" t="s">
        <v>4672</v>
      </c>
      <c r="C2414" s="5">
        <v>1</v>
      </c>
      <c r="D2414" s="8"/>
      <c r="E2414" s="5"/>
    </row>
    <row r="2415" spans="1:5" x14ac:dyDescent="0.4">
      <c r="A2415" s="5" t="s">
        <v>4673</v>
      </c>
      <c r="B2415" s="5" t="s">
        <v>4674</v>
      </c>
      <c r="C2415" s="5">
        <v>1</v>
      </c>
      <c r="D2415" s="8"/>
      <c r="E2415" s="5"/>
    </row>
    <row r="2416" spans="1:5" x14ac:dyDescent="0.4">
      <c r="A2416" s="5" t="s">
        <v>4675</v>
      </c>
      <c r="B2416" s="5" t="s">
        <v>4676</v>
      </c>
      <c r="C2416" s="5">
        <v>1</v>
      </c>
      <c r="D2416" s="8"/>
      <c r="E2416" s="5"/>
    </row>
    <row r="2417" spans="1:5" x14ac:dyDescent="0.4">
      <c r="A2417" s="5" t="s">
        <v>4677</v>
      </c>
      <c r="B2417" s="5" t="s">
        <v>4678</v>
      </c>
      <c r="C2417" s="5">
        <v>1</v>
      </c>
      <c r="D2417" s="8"/>
      <c r="E2417" s="5"/>
    </row>
    <row r="2418" spans="1:5" x14ac:dyDescent="0.4">
      <c r="A2418" s="5" t="s">
        <v>4679</v>
      </c>
      <c r="B2418" s="5" t="s">
        <v>4680</v>
      </c>
      <c r="C2418" s="5">
        <v>1</v>
      </c>
      <c r="D2418" s="8"/>
      <c r="E2418" s="5"/>
    </row>
    <row r="2419" spans="1:5" x14ac:dyDescent="0.4">
      <c r="A2419" s="5" t="s">
        <v>4681</v>
      </c>
      <c r="B2419" s="5" t="s">
        <v>4682</v>
      </c>
      <c r="C2419" s="5">
        <v>1</v>
      </c>
      <c r="D2419" s="8"/>
      <c r="E2419" s="5"/>
    </row>
    <row r="2420" spans="1:5" x14ac:dyDescent="0.4">
      <c r="A2420" s="5" t="s">
        <v>4683</v>
      </c>
      <c r="B2420" s="5" t="s">
        <v>4684</v>
      </c>
      <c r="C2420" s="5">
        <v>1</v>
      </c>
      <c r="D2420" s="8"/>
      <c r="E2420" s="5"/>
    </row>
    <row r="2421" spans="1:5" x14ac:dyDescent="0.4">
      <c r="A2421" s="5" t="s">
        <v>4685</v>
      </c>
      <c r="B2421" s="5" t="s">
        <v>4686</v>
      </c>
      <c r="C2421" s="5">
        <v>1</v>
      </c>
      <c r="D2421" s="8"/>
      <c r="E2421" s="5"/>
    </row>
    <row r="2422" spans="1:5" x14ac:dyDescent="0.4">
      <c r="A2422" s="5" t="s">
        <v>4687</v>
      </c>
      <c r="B2422" s="5" t="s">
        <v>4688</v>
      </c>
      <c r="C2422" s="5">
        <v>1</v>
      </c>
      <c r="D2422" s="8"/>
      <c r="E2422" s="5"/>
    </row>
    <row r="2423" spans="1:5" x14ac:dyDescent="0.4">
      <c r="A2423" s="5" t="s">
        <v>4689</v>
      </c>
      <c r="B2423" s="5" t="s">
        <v>4690</v>
      </c>
      <c r="C2423" s="5">
        <v>1</v>
      </c>
      <c r="D2423" s="8"/>
      <c r="E2423" s="5"/>
    </row>
    <row r="2424" spans="1:5" x14ac:dyDescent="0.4">
      <c r="A2424" s="5" t="s">
        <v>4691</v>
      </c>
      <c r="B2424" s="5" t="s">
        <v>4692</v>
      </c>
      <c r="C2424" s="5">
        <v>1</v>
      </c>
      <c r="D2424" s="8"/>
      <c r="E2424" s="5"/>
    </row>
    <row r="2425" spans="1:5" x14ac:dyDescent="0.4">
      <c r="A2425" s="5" t="s">
        <v>4693</v>
      </c>
      <c r="B2425" s="5" t="s">
        <v>4694</v>
      </c>
      <c r="C2425" s="5">
        <v>1</v>
      </c>
      <c r="D2425" s="8"/>
      <c r="E2425" s="5"/>
    </row>
    <row r="2426" spans="1:5" x14ac:dyDescent="0.4">
      <c r="A2426" s="5" t="s">
        <v>4695</v>
      </c>
      <c r="B2426" s="5" t="s">
        <v>4696</v>
      </c>
      <c r="C2426" s="5">
        <v>1</v>
      </c>
      <c r="D2426" s="8"/>
      <c r="E2426" s="5"/>
    </row>
    <row r="2427" spans="1:5" x14ac:dyDescent="0.4">
      <c r="A2427" s="5" t="s">
        <v>4697</v>
      </c>
      <c r="B2427" s="5" t="s">
        <v>4698</v>
      </c>
      <c r="C2427" s="5">
        <v>1</v>
      </c>
      <c r="D2427" s="8"/>
      <c r="E2427" s="5"/>
    </row>
    <row r="2428" spans="1:5" x14ac:dyDescent="0.4">
      <c r="A2428" s="5" t="s">
        <v>4699</v>
      </c>
      <c r="B2428" s="5" t="s">
        <v>4700</v>
      </c>
      <c r="C2428" s="5">
        <v>1</v>
      </c>
      <c r="D2428" s="8"/>
      <c r="E2428" s="5"/>
    </row>
    <row r="2429" spans="1:5" x14ac:dyDescent="0.4">
      <c r="A2429" s="5" t="s">
        <v>4701</v>
      </c>
      <c r="B2429" s="5" t="s">
        <v>4702</v>
      </c>
      <c r="C2429" s="5">
        <v>1</v>
      </c>
      <c r="D2429" s="8"/>
      <c r="E2429" s="5"/>
    </row>
    <row r="2430" spans="1:5" x14ac:dyDescent="0.4">
      <c r="A2430" s="5" t="s">
        <v>4703</v>
      </c>
      <c r="B2430" s="5" t="s">
        <v>4704</v>
      </c>
      <c r="C2430" s="5">
        <v>1</v>
      </c>
      <c r="D2430" s="8"/>
      <c r="E2430" s="5"/>
    </row>
    <row r="2431" spans="1:5" x14ac:dyDescent="0.4">
      <c r="A2431" s="5" t="s">
        <v>4705</v>
      </c>
      <c r="B2431" s="5" t="s">
        <v>4706</v>
      </c>
      <c r="C2431" s="5">
        <v>1</v>
      </c>
      <c r="D2431" s="8"/>
      <c r="E2431" s="5"/>
    </row>
    <row r="2432" spans="1:5" x14ac:dyDescent="0.4">
      <c r="A2432" s="5" t="s">
        <v>4707</v>
      </c>
      <c r="B2432" s="5" t="s">
        <v>4708</v>
      </c>
      <c r="C2432" s="5">
        <v>1</v>
      </c>
      <c r="D2432" s="8"/>
      <c r="E2432" s="5"/>
    </row>
    <row r="2433" spans="1:5" x14ac:dyDescent="0.4">
      <c r="A2433" s="5" t="s">
        <v>4709</v>
      </c>
      <c r="B2433" s="5" t="s">
        <v>4710</v>
      </c>
      <c r="C2433" s="5">
        <v>1</v>
      </c>
      <c r="D2433" s="8"/>
      <c r="E2433" s="5"/>
    </row>
    <row r="2434" spans="1:5" x14ac:dyDescent="0.4">
      <c r="A2434" s="5" t="s">
        <v>4711</v>
      </c>
      <c r="B2434" s="5" t="s">
        <v>4712</v>
      </c>
      <c r="C2434" s="5">
        <v>1</v>
      </c>
      <c r="D2434" s="8"/>
      <c r="E2434" s="5"/>
    </row>
    <row r="2435" spans="1:5" x14ac:dyDescent="0.4">
      <c r="A2435" s="5" t="s">
        <v>4713</v>
      </c>
      <c r="B2435" s="5" t="s">
        <v>4714</v>
      </c>
      <c r="C2435" s="5">
        <v>1</v>
      </c>
      <c r="D2435" s="8"/>
      <c r="E2435" s="5"/>
    </row>
    <row r="2436" spans="1:5" x14ac:dyDescent="0.4">
      <c r="A2436" s="5" t="s">
        <v>4715</v>
      </c>
      <c r="B2436" s="5" t="s">
        <v>4716</v>
      </c>
      <c r="C2436" s="5">
        <v>1</v>
      </c>
      <c r="D2436" s="8"/>
      <c r="E2436" s="5"/>
    </row>
    <row r="2437" spans="1:5" x14ac:dyDescent="0.4">
      <c r="A2437" s="5" t="s">
        <v>4717</v>
      </c>
      <c r="B2437" s="5" t="s">
        <v>4718</v>
      </c>
      <c r="C2437" s="5">
        <v>1</v>
      </c>
      <c r="D2437" s="8"/>
      <c r="E2437" s="5"/>
    </row>
    <row r="2438" spans="1:5" x14ac:dyDescent="0.4">
      <c r="A2438" s="5" t="s">
        <v>4719</v>
      </c>
      <c r="B2438" s="5" t="s">
        <v>4720</v>
      </c>
      <c r="C2438" s="5">
        <v>1</v>
      </c>
      <c r="D2438" s="8"/>
      <c r="E2438" s="5"/>
    </row>
    <row r="2439" spans="1:5" x14ac:dyDescent="0.4">
      <c r="A2439" s="5" t="s">
        <v>4721</v>
      </c>
      <c r="B2439" s="5" t="s">
        <v>4722</v>
      </c>
      <c r="C2439" s="5">
        <v>1</v>
      </c>
      <c r="D2439" s="8"/>
      <c r="E2439" s="5"/>
    </row>
    <row r="2440" spans="1:5" x14ac:dyDescent="0.4">
      <c r="A2440" s="5" t="s">
        <v>4723</v>
      </c>
      <c r="B2440" s="5" t="s">
        <v>4724</v>
      </c>
      <c r="C2440" s="5">
        <v>1</v>
      </c>
      <c r="D2440" s="8"/>
      <c r="E2440" s="5"/>
    </row>
    <row r="2441" spans="1:5" x14ac:dyDescent="0.4">
      <c r="A2441" s="5" t="s">
        <v>4725</v>
      </c>
      <c r="B2441" s="5" t="s">
        <v>4726</v>
      </c>
      <c r="C2441" s="5">
        <v>1</v>
      </c>
      <c r="D2441" s="8"/>
      <c r="E2441" s="5"/>
    </row>
    <row r="2442" spans="1:5" x14ac:dyDescent="0.4">
      <c r="A2442" s="5" t="s">
        <v>4727</v>
      </c>
      <c r="B2442" s="5" t="s">
        <v>3649</v>
      </c>
      <c r="C2442" s="5">
        <v>1</v>
      </c>
      <c r="D2442" s="8"/>
      <c r="E2442" s="5"/>
    </row>
    <row r="2443" spans="1:5" x14ac:dyDescent="0.4">
      <c r="A2443" s="5" t="s">
        <v>4728</v>
      </c>
      <c r="B2443" s="5" t="s">
        <v>4729</v>
      </c>
      <c r="C2443" s="5">
        <v>1</v>
      </c>
      <c r="D2443" s="8"/>
      <c r="E2443" s="5"/>
    </row>
    <row r="2444" spans="1:5" x14ac:dyDescent="0.4">
      <c r="A2444" s="5" t="s">
        <v>4730</v>
      </c>
      <c r="B2444" s="5" t="s">
        <v>4731</v>
      </c>
      <c r="C2444" s="5">
        <v>1</v>
      </c>
      <c r="D2444" s="8"/>
      <c r="E2444" s="5"/>
    </row>
    <row r="2445" spans="1:5" x14ac:dyDescent="0.4">
      <c r="A2445" s="5" t="s">
        <v>4732</v>
      </c>
      <c r="B2445" s="5" t="s">
        <v>4733</v>
      </c>
      <c r="C2445" s="5">
        <v>1</v>
      </c>
      <c r="D2445" s="8"/>
      <c r="E2445" s="5"/>
    </row>
    <row r="2446" spans="1:5" x14ac:dyDescent="0.4">
      <c r="A2446" s="5" t="s">
        <v>4734</v>
      </c>
      <c r="B2446" s="5" t="s">
        <v>4735</v>
      </c>
      <c r="C2446" s="5">
        <v>1</v>
      </c>
      <c r="D2446" s="8"/>
      <c r="E2446" s="5"/>
    </row>
    <row r="2447" spans="1:5" x14ac:dyDescent="0.4">
      <c r="A2447" s="5" t="s">
        <v>4736</v>
      </c>
      <c r="B2447" s="5" t="s">
        <v>4737</v>
      </c>
      <c r="C2447" s="5">
        <v>1</v>
      </c>
      <c r="D2447" s="8"/>
      <c r="E2447" s="5"/>
    </row>
    <row r="2448" spans="1:5" x14ac:dyDescent="0.4">
      <c r="A2448" s="5" t="s">
        <v>4738</v>
      </c>
      <c r="B2448" s="5" t="s">
        <v>4739</v>
      </c>
      <c r="C2448" s="5">
        <v>1</v>
      </c>
      <c r="D2448" s="8"/>
      <c r="E2448" s="5"/>
    </row>
    <row r="2449" spans="1:5" x14ac:dyDescent="0.4">
      <c r="A2449" s="5" t="s">
        <v>4740</v>
      </c>
      <c r="B2449" s="5" t="s">
        <v>4741</v>
      </c>
      <c r="C2449" s="5">
        <v>1</v>
      </c>
      <c r="D2449" s="8"/>
      <c r="E2449" s="5"/>
    </row>
    <row r="2450" spans="1:5" x14ac:dyDescent="0.4">
      <c r="A2450" s="5" t="s">
        <v>4742</v>
      </c>
      <c r="B2450" s="5" t="s">
        <v>4743</v>
      </c>
      <c r="C2450" s="5">
        <v>1</v>
      </c>
      <c r="D2450" s="8"/>
      <c r="E2450" s="5"/>
    </row>
    <row r="2451" spans="1:5" x14ac:dyDescent="0.4">
      <c r="A2451" s="5" t="s">
        <v>4744</v>
      </c>
      <c r="B2451" s="5" t="s">
        <v>4745</v>
      </c>
      <c r="C2451" s="5">
        <v>1</v>
      </c>
      <c r="D2451" s="8"/>
      <c r="E2451" s="5"/>
    </row>
    <row r="2452" spans="1:5" x14ac:dyDescent="0.4">
      <c r="A2452" s="5" t="s">
        <v>4746</v>
      </c>
      <c r="B2452" s="5" t="s">
        <v>4747</v>
      </c>
      <c r="C2452" s="5">
        <v>1</v>
      </c>
      <c r="D2452" s="8"/>
      <c r="E2452" s="5"/>
    </row>
    <row r="2453" spans="1:5" x14ac:dyDescent="0.4">
      <c r="A2453" s="5" t="s">
        <v>4748</v>
      </c>
      <c r="B2453" s="5" t="s">
        <v>4749</v>
      </c>
      <c r="C2453" s="5">
        <v>1</v>
      </c>
      <c r="D2453" s="8"/>
      <c r="E2453" s="5"/>
    </row>
    <row r="2454" spans="1:5" x14ac:dyDescent="0.4">
      <c r="A2454" s="5" t="s">
        <v>4750</v>
      </c>
      <c r="B2454" s="5" t="s">
        <v>4751</v>
      </c>
      <c r="C2454" s="5">
        <v>1</v>
      </c>
      <c r="D2454" s="8"/>
      <c r="E2454" s="5"/>
    </row>
    <row r="2455" spans="1:5" x14ac:dyDescent="0.4">
      <c r="A2455" s="5" t="s">
        <v>4752</v>
      </c>
      <c r="B2455" s="5" t="s">
        <v>4753</v>
      </c>
      <c r="C2455" s="5">
        <v>1</v>
      </c>
      <c r="D2455" s="8"/>
      <c r="E2455" s="5"/>
    </row>
    <row r="2456" spans="1:5" x14ac:dyDescent="0.4">
      <c r="A2456" s="5" t="s">
        <v>4754</v>
      </c>
      <c r="B2456" s="5" t="s">
        <v>4755</v>
      </c>
      <c r="C2456" s="5">
        <v>1</v>
      </c>
      <c r="D2456" s="8"/>
      <c r="E2456" s="5"/>
    </row>
    <row r="2457" spans="1:5" x14ac:dyDescent="0.4">
      <c r="A2457" s="5" t="s">
        <v>4756</v>
      </c>
      <c r="B2457" s="5" t="s">
        <v>4757</v>
      </c>
      <c r="C2457" s="5">
        <v>1</v>
      </c>
      <c r="D2457" s="8"/>
      <c r="E2457" s="5"/>
    </row>
    <row r="2458" spans="1:5" x14ac:dyDescent="0.4">
      <c r="A2458" s="5" t="s">
        <v>4758</v>
      </c>
      <c r="B2458" s="5" t="s">
        <v>4759</v>
      </c>
      <c r="C2458" s="5">
        <v>1</v>
      </c>
      <c r="D2458" s="8"/>
      <c r="E2458" s="5"/>
    </row>
    <row r="2459" spans="1:5" x14ac:dyDescent="0.4">
      <c r="A2459" s="5" t="s">
        <v>4760</v>
      </c>
      <c r="B2459" s="5" t="s">
        <v>4761</v>
      </c>
      <c r="C2459" s="5">
        <v>1</v>
      </c>
      <c r="D2459" s="8"/>
      <c r="E2459" s="5"/>
    </row>
    <row r="2460" spans="1:5" x14ac:dyDescent="0.4">
      <c r="A2460" s="5" t="s">
        <v>4762</v>
      </c>
      <c r="B2460" s="5" t="s">
        <v>4763</v>
      </c>
      <c r="C2460" s="5">
        <v>1</v>
      </c>
      <c r="D2460" s="8"/>
      <c r="E2460" s="5"/>
    </row>
    <row r="2461" spans="1:5" x14ac:dyDescent="0.4">
      <c r="A2461" s="5" t="s">
        <v>4764</v>
      </c>
      <c r="B2461" s="5" t="s">
        <v>4765</v>
      </c>
      <c r="C2461" s="5">
        <v>1</v>
      </c>
      <c r="D2461" s="8"/>
      <c r="E2461" s="5"/>
    </row>
    <row r="2462" spans="1:5" x14ac:dyDescent="0.4">
      <c r="A2462" s="5" t="s">
        <v>4766</v>
      </c>
      <c r="B2462" s="5" t="s">
        <v>4767</v>
      </c>
      <c r="C2462" s="5">
        <v>1</v>
      </c>
      <c r="D2462" s="8"/>
      <c r="E2462" s="5"/>
    </row>
    <row r="2463" spans="1:5" x14ac:dyDescent="0.4">
      <c r="A2463" s="5" t="s">
        <v>4768</v>
      </c>
      <c r="B2463" s="5" t="s">
        <v>4769</v>
      </c>
      <c r="C2463" s="5">
        <v>1</v>
      </c>
      <c r="D2463" s="8"/>
      <c r="E2463" s="5"/>
    </row>
    <row r="2464" spans="1:5" x14ac:dyDescent="0.4">
      <c r="A2464" s="5" t="s">
        <v>4770</v>
      </c>
      <c r="B2464" s="5" t="s">
        <v>4771</v>
      </c>
      <c r="C2464" s="5">
        <v>1</v>
      </c>
      <c r="D2464" s="8"/>
      <c r="E2464" s="5"/>
    </row>
    <row r="2465" spans="1:5" x14ac:dyDescent="0.4">
      <c r="A2465" s="5" t="s">
        <v>4772</v>
      </c>
      <c r="B2465" s="5" t="s">
        <v>4773</v>
      </c>
      <c r="C2465" s="5">
        <v>1</v>
      </c>
      <c r="D2465" s="8"/>
      <c r="E2465" s="5"/>
    </row>
    <row r="2466" spans="1:5" x14ac:dyDescent="0.4">
      <c r="A2466" s="5" t="s">
        <v>4774</v>
      </c>
      <c r="B2466" s="5" t="s">
        <v>4775</v>
      </c>
      <c r="C2466" s="5">
        <v>1</v>
      </c>
      <c r="D2466" s="8"/>
      <c r="E2466" s="5"/>
    </row>
    <row r="2467" spans="1:5" x14ac:dyDescent="0.4">
      <c r="A2467" s="5" t="s">
        <v>4776</v>
      </c>
      <c r="B2467" s="5" t="s">
        <v>4777</v>
      </c>
      <c r="C2467" s="5">
        <v>1</v>
      </c>
      <c r="D2467" s="8"/>
      <c r="E2467" s="5"/>
    </row>
    <row r="2468" spans="1:5" x14ac:dyDescent="0.4">
      <c r="A2468" s="5" t="s">
        <v>4778</v>
      </c>
      <c r="B2468" s="5" t="s">
        <v>4779</v>
      </c>
      <c r="C2468" s="5">
        <v>1</v>
      </c>
      <c r="D2468" s="8"/>
      <c r="E2468" s="5"/>
    </row>
    <row r="2469" spans="1:5" x14ac:dyDescent="0.4">
      <c r="A2469" s="5" t="s">
        <v>4780</v>
      </c>
      <c r="B2469" s="5" t="s">
        <v>4781</v>
      </c>
      <c r="C2469" s="5">
        <v>1</v>
      </c>
      <c r="D2469" s="8"/>
      <c r="E2469" s="5"/>
    </row>
    <row r="2470" spans="1:5" x14ac:dyDescent="0.4">
      <c r="A2470" s="5" t="s">
        <v>4782</v>
      </c>
      <c r="B2470" s="5" t="s">
        <v>4783</v>
      </c>
      <c r="C2470" s="5">
        <v>1</v>
      </c>
      <c r="D2470" s="8"/>
      <c r="E2470" s="5"/>
    </row>
    <row r="2471" spans="1:5" x14ac:dyDescent="0.4">
      <c r="A2471" s="5" t="s">
        <v>4784</v>
      </c>
      <c r="B2471" s="5" t="s">
        <v>4785</v>
      </c>
      <c r="C2471" s="5">
        <v>1</v>
      </c>
      <c r="D2471" s="8"/>
      <c r="E2471" s="5"/>
    </row>
    <row r="2472" spans="1:5" x14ac:dyDescent="0.4">
      <c r="A2472" s="5" t="s">
        <v>4786</v>
      </c>
      <c r="B2472" s="5" t="s">
        <v>4787</v>
      </c>
      <c r="C2472" s="5">
        <v>1</v>
      </c>
      <c r="D2472" s="8"/>
      <c r="E2472" s="5"/>
    </row>
    <row r="2473" spans="1:5" x14ac:dyDescent="0.4">
      <c r="A2473" s="5" t="s">
        <v>4788</v>
      </c>
      <c r="B2473" s="5" t="s">
        <v>4789</v>
      </c>
      <c r="C2473" s="5">
        <v>1</v>
      </c>
      <c r="D2473" s="8"/>
      <c r="E2473" s="5"/>
    </row>
    <row r="2474" spans="1:5" x14ac:dyDescent="0.4">
      <c r="A2474" s="5" t="s">
        <v>4790</v>
      </c>
      <c r="B2474" s="5" t="s">
        <v>4791</v>
      </c>
      <c r="C2474" s="5">
        <v>1</v>
      </c>
      <c r="D2474" s="8"/>
      <c r="E2474" s="5"/>
    </row>
    <row r="2475" spans="1:5" x14ac:dyDescent="0.4">
      <c r="A2475" s="5" t="s">
        <v>4792</v>
      </c>
      <c r="B2475" s="5" t="s">
        <v>4793</v>
      </c>
      <c r="C2475" s="5">
        <v>1</v>
      </c>
      <c r="D2475" s="8"/>
      <c r="E2475" s="5"/>
    </row>
    <row r="2476" spans="1:5" x14ac:dyDescent="0.4">
      <c r="A2476" s="5" t="s">
        <v>4794</v>
      </c>
      <c r="B2476" s="5" t="s">
        <v>4795</v>
      </c>
      <c r="C2476" s="5">
        <v>1</v>
      </c>
      <c r="D2476" s="8"/>
      <c r="E2476" s="5"/>
    </row>
    <row r="2477" spans="1:5" x14ac:dyDescent="0.4">
      <c r="A2477" s="5" t="s">
        <v>4796</v>
      </c>
      <c r="B2477" s="5" t="s">
        <v>4797</v>
      </c>
      <c r="C2477" s="5">
        <v>1</v>
      </c>
      <c r="D2477" s="8"/>
      <c r="E2477" s="5"/>
    </row>
    <row r="2478" spans="1:5" x14ac:dyDescent="0.4">
      <c r="A2478" s="5" t="s">
        <v>4798</v>
      </c>
      <c r="B2478" s="5" t="s">
        <v>4799</v>
      </c>
      <c r="C2478" s="5">
        <v>1</v>
      </c>
      <c r="D2478" s="8"/>
      <c r="E2478" s="5"/>
    </row>
    <row r="2479" spans="1:5" x14ac:dyDescent="0.4">
      <c r="A2479" s="5" t="s">
        <v>4800</v>
      </c>
      <c r="B2479" s="5" t="s">
        <v>4801</v>
      </c>
      <c r="C2479" s="5">
        <v>1</v>
      </c>
      <c r="D2479" s="8"/>
      <c r="E2479" s="5"/>
    </row>
    <row r="2480" spans="1:5" x14ac:dyDescent="0.4">
      <c r="A2480" s="5" t="s">
        <v>4802</v>
      </c>
      <c r="B2480" s="5" t="s">
        <v>4803</v>
      </c>
      <c r="C2480" s="5">
        <v>1</v>
      </c>
      <c r="D2480" s="8"/>
      <c r="E2480" s="5"/>
    </row>
    <row r="2481" spans="1:5" x14ac:dyDescent="0.4">
      <c r="A2481" s="5" t="s">
        <v>4804</v>
      </c>
      <c r="B2481" s="5" t="s">
        <v>4805</v>
      </c>
      <c r="C2481" s="5">
        <v>1</v>
      </c>
      <c r="D2481" s="8"/>
      <c r="E2481" s="5"/>
    </row>
    <row r="2482" spans="1:5" x14ac:dyDescent="0.4">
      <c r="A2482" s="5" t="s">
        <v>4806</v>
      </c>
      <c r="B2482" s="5" t="s">
        <v>4807</v>
      </c>
      <c r="C2482" s="5">
        <v>1</v>
      </c>
      <c r="D2482" s="8"/>
      <c r="E2482" s="5"/>
    </row>
    <row r="2483" spans="1:5" x14ac:dyDescent="0.4">
      <c r="A2483" s="5" t="s">
        <v>4808</v>
      </c>
      <c r="B2483" s="5" t="s">
        <v>4809</v>
      </c>
      <c r="C2483" s="5">
        <v>1</v>
      </c>
      <c r="D2483" s="8"/>
      <c r="E2483" s="5"/>
    </row>
    <row r="2484" spans="1:5" x14ac:dyDescent="0.4">
      <c r="A2484" s="5" t="s">
        <v>4810</v>
      </c>
      <c r="B2484" s="5" t="s">
        <v>4811</v>
      </c>
      <c r="C2484" s="5">
        <v>1</v>
      </c>
      <c r="D2484" s="8"/>
      <c r="E2484" s="5"/>
    </row>
    <row r="2485" spans="1:5" x14ac:dyDescent="0.4">
      <c r="A2485" s="5" t="s">
        <v>4812</v>
      </c>
      <c r="B2485" s="5" t="s">
        <v>4813</v>
      </c>
      <c r="C2485" s="5">
        <v>1</v>
      </c>
      <c r="D2485" s="8"/>
      <c r="E2485" s="5"/>
    </row>
    <row r="2486" spans="1:5" x14ac:dyDescent="0.4">
      <c r="A2486" s="5" t="s">
        <v>4814</v>
      </c>
      <c r="B2486" s="5" t="s">
        <v>4815</v>
      </c>
      <c r="C2486" s="5">
        <v>1</v>
      </c>
      <c r="D2486" s="8"/>
      <c r="E2486" s="5"/>
    </row>
    <row r="2487" spans="1:5" x14ac:dyDescent="0.4">
      <c r="A2487" s="5" t="s">
        <v>4816</v>
      </c>
      <c r="B2487" s="5" t="s">
        <v>4817</v>
      </c>
      <c r="C2487" s="5">
        <v>1</v>
      </c>
      <c r="D2487" s="8"/>
      <c r="E2487" s="5"/>
    </row>
    <row r="2488" spans="1:5" x14ac:dyDescent="0.4">
      <c r="A2488" s="5" t="s">
        <v>4818</v>
      </c>
      <c r="B2488" s="5" t="s">
        <v>4819</v>
      </c>
      <c r="C2488" s="5">
        <v>1</v>
      </c>
      <c r="D2488" s="8"/>
      <c r="E2488" s="5"/>
    </row>
    <row r="2489" spans="1:5" x14ac:dyDescent="0.4">
      <c r="A2489" s="5" t="s">
        <v>4820</v>
      </c>
      <c r="B2489" s="5" t="s">
        <v>4821</v>
      </c>
      <c r="C2489" s="5">
        <v>1</v>
      </c>
      <c r="D2489" s="8"/>
      <c r="E2489" s="5"/>
    </row>
    <row r="2490" spans="1:5" x14ac:dyDescent="0.4">
      <c r="A2490" s="5" t="s">
        <v>4822</v>
      </c>
      <c r="B2490" s="5" t="s">
        <v>4823</v>
      </c>
      <c r="C2490" s="5">
        <v>1</v>
      </c>
      <c r="D2490" s="8"/>
      <c r="E2490" s="5"/>
    </row>
    <row r="2491" spans="1:5" x14ac:dyDescent="0.4">
      <c r="A2491" s="5" t="s">
        <v>4824</v>
      </c>
      <c r="B2491" s="5" t="s">
        <v>4825</v>
      </c>
      <c r="C2491" s="5">
        <v>1</v>
      </c>
      <c r="D2491" s="8"/>
      <c r="E2491" s="5"/>
    </row>
    <row r="2492" spans="1:5" x14ac:dyDescent="0.4">
      <c r="A2492" s="5" t="s">
        <v>4826</v>
      </c>
      <c r="B2492" s="5" t="s">
        <v>4827</v>
      </c>
      <c r="C2492" s="5">
        <v>1</v>
      </c>
      <c r="D2492" s="8"/>
      <c r="E2492" s="5"/>
    </row>
    <row r="2493" spans="1:5" x14ac:dyDescent="0.4">
      <c r="A2493" s="5" t="s">
        <v>4828</v>
      </c>
      <c r="B2493" s="5" t="s">
        <v>4829</v>
      </c>
      <c r="C2493" s="5">
        <v>1</v>
      </c>
      <c r="D2493" s="8"/>
      <c r="E2493" s="5"/>
    </row>
    <row r="2494" spans="1:5" x14ac:dyDescent="0.4">
      <c r="A2494" s="5" t="s">
        <v>4830</v>
      </c>
      <c r="B2494" s="5" t="s">
        <v>4831</v>
      </c>
      <c r="C2494" s="5">
        <v>1</v>
      </c>
      <c r="D2494" s="8"/>
      <c r="E2494" s="5"/>
    </row>
    <row r="2495" spans="1:5" x14ac:dyDescent="0.4">
      <c r="A2495" s="5" t="s">
        <v>4832</v>
      </c>
      <c r="B2495" s="5" t="s">
        <v>4833</v>
      </c>
      <c r="C2495" s="5">
        <v>1</v>
      </c>
      <c r="D2495" s="8"/>
      <c r="E2495" s="5"/>
    </row>
    <row r="2496" spans="1:5" x14ac:dyDescent="0.4">
      <c r="A2496" s="5" t="s">
        <v>4834</v>
      </c>
      <c r="B2496" s="5" t="s">
        <v>4835</v>
      </c>
      <c r="C2496" s="5">
        <v>1</v>
      </c>
      <c r="D2496" s="8"/>
      <c r="E2496" s="5"/>
    </row>
    <row r="2497" spans="1:5" x14ac:dyDescent="0.4">
      <c r="A2497" s="5" t="s">
        <v>4836</v>
      </c>
      <c r="B2497" s="5" t="s">
        <v>4837</v>
      </c>
      <c r="C2497" s="5">
        <v>1</v>
      </c>
      <c r="D2497" s="8"/>
      <c r="E2497" s="5"/>
    </row>
    <row r="2498" spans="1:5" x14ac:dyDescent="0.4">
      <c r="A2498" s="5" t="s">
        <v>4838</v>
      </c>
      <c r="B2498" s="5" t="s">
        <v>159</v>
      </c>
      <c r="C2498" s="5">
        <v>1</v>
      </c>
      <c r="D2498" s="8"/>
      <c r="E2498" s="5"/>
    </row>
    <row r="2499" spans="1:5" x14ac:dyDescent="0.4">
      <c r="A2499" s="5" t="s">
        <v>4839</v>
      </c>
      <c r="B2499" s="5" t="s">
        <v>4840</v>
      </c>
      <c r="C2499" s="5">
        <v>1</v>
      </c>
      <c r="D2499" s="8"/>
      <c r="E2499" s="5"/>
    </row>
    <row r="2500" spans="1:5" x14ac:dyDescent="0.4">
      <c r="A2500" s="5" t="s">
        <v>4841</v>
      </c>
      <c r="B2500" s="5" t="s">
        <v>4842</v>
      </c>
      <c r="C2500" s="5">
        <v>1</v>
      </c>
      <c r="D2500" s="8"/>
      <c r="E2500" s="5"/>
    </row>
    <row r="2501" spans="1:5" x14ac:dyDescent="0.4">
      <c r="A2501" s="5" t="s">
        <v>4843</v>
      </c>
      <c r="B2501" s="5" t="s">
        <v>4843</v>
      </c>
      <c r="C2501" s="5">
        <v>1</v>
      </c>
      <c r="D2501" s="8"/>
      <c r="E2501" s="5"/>
    </row>
    <row r="2502" spans="1:5" x14ac:dyDescent="0.4">
      <c r="A2502" s="5" t="s">
        <v>4844</v>
      </c>
      <c r="B2502" s="5" t="s">
        <v>4845</v>
      </c>
      <c r="C2502" s="5">
        <v>1</v>
      </c>
      <c r="D2502" s="8"/>
      <c r="E2502" s="5"/>
    </row>
    <row r="2503" spans="1:5" x14ac:dyDescent="0.4">
      <c r="A2503" s="5" t="s">
        <v>4846</v>
      </c>
      <c r="B2503" s="5" t="s">
        <v>4847</v>
      </c>
      <c r="C2503" s="5">
        <v>1</v>
      </c>
      <c r="D2503" s="8"/>
      <c r="E2503" s="5"/>
    </row>
    <row r="2504" spans="1:5" x14ac:dyDescent="0.4">
      <c r="A2504" s="5" t="s">
        <v>4848</v>
      </c>
      <c r="B2504" s="5" t="s">
        <v>4849</v>
      </c>
      <c r="C2504" s="5">
        <v>1</v>
      </c>
      <c r="D2504" s="8"/>
      <c r="E2504" s="5"/>
    </row>
    <row r="2505" spans="1:5" x14ac:dyDescent="0.4">
      <c r="A2505" s="5" t="s">
        <v>4850</v>
      </c>
      <c r="B2505" s="5" t="s">
        <v>4851</v>
      </c>
      <c r="C2505" s="5">
        <v>1</v>
      </c>
      <c r="D2505" s="8"/>
      <c r="E2505" s="5"/>
    </row>
    <row r="2506" spans="1:5" x14ac:dyDescent="0.4">
      <c r="A2506" s="5" t="s">
        <v>4852</v>
      </c>
      <c r="B2506" s="5" t="s">
        <v>4853</v>
      </c>
      <c r="C2506" s="5">
        <v>1</v>
      </c>
      <c r="D2506" s="8"/>
      <c r="E2506" s="5"/>
    </row>
    <row r="2507" spans="1:5" x14ac:dyDescent="0.4">
      <c r="A2507" s="5" t="s">
        <v>4854</v>
      </c>
      <c r="B2507" s="5" t="s">
        <v>4855</v>
      </c>
      <c r="C2507" s="5">
        <v>1</v>
      </c>
      <c r="D2507" s="8"/>
      <c r="E2507" s="5"/>
    </row>
    <row r="2508" spans="1:5" x14ac:dyDescent="0.4">
      <c r="A2508" s="5" t="s">
        <v>4856</v>
      </c>
      <c r="B2508" s="5" t="s">
        <v>4857</v>
      </c>
      <c r="C2508" s="5">
        <v>1</v>
      </c>
      <c r="D2508" s="8"/>
      <c r="E2508" s="5"/>
    </row>
    <row r="2509" spans="1:5" x14ac:dyDescent="0.4">
      <c r="A2509" s="5" t="s">
        <v>4858</v>
      </c>
      <c r="B2509" s="5" t="s">
        <v>4859</v>
      </c>
      <c r="C2509" s="5">
        <v>1</v>
      </c>
      <c r="D2509" s="8"/>
      <c r="E2509" s="5"/>
    </row>
    <row r="2510" spans="1:5" x14ac:dyDescent="0.4">
      <c r="A2510" s="5" t="s">
        <v>4860</v>
      </c>
      <c r="B2510" s="5" t="s">
        <v>4861</v>
      </c>
      <c r="C2510" s="5">
        <v>1</v>
      </c>
      <c r="D2510" s="8"/>
      <c r="E2510" s="5"/>
    </row>
    <row r="2511" spans="1:5" x14ac:dyDescent="0.4">
      <c r="A2511" s="5" t="s">
        <v>4862</v>
      </c>
      <c r="B2511" s="5" t="s">
        <v>4863</v>
      </c>
      <c r="C2511" s="5">
        <v>1</v>
      </c>
      <c r="D2511" s="8"/>
      <c r="E2511" s="5"/>
    </row>
    <row r="2512" spans="1:5" x14ac:dyDescent="0.4">
      <c r="A2512" s="5" t="s">
        <v>4864</v>
      </c>
      <c r="B2512" s="5" t="s">
        <v>4865</v>
      </c>
      <c r="C2512" s="5">
        <v>1</v>
      </c>
      <c r="D2512" s="8"/>
      <c r="E2512" s="5"/>
    </row>
    <row r="2513" spans="1:5" x14ac:dyDescent="0.4">
      <c r="A2513" s="5" t="s">
        <v>4866</v>
      </c>
      <c r="B2513" s="5" t="s">
        <v>4867</v>
      </c>
      <c r="C2513" s="5">
        <v>1</v>
      </c>
      <c r="D2513" s="8"/>
      <c r="E2513" s="5"/>
    </row>
    <row r="2514" spans="1:5" x14ac:dyDescent="0.4">
      <c r="A2514" s="5" t="s">
        <v>4868</v>
      </c>
      <c r="B2514" s="5" t="s">
        <v>4869</v>
      </c>
      <c r="C2514" s="5">
        <v>1</v>
      </c>
      <c r="D2514" s="8"/>
      <c r="E2514" s="5"/>
    </row>
    <row r="2515" spans="1:5" x14ac:dyDescent="0.4">
      <c r="A2515" s="5" t="s">
        <v>4870</v>
      </c>
      <c r="B2515" s="5" t="s">
        <v>4871</v>
      </c>
      <c r="C2515" s="5">
        <v>1</v>
      </c>
      <c r="D2515" s="8"/>
      <c r="E2515" s="5"/>
    </row>
    <row r="2516" spans="1:5" x14ac:dyDescent="0.4">
      <c r="A2516" s="5" t="s">
        <v>4872</v>
      </c>
      <c r="B2516" s="5" t="s">
        <v>4873</v>
      </c>
      <c r="C2516" s="5">
        <v>1</v>
      </c>
      <c r="D2516" s="8"/>
      <c r="E2516" s="5"/>
    </row>
    <row r="2517" spans="1:5" x14ac:dyDescent="0.4">
      <c r="A2517" s="5" t="s">
        <v>4874</v>
      </c>
      <c r="B2517" s="5" t="s">
        <v>4875</v>
      </c>
      <c r="C2517" s="5">
        <v>1</v>
      </c>
      <c r="D2517" s="8"/>
      <c r="E2517" s="5"/>
    </row>
    <row r="2518" spans="1:5" x14ac:dyDescent="0.4">
      <c r="A2518" s="5" t="s">
        <v>4876</v>
      </c>
      <c r="B2518" s="5" t="s">
        <v>4877</v>
      </c>
      <c r="C2518" s="5">
        <v>1</v>
      </c>
      <c r="D2518" s="8"/>
      <c r="E2518" s="5"/>
    </row>
    <row r="2519" spans="1:5" x14ac:dyDescent="0.4">
      <c r="A2519" s="5" t="s">
        <v>4878</v>
      </c>
      <c r="B2519" s="5" t="s">
        <v>4879</v>
      </c>
      <c r="C2519" s="5">
        <v>1</v>
      </c>
      <c r="D2519" s="8"/>
      <c r="E2519" s="5"/>
    </row>
    <row r="2520" spans="1:5" x14ac:dyDescent="0.4">
      <c r="A2520" s="5" t="s">
        <v>4880</v>
      </c>
      <c r="B2520" s="5" t="s">
        <v>4881</v>
      </c>
      <c r="C2520" s="5">
        <v>1</v>
      </c>
      <c r="D2520" s="8"/>
      <c r="E2520" s="5"/>
    </row>
    <row r="2521" spans="1:5" x14ac:dyDescent="0.4">
      <c r="A2521" s="5" t="s">
        <v>4882</v>
      </c>
      <c r="B2521" s="5" t="s">
        <v>4883</v>
      </c>
      <c r="C2521" s="5">
        <v>1</v>
      </c>
      <c r="D2521" s="8"/>
      <c r="E2521" s="5"/>
    </row>
    <row r="2522" spans="1:5" x14ac:dyDescent="0.4">
      <c r="A2522" s="5" t="s">
        <v>4884</v>
      </c>
      <c r="B2522" s="5" t="s">
        <v>4885</v>
      </c>
      <c r="C2522" s="5">
        <v>1</v>
      </c>
      <c r="D2522" s="8"/>
      <c r="E2522" s="5"/>
    </row>
    <row r="2523" spans="1:5" x14ac:dyDescent="0.4">
      <c r="A2523" s="5" t="s">
        <v>4886</v>
      </c>
      <c r="B2523" s="5" t="s">
        <v>4887</v>
      </c>
      <c r="C2523" s="5">
        <v>1</v>
      </c>
      <c r="D2523" s="8"/>
      <c r="E2523" s="5"/>
    </row>
    <row r="2524" spans="1:5" x14ac:dyDescent="0.4">
      <c r="A2524" s="5" t="s">
        <v>4888</v>
      </c>
      <c r="B2524" s="5" t="s">
        <v>4889</v>
      </c>
      <c r="C2524" s="5">
        <v>1</v>
      </c>
      <c r="D2524" s="8"/>
      <c r="E2524" s="5"/>
    </row>
    <row r="2525" spans="1:5" x14ac:dyDescent="0.4">
      <c r="A2525" s="5" t="s">
        <v>4890</v>
      </c>
      <c r="B2525" s="5" t="s">
        <v>4891</v>
      </c>
      <c r="C2525" s="5">
        <v>1</v>
      </c>
      <c r="D2525" s="8"/>
      <c r="E2525" s="5"/>
    </row>
    <row r="2526" spans="1:5" x14ac:dyDescent="0.4">
      <c r="A2526" s="5" t="s">
        <v>4892</v>
      </c>
      <c r="B2526" s="5" t="s">
        <v>4893</v>
      </c>
      <c r="C2526" s="5">
        <v>1</v>
      </c>
      <c r="D2526" s="8"/>
      <c r="E2526" s="5"/>
    </row>
    <row r="2527" spans="1:5" x14ac:dyDescent="0.4">
      <c r="A2527" s="5" t="s">
        <v>4894</v>
      </c>
      <c r="B2527" s="5" t="s">
        <v>4895</v>
      </c>
      <c r="C2527" s="5">
        <v>1</v>
      </c>
      <c r="D2527" s="8"/>
      <c r="E2527" s="5"/>
    </row>
    <row r="2528" spans="1:5" x14ac:dyDescent="0.4">
      <c r="A2528" s="5" t="s">
        <v>4896</v>
      </c>
      <c r="B2528" s="5" t="s">
        <v>4897</v>
      </c>
      <c r="C2528" s="5">
        <v>1</v>
      </c>
      <c r="D2528" s="8"/>
      <c r="E2528" s="5"/>
    </row>
    <row r="2529" spans="1:5" x14ac:dyDescent="0.4">
      <c r="A2529" s="5" t="s">
        <v>4898</v>
      </c>
      <c r="B2529" s="5" t="s">
        <v>4899</v>
      </c>
      <c r="C2529" s="5">
        <v>1</v>
      </c>
      <c r="D2529" s="8"/>
      <c r="E2529" s="5"/>
    </row>
    <row r="2530" spans="1:5" x14ac:dyDescent="0.4">
      <c r="A2530" s="5" t="s">
        <v>4900</v>
      </c>
      <c r="B2530" s="5" t="s">
        <v>4901</v>
      </c>
      <c r="C2530" s="5">
        <v>1</v>
      </c>
      <c r="D2530" s="8"/>
      <c r="E2530" s="5"/>
    </row>
    <row r="2531" spans="1:5" x14ac:dyDescent="0.4">
      <c r="A2531" s="5" t="s">
        <v>4902</v>
      </c>
      <c r="B2531" s="5" t="s">
        <v>4903</v>
      </c>
      <c r="C2531" s="5">
        <v>1</v>
      </c>
      <c r="D2531" s="8"/>
      <c r="E2531" s="5"/>
    </row>
    <row r="2532" spans="1:5" x14ac:dyDescent="0.4">
      <c r="A2532" s="5" t="s">
        <v>4904</v>
      </c>
      <c r="B2532" s="5" t="s">
        <v>4905</v>
      </c>
      <c r="C2532" s="5">
        <v>1</v>
      </c>
      <c r="D2532" s="8"/>
      <c r="E2532" s="5"/>
    </row>
    <row r="2533" spans="1:5" x14ac:dyDescent="0.4">
      <c r="A2533" s="5" t="s">
        <v>4906</v>
      </c>
      <c r="B2533" s="5" t="s">
        <v>4907</v>
      </c>
      <c r="C2533" s="5">
        <v>1</v>
      </c>
      <c r="D2533" s="8"/>
      <c r="E2533" s="5"/>
    </row>
    <row r="2534" spans="1:5" x14ac:dyDescent="0.4">
      <c r="A2534" s="5" t="s">
        <v>4908</v>
      </c>
      <c r="B2534" s="5" t="s">
        <v>4909</v>
      </c>
      <c r="C2534" s="5">
        <v>1</v>
      </c>
      <c r="D2534" s="8"/>
      <c r="E2534" s="5"/>
    </row>
    <row r="2535" spans="1:5" x14ac:dyDescent="0.4">
      <c r="A2535" s="5" t="s">
        <v>4910</v>
      </c>
      <c r="B2535" s="5" t="s">
        <v>4911</v>
      </c>
      <c r="C2535" s="5">
        <v>1</v>
      </c>
      <c r="D2535" s="8"/>
      <c r="E2535" s="5"/>
    </row>
    <row r="2536" spans="1:5" x14ac:dyDescent="0.4">
      <c r="A2536" s="5" t="s">
        <v>4912</v>
      </c>
      <c r="B2536" s="5" t="s">
        <v>4913</v>
      </c>
      <c r="C2536" s="5">
        <v>1</v>
      </c>
      <c r="D2536" s="8"/>
      <c r="E2536" s="5"/>
    </row>
    <row r="2537" spans="1:5" x14ac:dyDescent="0.4">
      <c r="A2537" s="5" t="s">
        <v>4914</v>
      </c>
      <c r="B2537" s="5" t="s">
        <v>4915</v>
      </c>
      <c r="C2537" s="5">
        <v>1</v>
      </c>
      <c r="D2537" s="8"/>
      <c r="E2537" s="5"/>
    </row>
    <row r="2538" spans="1:5" x14ac:dyDescent="0.4">
      <c r="A2538" s="5" t="s">
        <v>4916</v>
      </c>
      <c r="B2538" s="5" t="s">
        <v>4917</v>
      </c>
      <c r="C2538" s="5">
        <v>1</v>
      </c>
      <c r="D2538" s="8"/>
      <c r="E2538" s="5"/>
    </row>
    <row r="2539" spans="1:5" x14ac:dyDescent="0.4">
      <c r="A2539" s="5" t="s">
        <v>4918</v>
      </c>
      <c r="B2539" s="5" t="s">
        <v>4919</v>
      </c>
      <c r="C2539" s="5">
        <v>1</v>
      </c>
      <c r="D2539" s="8"/>
      <c r="E2539" s="5"/>
    </row>
    <row r="2540" spans="1:5" x14ac:dyDescent="0.4">
      <c r="A2540" s="5" t="s">
        <v>4920</v>
      </c>
      <c r="B2540" s="5" t="s">
        <v>4921</v>
      </c>
      <c r="C2540" s="5">
        <v>1</v>
      </c>
      <c r="D2540" s="8"/>
      <c r="E2540" s="5"/>
    </row>
    <row r="2541" spans="1:5" x14ac:dyDescent="0.4">
      <c r="A2541" s="5" t="s">
        <v>4922</v>
      </c>
      <c r="B2541" s="5" t="s">
        <v>4923</v>
      </c>
      <c r="C2541" s="5">
        <v>1</v>
      </c>
      <c r="D2541" s="8"/>
      <c r="E2541" s="5"/>
    </row>
    <row r="2542" spans="1:5" x14ac:dyDescent="0.4">
      <c r="A2542" s="5" t="s">
        <v>4924</v>
      </c>
      <c r="B2542" s="5" t="s">
        <v>4925</v>
      </c>
      <c r="C2542" s="5">
        <v>1</v>
      </c>
      <c r="D2542" s="8"/>
      <c r="E2542" s="5"/>
    </row>
    <row r="2543" spans="1:5" x14ac:dyDescent="0.4">
      <c r="A2543" s="5" t="s">
        <v>4926</v>
      </c>
      <c r="B2543" s="5" t="s">
        <v>4927</v>
      </c>
      <c r="C2543" s="5">
        <v>1</v>
      </c>
      <c r="D2543" s="8"/>
      <c r="E2543" s="5"/>
    </row>
    <row r="2544" spans="1:5" x14ac:dyDescent="0.4">
      <c r="A2544" s="5" t="s">
        <v>4928</v>
      </c>
      <c r="B2544" s="5" t="s">
        <v>4929</v>
      </c>
      <c r="C2544" s="5">
        <v>1</v>
      </c>
      <c r="D2544" s="8"/>
      <c r="E2544" s="5"/>
    </row>
    <row r="2545" spans="1:5" x14ac:dyDescent="0.4">
      <c r="A2545" s="5" t="s">
        <v>4930</v>
      </c>
      <c r="B2545" s="5" t="s">
        <v>4931</v>
      </c>
      <c r="C2545" s="5">
        <v>1</v>
      </c>
      <c r="D2545" s="8"/>
      <c r="E2545" s="5"/>
    </row>
    <row r="2546" spans="1:5" x14ac:dyDescent="0.4">
      <c r="A2546" s="5" t="s">
        <v>4932</v>
      </c>
      <c r="B2546" s="5" t="s">
        <v>1210</v>
      </c>
      <c r="C2546" s="5">
        <v>1</v>
      </c>
      <c r="D2546" s="8"/>
      <c r="E2546" s="5"/>
    </row>
    <row r="2547" spans="1:5" x14ac:dyDescent="0.4">
      <c r="A2547" s="5" t="s">
        <v>4933</v>
      </c>
      <c r="B2547" s="5" t="s">
        <v>4934</v>
      </c>
      <c r="C2547" s="5">
        <v>1</v>
      </c>
      <c r="D2547" s="8"/>
      <c r="E2547" s="5"/>
    </row>
    <row r="2548" spans="1:5" x14ac:dyDescent="0.4">
      <c r="A2548" s="5" t="s">
        <v>4935</v>
      </c>
      <c r="B2548" s="5" t="s">
        <v>4936</v>
      </c>
      <c r="C2548" s="5">
        <v>1</v>
      </c>
      <c r="D2548" s="8"/>
      <c r="E2548" s="5"/>
    </row>
    <row r="2549" spans="1:5" x14ac:dyDescent="0.4">
      <c r="A2549" s="5" t="s">
        <v>4937</v>
      </c>
      <c r="B2549" s="5" t="s">
        <v>4938</v>
      </c>
      <c r="C2549" s="5">
        <v>1</v>
      </c>
      <c r="D2549" s="8"/>
      <c r="E2549" s="5"/>
    </row>
    <row r="2550" spans="1:5" x14ac:dyDescent="0.4">
      <c r="A2550" s="5" t="s">
        <v>4939</v>
      </c>
      <c r="B2550" s="5" t="s">
        <v>1695</v>
      </c>
      <c r="C2550" s="5">
        <v>1</v>
      </c>
      <c r="D2550" s="8"/>
      <c r="E2550" s="5"/>
    </row>
    <row r="2551" spans="1:5" x14ac:dyDescent="0.4">
      <c r="A2551" s="5" t="s">
        <v>4940</v>
      </c>
      <c r="B2551" s="5" t="s">
        <v>4941</v>
      </c>
      <c r="C2551" s="5">
        <v>1</v>
      </c>
      <c r="D2551" s="8"/>
      <c r="E2551" s="5"/>
    </row>
    <row r="2552" spans="1:5" x14ac:dyDescent="0.4">
      <c r="A2552" s="5" t="s">
        <v>4942</v>
      </c>
      <c r="B2552" s="5" t="s">
        <v>4943</v>
      </c>
      <c r="C2552" s="5">
        <v>1</v>
      </c>
      <c r="D2552" s="8"/>
      <c r="E2552" s="5"/>
    </row>
    <row r="2553" spans="1:5" x14ac:dyDescent="0.4">
      <c r="A2553" s="5" t="s">
        <v>4944</v>
      </c>
      <c r="B2553" s="5" t="s">
        <v>4945</v>
      </c>
      <c r="C2553" s="5">
        <v>1</v>
      </c>
      <c r="D2553" s="8"/>
      <c r="E2553" s="5"/>
    </row>
    <row r="2554" spans="1:5" x14ac:dyDescent="0.4">
      <c r="A2554" s="5" t="s">
        <v>4946</v>
      </c>
      <c r="B2554" s="5" t="s">
        <v>4947</v>
      </c>
      <c r="C2554" s="5">
        <v>1</v>
      </c>
      <c r="D2554" s="8"/>
      <c r="E2554" s="5"/>
    </row>
    <row r="2555" spans="1:5" x14ac:dyDescent="0.4">
      <c r="A2555" s="5" t="s">
        <v>4948</v>
      </c>
      <c r="B2555" s="5" t="s">
        <v>4949</v>
      </c>
      <c r="C2555" s="5">
        <v>1</v>
      </c>
      <c r="D2555" s="8"/>
      <c r="E2555" s="5"/>
    </row>
    <row r="2556" spans="1:5" x14ac:dyDescent="0.4">
      <c r="A2556" s="5" t="s">
        <v>4950</v>
      </c>
      <c r="B2556" s="5" t="s">
        <v>4951</v>
      </c>
      <c r="C2556" s="5">
        <v>1</v>
      </c>
      <c r="D2556" s="8"/>
      <c r="E2556" s="5"/>
    </row>
    <row r="2557" spans="1:5" x14ac:dyDescent="0.4">
      <c r="A2557" s="5" t="s">
        <v>4952</v>
      </c>
      <c r="B2557" s="5" t="s">
        <v>4953</v>
      </c>
      <c r="C2557" s="5">
        <v>1</v>
      </c>
      <c r="D2557" s="8"/>
      <c r="E2557" s="5"/>
    </row>
    <row r="2558" spans="1:5" x14ac:dyDescent="0.4">
      <c r="A2558" s="5" t="s">
        <v>4954</v>
      </c>
      <c r="B2558" s="5" t="s">
        <v>4955</v>
      </c>
      <c r="C2558" s="5">
        <v>1</v>
      </c>
      <c r="D2558" s="8"/>
      <c r="E2558" s="5"/>
    </row>
    <row r="2559" spans="1:5" x14ac:dyDescent="0.4">
      <c r="A2559" s="5" t="s">
        <v>4956</v>
      </c>
      <c r="B2559" s="5" t="s">
        <v>4957</v>
      </c>
      <c r="C2559" s="5">
        <v>1</v>
      </c>
      <c r="D2559" s="8"/>
      <c r="E2559" s="5"/>
    </row>
    <row r="2560" spans="1:5" x14ac:dyDescent="0.4">
      <c r="A2560" s="5" t="s">
        <v>4958</v>
      </c>
      <c r="B2560" s="5" t="s">
        <v>4959</v>
      </c>
      <c r="C2560" s="5">
        <v>1</v>
      </c>
      <c r="D2560" s="8"/>
      <c r="E2560" s="5"/>
    </row>
    <row r="2561" spans="1:5" x14ac:dyDescent="0.4">
      <c r="A2561" s="5" t="s">
        <v>4960</v>
      </c>
      <c r="B2561" s="5" t="s">
        <v>4961</v>
      </c>
      <c r="C2561" s="5">
        <v>1</v>
      </c>
      <c r="D2561" s="8"/>
      <c r="E2561" s="5"/>
    </row>
    <row r="2562" spans="1:5" x14ac:dyDescent="0.4">
      <c r="A2562" s="5" t="s">
        <v>4962</v>
      </c>
      <c r="B2562" s="5" t="s">
        <v>4963</v>
      </c>
      <c r="C2562" s="5">
        <v>1</v>
      </c>
      <c r="D2562" s="8"/>
      <c r="E2562" s="5"/>
    </row>
    <row r="2563" spans="1:5" x14ac:dyDescent="0.4">
      <c r="A2563" s="5" t="s">
        <v>4964</v>
      </c>
      <c r="B2563" s="5" t="s">
        <v>4965</v>
      </c>
      <c r="C2563" s="5">
        <v>1</v>
      </c>
      <c r="D2563" s="8"/>
      <c r="E2563" s="5"/>
    </row>
    <row r="2564" spans="1:5" x14ac:dyDescent="0.4">
      <c r="A2564" s="5" t="s">
        <v>4966</v>
      </c>
      <c r="B2564" s="5" t="s">
        <v>4967</v>
      </c>
      <c r="C2564" s="5">
        <v>1</v>
      </c>
      <c r="D2564" s="8"/>
      <c r="E2564" s="5"/>
    </row>
    <row r="2565" spans="1:5" x14ac:dyDescent="0.4">
      <c r="A2565" s="5" t="s">
        <v>4968</v>
      </c>
      <c r="B2565" s="5" t="s">
        <v>4969</v>
      </c>
      <c r="C2565" s="5">
        <v>1</v>
      </c>
      <c r="D2565" s="8"/>
      <c r="E2565" s="5"/>
    </row>
    <row r="2566" spans="1:5" x14ac:dyDescent="0.4">
      <c r="A2566" s="5" t="s">
        <v>4970</v>
      </c>
      <c r="B2566" s="5" t="s">
        <v>4971</v>
      </c>
      <c r="C2566" s="5">
        <v>1</v>
      </c>
      <c r="D2566" s="8"/>
      <c r="E2566" s="5"/>
    </row>
    <row r="2567" spans="1:5" x14ac:dyDescent="0.4">
      <c r="A2567" s="5" t="s">
        <v>4972</v>
      </c>
      <c r="B2567" s="5" t="s">
        <v>4973</v>
      </c>
      <c r="C2567" s="5">
        <v>1</v>
      </c>
      <c r="D2567" s="8"/>
      <c r="E2567" s="5"/>
    </row>
    <row r="2568" spans="1:5" x14ac:dyDescent="0.4">
      <c r="A2568" s="5" t="s">
        <v>4974</v>
      </c>
      <c r="B2568" s="5" t="s">
        <v>4975</v>
      </c>
      <c r="C2568" s="5">
        <v>1</v>
      </c>
      <c r="D2568" s="8"/>
      <c r="E2568" s="5"/>
    </row>
    <row r="2569" spans="1:5" x14ac:dyDescent="0.4">
      <c r="A2569" s="5" t="s">
        <v>4976</v>
      </c>
      <c r="B2569" s="5" t="s">
        <v>4977</v>
      </c>
      <c r="C2569" s="5">
        <v>1</v>
      </c>
      <c r="D2569" s="8"/>
      <c r="E2569" s="5"/>
    </row>
    <row r="2570" spans="1:5" x14ac:dyDescent="0.4">
      <c r="A2570" s="5" t="s">
        <v>4978</v>
      </c>
      <c r="B2570" s="5" t="s">
        <v>4979</v>
      </c>
      <c r="C2570" s="5">
        <v>1</v>
      </c>
      <c r="D2570" s="8"/>
      <c r="E2570" s="5"/>
    </row>
    <row r="2571" spans="1:5" x14ac:dyDescent="0.4">
      <c r="A2571" s="5" t="s">
        <v>4980</v>
      </c>
      <c r="B2571" s="5" t="s">
        <v>4981</v>
      </c>
      <c r="C2571" s="5">
        <v>1</v>
      </c>
      <c r="D2571" s="8"/>
      <c r="E2571" s="5"/>
    </row>
    <row r="2572" spans="1:5" x14ac:dyDescent="0.4">
      <c r="A2572" s="5" t="s">
        <v>4982</v>
      </c>
      <c r="B2572" s="5" t="s">
        <v>4982</v>
      </c>
      <c r="C2572" s="5">
        <v>1</v>
      </c>
      <c r="D2572" s="8"/>
      <c r="E2572" s="5"/>
    </row>
    <row r="2573" spans="1:5" x14ac:dyDescent="0.4">
      <c r="A2573" s="5" t="s">
        <v>4983</v>
      </c>
      <c r="B2573" s="5" t="s">
        <v>4984</v>
      </c>
      <c r="C2573" s="5">
        <v>1</v>
      </c>
      <c r="D2573" s="8"/>
      <c r="E2573" s="5"/>
    </row>
    <row r="2574" spans="1:5" x14ac:dyDescent="0.4">
      <c r="A2574" s="5" t="s">
        <v>4985</v>
      </c>
      <c r="B2574" s="5" t="s">
        <v>4986</v>
      </c>
      <c r="C2574" s="5">
        <v>1</v>
      </c>
      <c r="D2574" s="8"/>
      <c r="E2574" s="5"/>
    </row>
    <row r="2575" spans="1:5" x14ac:dyDescent="0.4">
      <c r="A2575" s="5" t="s">
        <v>4987</v>
      </c>
      <c r="B2575" s="5" t="s">
        <v>4988</v>
      </c>
      <c r="C2575" s="5">
        <v>1</v>
      </c>
      <c r="D2575" s="8"/>
      <c r="E2575" s="5"/>
    </row>
    <row r="2576" spans="1:5" x14ac:dyDescent="0.4">
      <c r="A2576" s="5" t="s">
        <v>4989</v>
      </c>
      <c r="B2576" s="5" t="s">
        <v>1267</v>
      </c>
      <c r="C2576" s="5">
        <v>1</v>
      </c>
      <c r="D2576" s="8"/>
      <c r="E2576" s="5"/>
    </row>
    <row r="2577" spans="1:5" x14ac:dyDescent="0.4">
      <c r="A2577" s="5" t="s">
        <v>4990</v>
      </c>
      <c r="B2577" s="5" t="s">
        <v>4991</v>
      </c>
      <c r="C2577" s="5">
        <v>1</v>
      </c>
      <c r="D2577" s="8"/>
      <c r="E2577" s="5"/>
    </row>
    <row r="2578" spans="1:5" x14ac:dyDescent="0.4">
      <c r="A2578" s="5" t="s">
        <v>4992</v>
      </c>
      <c r="B2578" s="5" t="s">
        <v>4993</v>
      </c>
      <c r="C2578" s="5">
        <v>1</v>
      </c>
      <c r="D2578" s="8"/>
      <c r="E2578" s="5"/>
    </row>
    <row r="2579" spans="1:5" x14ac:dyDescent="0.4">
      <c r="A2579" s="5" t="s">
        <v>4994</v>
      </c>
      <c r="B2579" s="5" t="s">
        <v>2288</v>
      </c>
      <c r="C2579" s="5">
        <v>1</v>
      </c>
      <c r="D2579" s="8"/>
      <c r="E2579" s="5"/>
    </row>
    <row r="2580" spans="1:5" x14ac:dyDescent="0.4">
      <c r="A2580" s="5" t="s">
        <v>4995</v>
      </c>
      <c r="B2580" s="5" t="s">
        <v>4996</v>
      </c>
      <c r="C2580" s="5">
        <v>1</v>
      </c>
      <c r="D2580" s="8"/>
      <c r="E2580" s="5"/>
    </row>
    <row r="2581" spans="1:5" x14ac:dyDescent="0.4">
      <c r="A2581" s="5" t="s">
        <v>4997</v>
      </c>
      <c r="B2581" s="5" t="s">
        <v>4998</v>
      </c>
      <c r="C2581" s="5">
        <v>1</v>
      </c>
      <c r="D2581" s="8"/>
      <c r="E2581" s="5"/>
    </row>
    <row r="2582" spans="1:5" x14ac:dyDescent="0.4">
      <c r="A2582" s="5" t="s">
        <v>4999</v>
      </c>
      <c r="B2582" s="5" t="s">
        <v>5000</v>
      </c>
      <c r="C2582" s="5">
        <v>1</v>
      </c>
      <c r="D2582" s="8"/>
      <c r="E2582" s="5"/>
    </row>
    <row r="2583" spans="1:5" x14ac:dyDescent="0.4">
      <c r="A2583" s="5" t="s">
        <v>5001</v>
      </c>
      <c r="B2583" s="5" t="s">
        <v>5002</v>
      </c>
      <c r="C2583" s="5">
        <v>1</v>
      </c>
      <c r="D2583" s="8"/>
      <c r="E2583" s="5"/>
    </row>
    <row r="2584" spans="1:5" x14ac:dyDescent="0.4">
      <c r="A2584" s="5" t="s">
        <v>5003</v>
      </c>
      <c r="B2584" s="5" t="s">
        <v>5004</v>
      </c>
      <c r="C2584" s="5">
        <v>1</v>
      </c>
      <c r="D2584" s="8"/>
      <c r="E2584" s="5"/>
    </row>
    <row r="2585" spans="1:5" x14ac:dyDescent="0.4">
      <c r="A2585" s="5" t="s">
        <v>5005</v>
      </c>
      <c r="B2585" s="5" t="s">
        <v>5006</v>
      </c>
      <c r="C2585" s="5">
        <v>1</v>
      </c>
      <c r="D2585" s="8"/>
      <c r="E2585" s="5"/>
    </row>
    <row r="2586" spans="1:5" x14ac:dyDescent="0.4">
      <c r="A2586" s="5" t="s">
        <v>5007</v>
      </c>
      <c r="B2586" s="5" t="s">
        <v>5008</v>
      </c>
      <c r="C2586" s="5">
        <v>1</v>
      </c>
      <c r="D2586" s="8"/>
      <c r="E2586" s="5"/>
    </row>
    <row r="2587" spans="1:5" x14ac:dyDescent="0.4">
      <c r="A2587" s="5" t="s">
        <v>5009</v>
      </c>
      <c r="B2587" s="5" t="s">
        <v>5010</v>
      </c>
      <c r="C2587" s="5">
        <v>1</v>
      </c>
      <c r="D2587" s="8"/>
      <c r="E2587" s="5"/>
    </row>
    <row r="2588" spans="1:5" x14ac:dyDescent="0.4">
      <c r="A2588" s="5" t="s">
        <v>5011</v>
      </c>
      <c r="B2588" s="5" t="s">
        <v>5012</v>
      </c>
      <c r="C2588" s="5">
        <v>1</v>
      </c>
      <c r="D2588" s="8"/>
      <c r="E2588" s="5"/>
    </row>
    <row r="2589" spans="1:5" x14ac:dyDescent="0.4">
      <c r="A2589" s="5" t="s">
        <v>5013</v>
      </c>
      <c r="B2589" s="5" t="s">
        <v>5014</v>
      </c>
      <c r="C2589" s="5">
        <v>1</v>
      </c>
      <c r="D2589" s="8"/>
      <c r="E2589" s="5"/>
    </row>
    <row r="2590" spans="1:5" x14ac:dyDescent="0.4">
      <c r="A2590" s="5" t="s">
        <v>5015</v>
      </c>
      <c r="B2590" s="5" t="s">
        <v>5016</v>
      </c>
      <c r="C2590" s="5">
        <v>1</v>
      </c>
      <c r="D2590" s="8"/>
      <c r="E2590" s="5"/>
    </row>
    <row r="2591" spans="1:5" x14ac:dyDescent="0.4">
      <c r="A2591" s="5" t="s">
        <v>5017</v>
      </c>
      <c r="B2591" s="5" t="s">
        <v>5018</v>
      </c>
      <c r="C2591" s="5">
        <v>1</v>
      </c>
      <c r="D2591" s="8"/>
      <c r="E2591" s="5"/>
    </row>
    <row r="2592" spans="1:5" x14ac:dyDescent="0.4">
      <c r="A2592" s="5" t="s">
        <v>5019</v>
      </c>
      <c r="B2592" s="5" t="s">
        <v>5020</v>
      </c>
      <c r="C2592" s="5">
        <v>1</v>
      </c>
      <c r="D2592" s="8"/>
      <c r="E2592" s="5"/>
    </row>
    <row r="2593" spans="1:5" x14ac:dyDescent="0.4">
      <c r="A2593" s="5" t="s">
        <v>5021</v>
      </c>
      <c r="B2593" s="5" t="s">
        <v>5022</v>
      </c>
      <c r="C2593" s="5">
        <v>1</v>
      </c>
      <c r="D2593" s="8"/>
      <c r="E2593" s="5"/>
    </row>
    <row r="2594" spans="1:5" x14ac:dyDescent="0.4">
      <c r="A2594" s="5" t="s">
        <v>5023</v>
      </c>
      <c r="B2594" s="5" t="s">
        <v>5024</v>
      </c>
      <c r="C2594" s="5">
        <v>1</v>
      </c>
      <c r="D2594" s="8"/>
      <c r="E2594" s="5"/>
    </row>
    <row r="2595" spans="1:5" x14ac:dyDescent="0.4">
      <c r="A2595" s="5" t="s">
        <v>5025</v>
      </c>
      <c r="B2595" s="5" t="s">
        <v>5026</v>
      </c>
      <c r="C2595" s="5">
        <v>1</v>
      </c>
      <c r="D2595" s="8"/>
      <c r="E2595" s="5"/>
    </row>
    <row r="2596" spans="1:5" x14ac:dyDescent="0.4">
      <c r="A2596" s="5" t="s">
        <v>5027</v>
      </c>
      <c r="B2596" s="5" t="s">
        <v>5028</v>
      </c>
      <c r="C2596" s="5">
        <v>1</v>
      </c>
      <c r="D2596" s="8"/>
      <c r="E2596" s="5"/>
    </row>
    <row r="2597" spans="1:5" x14ac:dyDescent="0.4">
      <c r="A2597" s="5" t="s">
        <v>5029</v>
      </c>
      <c r="B2597" s="5" t="s">
        <v>5030</v>
      </c>
      <c r="C2597" s="5">
        <v>1</v>
      </c>
      <c r="D2597" s="8"/>
      <c r="E2597" s="5"/>
    </row>
    <row r="2598" spans="1:5" x14ac:dyDescent="0.4">
      <c r="A2598" s="5" t="s">
        <v>5031</v>
      </c>
      <c r="B2598" s="5" t="s">
        <v>5032</v>
      </c>
      <c r="C2598" s="5">
        <v>1</v>
      </c>
      <c r="D2598" s="8"/>
      <c r="E2598" s="5"/>
    </row>
    <row r="2599" spans="1:5" x14ac:dyDescent="0.4">
      <c r="A2599" s="5" t="s">
        <v>5033</v>
      </c>
      <c r="B2599" s="5" t="s">
        <v>5034</v>
      </c>
      <c r="C2599" s="5">
        <v>1</v>
      </c>
      <c r="D2599" s="8"/>
      <c r="E2599" s="5"/>
    </row>
    <row r="2600" spans="1:5" x14ac:dyDescent="0.4">
      <c r="A2600" s="5" t="s">
        <v>5035</v>
      </c>
      <c r="B2600" s="5" t="s">
        <v>5036</v>
      </c>
      <c r="C2600" s="5">
        <v>1</v>
      </c>
      <c r="D2600" s="8"/>
      <c r="E2600" s="5"/>
    </row>
    <row r="2601" spans="1:5" x14ac:dyDescent="0.4">
      <c r="A2601" s="5" t="s">
        <v>5037</v>
      </c>
      <c r="B2601" s="5" t="s">
        <v>5037</v>
      </c>
      <c r="C2601" s="5">
        <v>1</v>
      </c>
      <c r="D2601" s="8"/>
      <c r="E2601" s="5"/>
    </row>
    <row r="2602" spans="1:5" x14ac:dyDescent="0.4">
      <c r="A2602" s="5" t="s">
        <v>5038</v>
      </c>
      <c r="B2602" s="5" t="s">
        <v>5039</v>
      </c>
      <c r="C2602" s="5">
        <v>1</v>
      </c>
      <c r="D2602" s="8"/>
      <c r="E2602" s="5"/>
    </row>
    <row r="2603" spans="1:5" x14ac:dyDescent="0.4">
      <c r="A2603" s="5" t="s">
        <v>5040</v>
      </c>
      <c r="B2603" s="5" t="s">
        <v>5041</v>
      </c>
      <c r="C2603" s="5">
        <v>1</v>
      </c>
      <c r="D2603" s="8"/>
      <c r="E2603" s="5"/>
    </row>
    <row r="2604" spans="1:5" x14ac:dyDescent="0.4">
      <c r="A2604" s="5" t="s">
        <v>5042</v>
      </c>
      <c r="B2604" s="5" t="s">
        <v>5043</v>
      </c>
      <c r="C2604" s="5">
        <v>1</v>
      </c>
      <c r="D2604" s="8"/>
      <c r="E2604" s="5"/>
    </row>
    <row r="2605" spans="1:5" x14ac:dyDescent="0.4">
      <c r="A2605" s="5" t="s">
        <v>5044</v>
      </c>
      <c r="B2605" s="5" t="s">
        <v>228</v>
      </c>
      <c r="C2605" s="5">
        <v>1</v>
      </c>
      <c r="D2605" s="8"/>
      <c r="E2605" s="5"/>
    </row>
    <row r="2606" spans="1:5" x14ac:dyDescent="0.4">
      <c r="A2606" s="5" t="s">
        <v>5045</v>
      </c>
      <c r="B2606" s="5" t="s">
        <v>5046</v>
      </c>
      <c r="C2606" s="5">
        <v>1</v>
      </c>
      <c r="D2606" s="8"/>
      <c r="E2606" s="5"/>
    </row>
    <row r="2607" spans="1:5" x14ac:dyDescent="0.4">
      <c r="A2607" s="5" t="s">
        <v>5047</v>
      </c>
      <c r="B2607" s="5" t="s">
        <v>5048</v>
      </c>
      <c r="C2607" s="5">
        <v>1</v>
      </c>
      <c r="D2607" s="8"/>
      <c r="E2607" s="5"/>
    </row>
    <row r="2608" spans="1:5" x14ac:dyDescent="0.4">
      <c r="A2608" s="5" t="s">
        <v>5049</v>
      </c>
      <c r="B2608" s="5" t="s">
        <v>5050</v>
      </c>
      <c r="C2608" s="5">
        <v>1</v>
      </c>
      <c r="D2608" s="8"/>
      <c r="E2608" s="5"/>
    </row>
    <row r="2609" spans="1:5" x14ac:dyDescent="0.4">
      <c r="A2609" s="5" t="s">
        <v>5051</v>
      </c>
      <c r="B2609" s="5" t="s">
        <v>5052</v>
      </c>
      <c r="C2609" s="5">
        <v>1</v>
      </c>
      <c r="D2609" s="8"/>
      <c r="E2609" s="5"/>
    </row>
    <row r="2610" spans="1:5" x14ac:dyDescent="0.4">
      <c r="A2610" s="5" t="s">
        <v>5053</v>
      </c>
      <c r="B2610" s="5" t="s">
        <v>5054</v>
      </c>
      <c r="C2610" s="5">
        <v>1</v>
      </c>
      <c r="D2610" s="8"/>
      <c r="E2610" s="5"/>
    </row>
    <row r="2611" spans="1:5" x14ac:dyDescent="0.4">
      <c r="A2611" s="5" t="s">
        <v>5055</v>
      </c>
      <c r="B2611" s="5" t="s">
        <v>5056</v>
      </c>
      <c r="C2611" s="5">
        <v>1</v>
      </c>
      <c r="D2611" s="8"/>
      <c r="E2611" s="5"/>
    </row>
    <row r="2612" spans="1:5" x14ac:dyDescent="0.4">
      <c r="A2612" s="5" t="s">
        <v>5057</v>
      </c>
      <c r="B2612" s="5" t="s">
        <v>5058</v>
      </c>
      <c r="C2612" s="5">
        <v>1</v>
      </c>
      <c r="D2612" s="8"/>
      <c r="E2612" s="5"/>
    </row>
    <row r="2613" spans="1:5" x14ac:dyDescent="0.4">
      <c r="A2613" s="5" t="s">
        <v>5059</v>
      </c>
      <c r="B2613" s="5" t="s">
        <v>136</v>
      </c>
      <c r="C2613" s="5">
        <v>1</v>
      </c>
      <c r="D2613" s="8"/>
      <c r="E2613" s="5"/>
    </row>
    <row r="2614" spans="1:5" x14ac:dyDescent="0.4">
      <c r="A2614" s="5" t="s">
        <v>5060</v>
      </c>
      <c r="B2614" s="5" t="s">
        <v>5061</v>
      </c>
      <c r="C2614" s="5">
        <v>1</v>
      </c>
      <c r="D2614" s="8"/>
      <c r="E2614" s="5"/>
    </row>
    <row r="2615" spans="1:5" x14ac:dyDescent="0.4">
      <c r="A2615" s="5" t="s">
        <v>5062</v>
      </c>
      <c r="B2615" s="5" t="s">
        <v>5063</v>
      </c>
      <c r="C2615" s="5">
        <v>1</v>
      </c>
      <c r="D2615" s="8"/>
      <c r="E2615" s="5"/>
    </row>
    <row r="2616" spans="1:5" x14ac:dyDescent="0.4">
      <c r="A2616" s="5" t="s">
        <v>5064</v>
      </c>
      <c r="B2616" s="5" t="s">
        <v>5065</v>
      </c>
      <c r="C2616" s="5">
        <v>1</v>
      </c>
      <c r="D2616" s="8"/>
      <c r="E2616" s="5"/>
    </row>
    <row r="2617" spans="1:5" x14ac:dyDescent="0.4">
      <c r="A2617" s="5" t="s">
        <v>5066</v>
      </c>
      <c r="B2617" s="5" t="s">
        <v>5067</v>
      </c>
      <c r="C2617" s="5">
        <v>1</v>
      </c>
      <c r="D2617" s="8"/>
      <c r="E2617" s="5"/>
    </row>
    <row r="2618" spans="1:5" x14ac:dyDescent="0.4">
      <c r="A2618" s="5" t="s">
        <v>5068</v>
      </c>
      <c r="B2618" s="5" t="s">
        <v>5069</v>
      </c>
      <c r="C2618" s="5">
        <v>1</v>
      </c>
      <c r="D2618" s="8"/>
      <c r="E2618" s="5"/>
    </row>
    <row r="2619" spans="1:5" x14ac:dyDescent="0.4">
      <c r="A2619" s="5" t="s">
        <v>5070</v>
      </c>
      <c r="B2619" s="5" t="s">
        <v>5071</v>
      </c>
      <c r="C2619" s="5">
        <v>1</v>
      </c>
      <c r="D2619" s="8"/>
      <c r="E2619" s="5"/>
    </row>
    <row r="2620" spans="1:5" x14ac:dyDescent="0.4">
      <c r="A2620" s="5" t="s">
        <v>5072</v>
      </c>
      <c r="B2620" s="5" t="s">
        <v>5073</v>
      </c>
      <c r="C2620" s="5">
        <v>1</v>
      </c>
      <c r="D2620" s="8"/>
      <c r="E2620" s="5"/>
    </row>
    <row r="2621" spans="1:5" x14ac:dyDescent="0.4">
      <c r="A2621" s="5" t="s">
        <v>5074</v>
      </c>
      <c r="B2621" s="5" t="s">
        <v>5075</v>
      </c>
      <c r="C2621" s="5">
        <v>1</v>
      </c>
      <c r="D2621" s="8"/>
      <c r="E2621" s="5"/>
    </row>
    <row r="2622" spans="1:5" x14ac:dyDescent="0.4">
      <c r="A2622" s="5" t="s">
        <v>5076</v>
      </c>
      <c r="B2622" s="5" t="s">
        <v>5077</v>
      </c>
      <c r="C2622" s="5">
        <v>1</v>
      </c>
      <c r="D2622" s="8"/>
      <c r="E2622" s="5"/>
    </row>
    <row r="2623" spans="1:5" x14ac:dyDescent="0.4">
      <c r="A2623" s="5" t="s">
        <v>5078</v>
      </c>
      <c r="B2623" s="5" t="s">
        <v>5079</v>
      </c>
      <c r="C2623" s="5">
        <v>1</v>
      </c>
      <c r="D2623" s="8"/>
      <c r="E2623" s="5"/>
    </row>
    <row r="2624" spans="1:5" x14ac:dyDescent="0.4">
      <c r="A2624" s="5" t="s">
        <v>5080</v>
      </c>
      <c r="B2624" s="5" t="s">
        <v>5081</v>
      </c>
      <c r="C2624" s="5">
        <v>1</v>
      </c>
      <c r="D2624" s="8"/>
      <c r="E2624" s="5"/>
    </row>
    <row r="2625" spans="1:5" x14ac:dyDescent="0.4">
      <c r="A2625" s="5" t="s">
        <v>5082</v>
      </c>
      <c r="B2625" s="5" t="s">
        <v>5083</v>
      </c>
      <c r="C2625" s="5">
        <v>1</v>
      </c>
      <c r="D2625" s="8"/>
      <c r="E2625" s="5"/>
    </row>
    <row r="2626" spans="1:5" x14ac:dyDescent="0.4">
      <c r="A2626" s="5" t="s">
        <v>5084</v>
      </c>
      <c r="B2626" s="5" t="s">
        <v>5085</v>
      </c>
      <c r="C2626" s="5">
        <v>1</v>
      </c>
      <c r="D2626" s="8"/>
      <c r="E2626" s="5"/>
    </row>
    <row r="2627" spans="1:5" x14ac:dyDescent="0.4">
      <c r="A2627" s="5" t="s">
        <v>5086</v>
      </c>
      <c r="B2627" s="5" t="s">
        <v>5087</v>
      </c>
      <c r="C2627" s="5">
        <v>1</v>
      </c>
      <c r="D2627" s="8"/>
      <c r="E2627" s="5"/>
    </row>
    <row r="2628" spans="1:5" x14ac:dyDescent="0.4">
      <c r="A2628" s="5" t="s">
        <v>5088</v>
      </c>
      <c r="B2628" s="5" t="s">
        <v>5089</v>
      </c>
      <c r="C2628" s="5">
        <v>1</v>
      </c>
      <c r="D2628" s="8"/>
      <c r="E2628" s="5"/>
    </row>
    <row r="2629" spans="1:5" x14ac:dyDescent="0.4">
      <c r="A2629" s="5" t="s">
        <v>5090</v>
      </c>
      <c r="B2629" s="5" t="s">
        <v>5091</v>
      </c>
      <c r="C2629" s="5">
        <v>1</v>
      </c>
      <c r="D2629" s="8"/>
      <c r="E2629" s="5"/>
    </row>
    <row r="2630" spans="1:5" x14ac:dyDescent="0.4">
      <c r="A2630" s="5" t="s">
        <v>5092</v>
      </c>
      <c r="B2630" s="5" t="s">
        <v>5093</v>
      </c>
      <c r="C2630" s="5">
        <v>1</v>
      </c>
      <c r="D2630" s="8"/>
      <c r="E2630" s="5"/>
    </row>
    <row r="2631" spans="1:5" x14ac:dyDescent="0.4">
      <c r="A2631" s="5" t="s">
        <v>5094</v>
      </c>
      <c r="B2631" s="5" t="s">
        <v>349</v>
      </c>
      <c r="C2631" s="5">
        <v>1</v>
      </c>
      <c r="D2631" s="8"/>
      <c r="E2631" s="5"/>
    </row>
    <row r="2632" spans="1:5" x14ac:dyDescent="0.4">
      <c r="A2632" s="5" t="s">
        <v>5095</v>
      </c>
      <c r="B2632" s="5" t="s">
        <v>5096</v>
      </c>
      <c r="C2632" s="5">
        <v>1</v>
      </c>
      <c r="D2632" s="8"/>
      <c r="E2632" s="5"/>
    </row>
    <row r="2633" spans="1:5" x14ac:dyDescent="0.4">
      <c r="A2633" s="5" t="s">
        <v>5097</v>
      </c>
      <c r="B2633" s="5" t="s">
        <v>5098</v>
      </c>
      <c r="C2633" s="5">
        <v>1</v>
      </c>
      <c r="D2633" s="8"/>
      <c r="E2633" s="5"/>
    </row>
    <row r="2634" spans="1:5" x14ac:dyDescent="0.4">
      <c r="A2634" s="5" t="s">
        <v>5099</v>
      </c>
      <c r="B2634" s="5" t="s">
        <v>5100</v>
      </c>
      <c r="C2634" s="5">
        <v>1</v>
      </c>
      <c r="D2634" s="8"/>
      <c r="E2634" s="5"/>
    </row>
    <row r="2635" spans="1:5" x14ac:dyDescent="0.4">
      <c r="A2635" s="5" t="s">
        <v>5101</v>
      </c>
      <c r="B2635" s="5" t="s">
        <v>5102</v>
      </c>
      <c r="C2635" s="5">
        <v>1</v>
      </c>
      <c r="D2635" s="8"/>
      <c r="E2635" s="5"/>
    </row>
    <row r="2636" spans="1:5" x14ac:dyDescent="0.4">
      <c r="A2636" s="5" t="s">
        <v>5103</v>
      </c>
      <c r="B2636" s="5" t="s">
        <v>678</v>
      </c>
      <c r="C2636" s="5">
        <v>1</v>
      </c>
      <c r="D2636" s="8"/>
      <c r="E2636" s="5"/>
    </row>
    <row r="2637" spans="1:5" x14ac:dyDescent="0.4">
      <c r="A2637" s="5" t="s">
        <v>5104</v>
      </c>
      <c r="B2637" s="5" t="s">
        <v>5105</v>
      </c>
      <c r="C2637" s="5">
        <v>1</v>
      </c>
      <c r="D2637" s="8"/>
      <c r="E2637" s="5"/>
    </row>
    <row r="2638" spans="1:5" x14ac:dyDescent="0.4">
      <c r="A2638" s="5" t="s">
        <v>5106</v>
      </c>
      <c r="B2638" s="5" t="s">
        <v>5107</v>
      </c>
      <c r="C2638" s="5">
        <v>1</v>
      </c>
      <c r="D2638" s="8"/>
      <c r="E2638" s="5"/>
    </row>
    <row r="2639" spans="1:5" x14ac:dyDescent="0.4">
      <c r="A2639" s="5" t="s">
        <v>5108</v>
      </c>
      <c r="B2639" s="5" t="s">
        <v>5109</v>
      </c>
      <c r="C2639" s="5">
        <v>1</v>
      </c>
      <c r="D2639" s="8"/>
      <c r="E2639" s="5"/>
    </row>
    <row r="2640" spans="1:5" x14ac:dyDescent="0.4">
      <c r="A2640" s="5" t="s">
        <v>5110</v>
      </c>
      <c r="B2640" s="5" t="s">
        <v>5111</v>
      </c>
      <c r="C2640" s="5">
        <v>1</v>
      </c>
      <c r="D2640" s="8"/>
      <c r="E2640" s="5"/>
    </row>
    <row r="2641" spans="1:5" x14ac:dyDescent="0.4">
      <c r="A2641" s="5" t="s">
        <v>5112</v>
      </c>
      <c r="B2641" s="5" t="s">
        <v>5113</v>
      </c>
      <c r="C2641" s="5">
        <v>1</v>
      </c>
      <c r="D2641" s="8"/>
      <c r="E2641" s="5"/>
    </row>
    <row r="2642" spans="1:5" x14ac:dyDescent="0.4">
      <c r="A2642" s="5" t="s">
        <v>5114</v>
      </c>
      <c r="B2642" s="5" t="s">
        <v>5115</v>
      </c>
      <c r="C2642" s="5">
        <v>1</v>
      </c>
      <c r="D2642" s="8"/>
      <c r="E2642" s="5"/>
    </row>
    <row r="2643" spans="1:5" x14ac:dyDescent="0.4">
      <c r="A2643" s="5" t="s">
        <v>5116</v>
      </c>
      <c r="B2643" s="5" t="s">
        <v>5117</v>
      </c>
      <c r="C2643" s="5">
        <v>1</v>
      </c>
      <c r="D2643" s="8"/>
      <c r="E2643" s="5"/>
    </row>
    <row r="2644" spans="1:5" x14ac:dyDescent="0.4">
      <c r="A2644" s="5" t="s">
        <v>5118</v>
      </c>
      <c r="B2644" s="5" t="s">
        <v>5119</v>
      </c>
      <c r="C2644" s="5">
        <v>1</v>
      </c>
      <c r="D2644" s="8"/>
      <c r="E2644" s="5"/>
    </row>
    <row r="2645" spans="1:5" x14ac:dyDescent="0.4">
      <c r="A2645" s="5" t="s">
        <v>5120</v>
      </c>
      <c r="B2645" s="5" t="s">
        <v>5121</v>
      </c>
      <c r="C2645" s="5">
        <v>1</v>
      </c>
      <c r="D2645" s="8"/>
      <c r="E2645" s="5"/>
    </row>
    <row r="2646" spans="1:5" x14ac:dyDescent="0.4">
      <c r="A2646" s="5" t="s">
        <v>5122</v>
      </c>
      <c r="B2646" s="5" t="s">
        <v>5123</v>
      </c>
      <c r="C2646" s="5">
        <v>1</v>
      </c>
      <c r="D2646" s="8"/>
      <c r="E2646" s="5"/>
    </row>
    <row r="2647" spans="1:5" x14ac:dyDescent="0.4">
      <c r="A2647" s="5" t="s">
        <v>5124</v>
      </c>
      <c r="B2647" s="5" t="s">
        <v>5125</v>
      </c>
      <c r="C2647" s="5">
        <v>1</v>
      </c>
      <c r="D2647" s="8"/>
      <c r="E2647" s="5"/>
    </row>
    <row r="2648" spans="1:5" x14ac:dyDescent="0.4">
      <c r="A2648" s="5" t="s">
        <v>5126</v>
      </c>
      <c r="B2648" s="5" t="s">
        <v>5127</v>
      </c>
      <c r="C2648" s="5">
        <v>1</v>
      </c>
      <c r="D2648" s="8"/>
      <c r="E2648" s="5"/>
    </row>
    <row r="2649" spans="1:5" x14ac:dyDescent="0.4">
      <c r="A2649" s="5" t="s">
        <v>5128</v>
      </c>
      <c r="B2649" s="5" t="s">
        <v>5129</v>
      </c>
      <c r="C2649" s="5">
        <v>1</v>
      </c>
      <c r="D2649" s="8"/>
      <c r="E2649" s="5"/>
    </row>
    <row r="2650" spans="1:5" x14ac:dyDescent="0.4">
      <c r="A2650" s="5" t="s">
        <v>5130</v>
      </c>
      <c r="B2650" s="5" t="s">
        <v>1403</v>
      </c>
      <c r="C2650" s="5">
        <v>1</v>
      </c>
      <c r="D2650" s="8"/>
      <c r="E2650" s="5"/>
    </row>
    <row r="2651" spans="1:5" x14ac:dyDescent="0.4">
      <c r="A2651" s="5" t="s">
        <v>5131</v>
      </c>
      <c r="B2651" s="5" t="s">
        <v>5132</v>
      </c>
      <c r="C2651" s="5">
        <v>1</v>
      </c>
      <c r="D2651" s="8"/>
      <c r="E2651" s="5"/>
    </row>
    <row r="2652" spans="1:5" x14ac:dyDescent="0.4">
      <c r="A2652" s="5" t="s">
        <v>5133</v>
      </c>
      <c r="B2652" s="5" t="s">
        <v>5134</v>
      </c>
      <c r="C2652" s="5">
        <v>1</v>
      </c>
      <c r="D2652" s="8"/>
      <c r="E2652" s="5"/>
    </row>
    <row r="2653" spans="1:5" x14ac:dyDescent="0.4">
      <c r="A2653" s="5" t="s">
        <v>5135</v>
      </c>
      <c r="B2653" s="5" t="s">
        <v>5136</v>
      </c>
      <c r="C2653" s="5">
        <v>1</v>
      </c>
      <c r="D2653" s="8"/>
      <c r="E2653" s="5"/>
    </row>
    <row r="2654" spans="1:5" x14ac:dyDescent="0.4">
      <c r="A2654" s="5" t="s">
        <v>5137</v>
      </c>
      <c r="B2654" s="5" t="s">
        <v>5138</v>
      </c>
      <c r="C2654" s="5">
        <v>1</v>
      </c>
      <c r="D2654" s="8"/>
      <c r="E2654" s="5"/>
    </row>
    <row r="2655" spans="1:5" x14ac:dyDescent="0.4">
      <c r="A2655" s="5" t="s">
        <v>5139</v>
      </c>
      <c r="B2655" s="5" t="s">
        <v>5140</v>
      </c>
      <c r="C2655" s="5">
        <v>1</v>
      </c>
      <c r="D2655" s="8"/>
      <c r="E2655" s="5"/>
    </row>
    <row r="2656" spans="1:5" x14ac:dyDescent="0.4">
      <c r="A2656" s="5" t="s">
        <v>5141</v>
      </c>
      <c r="B2656" s="5" t="s">
        <v>5142</v>
      </c>
      <c r="C2656" s="5">
        <v>1</v>
      </c>
      <c r="D2656" s="8"/>
      <c r="E2656" s="5"/>
    </row>
    <row r="2657" spans="1:5" x14ac:dyDescent="0.4">
      <c r="A2657" s="5" t="s">
        <v>5143</v>
      </c>
      <c r="B2657" s="5" t="s">
        <v>5144</v>
      </c>
      <c r="C2657" s="5">
        <v>1</v>
      </c>
      <c r="D2657" s="8"/>
      <c r="E2657" s="5"/>
    </row>
    <row r="2658" spans="1:5" x14ac:dyDescent="0.4">
      <c r="A2658" s="5" t="s">
        <v>5145</v>
      </c>
      <c r="B2658" s="5" t="s">
        <v>5145</v>
      </c>
      <c r="C2658" s="5">
        <v>1</v>
      </c>
      <c r="D2658" s="8"/>
      <c r="E2658" s="5"/>
    </row>
    <row r="2659" spans="1:5" x14ac:dyDescent="0.4">
      <c r="A2659" s="5" t="s">
        <v>5146</v>
      </c>
      <c r="B2659" s="5" t="s">
        <v>5147</v>
      </c>
      <c r="C2659" s="5">
        <v>1</v>
      </c>
      <c r="D2659" s="8"/>
      <c r="E2659" s="5"/>
    </row>
    <row r="2660" spans="1:5" x14ac:dyDescent="0.4">
      <c r="A2660" s="5" t="s">
        <v>5148</v>
      </c>
      <c r="B2660" s="5" t="s">
        <v>5149</v>
      </c>
      <c r="C2660" s="5">
        <v>1</v>
      </c>
      <c r="D2660" s="8"/>
      <c r="E2660" s="5"/>
    </row>
    <row r="2661" spans="1:5" x14ac:dyDescent="0.4">
      <c r="A2661" s="5" t="s">
        <v>5150</v>
      </c>
      <c r="B2661" s="5" t="s">
        <v>5151</v>
      </c>
      <c r="C2661" s="5">
        <v>1</v>
      </c>
      <c r="D2661" s="8"/>
      <c r="E2661" s="5"/>
    </row>
    <row r="2662" spans="1:5" x14ac:dyDescent="0.4">
      <c r="A2662" s="5" t="s">
        <v>5152</v>
      </c>
      <c r="B2662" s="5" t="s">
        <v>5153</v>
      </c>
      <c r="C2662" s="5">
        <v>1</v>
      </c>
      <c r="D2662" s="8"/>
      <c r="E2662" s="5"/>
    </row>
    <row r="2663" spans="1:5" x14ac:dyDescent="0.4">
      <c r="A2663" s="5" t="s">
        <v>5154</v>
      </c>
      <c r="B2663" s="5" t="s">
        <v>5155</v>
      </c>
      <c r="C2663" s="5">
        <v>1</v>
      </c>
      <c r="D2663" s="8"/>
      <c r="E2663" s="5"/>
    </row>
    <row r="2664" spans="1:5" x14ac:dyDescent="0.4">
      <c r="A2664" s="5" t="s">
        <v>5156</v>
      </c>
      <c r="B2664" s="5" t="s">
        <v>5157</v>
      </c>
      <c r="C2664" s="5">
        <v>1</v>
      </c>
      <c r="D2664" s="8"/>
      <c r="E2664" s="5"/>
    </row>
    <row r="2665" spans="1:5" x14ac:dyDescent="0.4">
      <c r="A2665" s="5" t="s">
        <v>5158</v>
      </c>
      <c r="B2665" s="5" t="s">
        <v>5159</v>
      </c>
      <c r="C2665" s="5">
        <v>1</v>
      </c>
      <c r="D2665" s="8"/>
      <c r="E2665" s="5"/>
    </row>
    <row r="2666" spans="1:5" x14ac:dyDescent="0.4">
      <c r="A2666" s="5" t="s">
        <v>5160</v>
      </c>
      <c r="B2666" s="5" t="s">
        <v>5161</v>
      </c>
      <c r="C2666" s="5">
        <v>1</v>
      </c>
      <c r="D2666" s="8"/>
      <c r="E2666" s="5"/>
    </row>
    <row r="2667" spans="1:5" x14ac:dyDescent="0.4">
      <c r="A2667" s="5" t="s">
        <v>5162</v>
      </c>
      <c r="B2667" s="5" t="s">
        <v>5163</v>
      </c>
      <c r="C2667" s="5">
        <v>1</v>
      </c>
      <c r="D2667" s="8"/>
      <c r="E2667" s="5"/>
    </row>
    <row r="2668" spans="1:5" x14ac:dyDescent="0.4">
      <c r="A2668" s="5" t="s">
        <v>5164</v>
      </c>
      <c r="B2668" s="5" t="s">
        <v>5165</v>
      </c>
      <c r="C2668" s="5">
        <v>1</v>
      </c>
      <c r="D2668" s="8"/>
      <c r="E2668" s="5"/>
    </row>
    <row r="2669" spans="1:5" x14ac:dyDescent="0.4">
      <c r="A2669" s="5" t="s">
        <v>5166</v>
      </c>
      <c r="B2669" s="5" t="s">
        <v>5167</v>
      </c>
      <c r="C2669" s="5">
        <v>1</v>
      </c>
      <c r="D2669" s="8"/>
      <c r="E2669" s="5"/>
    </row>
    <row r="2670" spans="1:5" x14ac:dyDescent="0.4">
      <c r="A2670" s="5" t="s">
        <v>5168</v>
      </c>
      <c r="B2670" s="5" t="s">
        <v>5169</v>
      </c>
      <c r="C2670" s="5">
        <v>1</v>
      </c>
      <c r="D2670" s="8"/>
      <c r="E2670" s="5"/>
    </row>
    <row r="2671" spans="1:5" x14ac:dyDescent="0.4">
      <c r="A2671" s="5" t="s">
        <v>5170</v>
      </c>
      <c r="B2671" s="5" t="s">
        <v>5171</v>
      </c>
      <c r="C2671" s="5">
        <v>1</v>
      </c>
      <c r="D2671" s="8"/>
      <c r="E2671" s="5"/>
    </row>
    <row r="2672" spans="1:5" x14ac:dyDescent="0.4">
      <c r="A2672" s="5" t="s">
        <v>5172</v>
      </c>
      <c r="B2672" s="5" t="s">
        <v>5173</v>
      </c>
      <c r="C2672" s="5">
        <v>1</v>
      </c>
      <c r="D2672" s="8"/>
      <c r="E2672" s="5"/>
    </row>
    <row r="2673" spans="1:5" x14ac:dyDescent="0.4">
      <c r="A2673" s="5" t="s">
        <v>5174</v>
      </c>
      <c r="B2673" s="5" t="s">
        <v>5175</v>
      </c>
      <c r="C2673" s="5">
        <v>1</v>
      </c>
      <c r="D2673" s="8"/>
      <c r="E2673" s="5"/>
    </row>
    <row r="2674" spans="1:5" x14ac:dyDescent="0.4">
      <c r="A2674" s="5" t="s">
        <v>5176</v>
      </c>
      <c r="B2674" s="5" t="s">
        <v>5177</v>
      </c>
      <c r="C2674" s="5">
        <v>1</v>
      </c>
      <c r="D2674" s="8"/>
      <c r="E2674" s="5"/>
    </row>
    <row r="2675" spans="1:5" x14ac:dyDescent="0.4">
      <c r="A2675" s="5" t="s">
        <v>5178</v>
      </c>
      <c r="B2675" s="5" t="s">
        <v>5179</v>
      </c>
      <c r="C2675" s="5">
        <v>1</v>
      </c>
      <c r="D2675" s="8"/>
      <c r="E2675" s="5"/>
    </row>
    <row r="2676" spans="1:5" x14ac:dyDescent="0.4">
      <c r="A2676" s="5" t="s">
        <v>5180</v>
      </c>
      <c r="B2676" s="5" t="s">
        <v>5181</v>
      </c>
      <c r="C2676" s="5">
        <v>1</v>
      </c>
      <c r="D2676" s="8"/>
      <c r="E2676" s="5"/>
    </row>
    <row r="2677" spans="1:5" x14ac:dyDescent="0.4">
      <c r="A2677" s="5" t="s">
        <v>5182</v>
      </c>
      <c r="B2677" s="5" t="s">
        <v>5183</v>
      </c>
      <c r="C2677" s="5">
        <v>1</v>
      </c>
      <c r="D2677" s="8"/>
      <c r="E2677" s="5"/>
    </row>
    <row r="2678" spans="1:5" x14ac:dyDescent="0.4">
      <c r="A2678" s="5" t="s">
        <v>5184</v>
      </c>
      <c r="B2678" s="5" t="s">
        <v>1007</v>
      </c>
      <c r="C2678" s="5">
        <v>1</v>
      </c>
      <c r="D2678" s="8"/>
      <c r="E2678" s="5"/>
    </row>
    <row r="2679" spans="1:5" x14ac:dyDescent="0.4">
      <c r="A2679" s="5" t="s">
        <v>5185</v>
      </c>
      <c r="B2679" s="5" t="s">
        <v>5186</v>
      </c>
      <c r="C2679" s="5">
        <v>1</v>
      </c>
      <c r="D2679" s="8"/>
      <c r="E2679" s="5"/>
    </row>
    <row r="2680" spans="1:5" x14ac:dyDescent="0.4">
      <c r="A2680" s="5" t="s">
        <v>5187</v>
      </c>
      <c r="B2680" s="5" t="s">
        <v>5188</v>
      </c>
      <c r="C2680" s="5">
        <v>1</v>
      </c>
      <c r="D2680" s="8"/>
      <c r="E2680" s="5"/>
    </row>
    <row r="2681" spans="1:5" x14ac:dyDescent="0.4">
      <c r="A2681" s="5" t="s">
        <v>5189</v>
      </c>
      <c r="B2681" s="5" t="s">
        <v>5190</v>
      </c>
      <c r="C2681" s="5">
        <v>1</v>
      </c>
      <c r="D2681" s="8"/>
      <c r="E2681" s="5"/>
    </row>
    <row r="2682" spans="1:5" x14ac:dyDescent="0.4">
      <c r="A2682" s="5" t="s">
        <v>5191</v>
      </c>
      <c r="B2682" s="5" t="s">
        <v>5192</v>
      </c>
      <c r="C2682" s="5">
        <v>1</v>
      </c>
      <c r="D2682" s="8"/>
      <c r="E2682" s="5"/>
    </row>
    <row r="2683" spans="1:5" x14ac:dyDescent="0.4">
      <c r="A2683" s="5" t="s">
        <v>5193</v>
      </c>
      <c r="B2683" s="5" t="s">
        <v>5194</v>
      </c>
      <c r="C2683" s="5">
        <v>1</v>
      </c>
      <c r="D2683" s="8"/>
      <c r="E2683" s="5"/>
    </row>
    <row r="2684" spans="1:5" x14ac:dyDescent="0.4">
      <c r="A2684" s="5" t="s">
        <v>5195</v>
      </c>
      <c r="B2684" s="5" t="s">
        <v>5196</v>
      </c>
      <c r="C2684" s="5">
        <v>1</v>
      </c>
      <c r="D2684" s="8"/>
      <c r="E2684" s="5"/>
    </row>
    <row r="2685" spans="1:5" x14ac:dyDescent="0.4">
      <c r="A2685" s="5" t="s">
        <v>5197</v>
      </c>
      <c r="B2685" s="5" t="s">
        <v>5198</v>
      </c>
      <c r="C2685" s="5">
        <v>1</v>
      </c>
      <c r="D2685" s="8"/>
      <c r="E2685" s="5"/>
    </row>
    <row r="2686" spans="1:5" x14ac:dyDescent="0.4">
      <c r="A2686" s="5" t="s">
        <v>5199</v>
      </c>
      <c r="B2686" s="5" t="s">
        <v>5200</v>
      </c>
      <c r="C2686" s="5">
        <v>1</v>
      </c>
      <c r="D2686" s="8"/>
      <c r="E2686" s="5"/>
    </row>
    <row r="2687" spans="1:5" x14ac:dyDescent="0.4">
      <c r="A2687" s="5" t="s">
        <v>5201</v>
      </c>
      <c r="B2687" s="5" t="s">
        <v>5202</v>
      </c>
      <c r="C2687" s="5">
        <v>1</v>
      </c>
      <c r="D2687" s="8"/>
      <c r="E2687" s="5"/>
    </row>
    <row r="2688" spans="1:5" x14ac:dyDescent="0.4">
      <c r="A2688" s="5" t="s">
        <v>5203</v>
      </c>
      <c r="B2688" s="5" t="s">
        <v>5204</v>
      </c>
      <c r="C2688" s="5">
        <v>1</v>
      </c>
      <c r="D2688" s="8"/>
      <c r="E2688" s="5"/>
    </row>
    <row r="2689" spans="1:5" x14ac:dyDescent="0.4">
      <c r="A2689" s="5" t="s">
        <v>5205</v>
      </c>
      <c r="B2689" s="5" t="s">
        <v>5206</v>
      </c>
      <c r="C2689" s="5">
        <v>1</v>
      </c>
      <c r="D2689" s="8"/>
      <c r="E2689" s="5"/>
    </row>
    <row r="2690" spans="1:5" x14ac:dyDescent="0.4">
      <c r="A2690" s="5" t="s">
        <v>5207</v>
      </c>
      <c r="B2690" s="5" t="s">
        <v>5208</v>
      </c>
      <c r="C2690" s="5">
        <v>1</v>
      </c>
      <c r="D2690" s="8"/>
      <c r="E2690" s="5"/>
    </row>
    <row r="2691" spans="1:5" x14ac:dyDescent="0.4">
      <c r="A2691" s="5" t="s">
        <v>5209</v>
      </c>
      <c r="B2691" s="5" t="s">
        <v>5210</v>
      </c>
      <c r="C2691" s="5">
        <v>1</v>
      </c>
      <c r="D2691" s="8"/>
      <c r="E2691" s="5"/>
    </row>
    <row r="2692" spans="1:5" x14ac:dyDescent="0.4">
      <c r="A2692" s="5" t="s">
        <v>5211</v>
      </c>
      <c r="B2692" s="5" t="s">
        <v>5212</v>
      </c>
      <c r="C2692" s="5">
        <v>1</v>
      </c>
      <c r="D2692" s="8"/>
      <c r="E2692" s="5"/>
    </row>
    <row r="2693" spans="1:5" x14ac:dyDescent="0.4">
      <c r="A2693" s="5" t="s">
        <v>5213</v>
      </c>
      <c r="B2693" s="5" t="s">
        <v>5214</v>
      </c>
      <c r="C2693" s="5">
        <v>1</v>
      </c>
      <c r="D2693" s="8"/>
      <c r="E2693" s="5"/>
    </row>
    <row r="2694" spans="1:5" x14ac:dyDescent="0.4">
      <c r="A2694" s="5" t="s">
        <v>5215</v>
      </c>
      <c r="B2694" s="5" t="s">
        <v>228</v>
      </c>
      <c r="C2694" s="5">
        <v>1</v>
      </c>
      <c r="D2694" s="8"/>
      <c r="E2694" s="5"/>
    </row>
    <row r="2695" spans="1:5" x14ac:dyDescent="0.4">
      <c r="A2695" s="5" t="s">
        <v>5216</v>
      </c>
      <c r="B2695" s="5" t="s">
        <v>5217</v>
      </c>
      <c r="C2695" s="5">
        <v>1</v>
      </c>
      <c r="D2695" s="8"/>
      <c r="E2695" s="5"/>
    </row>
    <row r="2696" spans="1:5" x14ac:dyDescent="0.4">
      <c r="A2696" s="5" t="s">
        <v>5218</v>
      </c>
      <c r="B2696" s="5" t="s">
        <v>5219</v>
      </c>
      <c r="C2696" s="5">
        <v>1</v>
      </c>
      <c r="D2696" s="8"/>
      <c r="E2696" s="5"/>
    </row>
    <row r="2697" spans="1:5" x14ac:dyDescent="0.4">
      <c r="A2697" s="5" t="s">
        <v>5220</v>
      </c>
      <c r="B2697" s="5" t="s">
        <v>5221</v>
      </c>
      <c r="C2697" s="5">
        <v>1</v>
      </c>
      <c r="D2697" s="8"/>
      <c r="E2697" s="5"/>
    </row>
    <row r="2698" spans="1:5" x14ac:dyDescent="0.4">
      <c r="A2698" s="5" t="s">
        <v>5222</v>
      </c>
      <c r="B2698" s="5" t="s">
        <v>5223</v>
      </c>
      <c r="C2698" s="5">
        <v>1</v>
      </c>
      <c r="D2698" s="8"/>
      <c r="E2698" s="5"/>
    </row>
    <row r="2699" spans="1:5" x14ac:dyDescent="0.4">
      <c r="A2699" s="5" t="s">
        <v>5224</v>
      </c>
      <c r="B2699" s="5" t="s">
        <v>5225</v>
      </c>
      <c r="C2699" s="5">
        <v>1</v>
      </c>
      <c r="D2699" s="8"/>
      <c r="E2699" s="5"/>
    </row>
    <row r="2700" spans="1:5" x14ac:dyDescent="0.4">
      <c r="A2700" s="5" t="s">
        <v>5226</v>
      </c>
      <c r="B2700" s="5" t="s">
        <v>5227</v>
      </c>
      <c r="C2700" s="5">
        <v>1</v>
      </c>
      <c r="D2700" s="8"/>
      <c r="E2700" s="5"/>
    </row>
    <row r="2701" spans="1:5" x14ac:dyDescent="0.4">
      <c r="A2701" s="5" t="s">
        <v>5228</v>
      </c>
      <c r="B2701" s="5" t="s">
        <v>5229</v>
      </c>
      <c r="C2701" s="5">
        <v>1</v>
      </c>
      <c r="D2701" s="8"/>
      <c r="E2701" s="5"/>
    </row>
    <row r="2702" spans="1:5" x14ac:dyDescent="0.4">
      <c r="A2702" s="5" t="s">
        <v>5230</v>
      </c>
      <c r="B2702" s="5" t="s">
        <v>5231</v>
      </c>
      <c r="C2702" s="5">
        <v>1</v>
      </c>
      <c r="D2702" s="8"/>
      <c r="E2702" s="5"/>
    </row>
    <row r="2703" spans="1:5" x14ac:dyDescent="0.4">
      <c r="A2703" s="5" t="s">
        <v>5232</v>
      </c>
      <c r="B2703" s="5" t="s">
        <v>5233</v>
      </c>
      <c r="C2703" s="5">
        <v>1</v>
      </c>
      <c r="D2703" s="8"/>
      <c r="E2703" s="5"/>
    </row>
    <row r="2704" spans="1:5" x14ac:dyDescent="0.4">
      <c r="A2704" s="5" t="s">
        <v>5234</v>
      </c>
      <c r="B2704" s="5" t="s">
        <v>5235</v>
      </c>
      <c r="C2704" s="5">
        <v>1</v>
      </c>
      <c r="D2704" s="8"/>
      <c r="E2704" s="5"/>
    </row>
    <row r="2705" spans="1:5" x14ac:dyDescent="0.4">
      <c r="A2705" s="5" t="s">
        <v>5236</v>
      </c>
      <c r="B2705" s="5" t="s">
        <v>5237</v>
      </c>
      <c r="C2705" s="5">
        <v>1</v>
      </c>
      <c r="D2705" s="8"/>
      <c r="E2705" s="5"/>
    </row>
    <row r="2706" spans="1:5" x14ac:dyDescent="0.4">
      <c r="A2706" s="5" t="s">
        <v>5238</v>
      </c>
      <c r="B2706" s="5" t="s">
        <v>5239</v>
      </c>
      <c r="C2706" s="5">
        <v>1</v>
      </c>
      <c r="D2706" s="8"/>
      <c r="E2706" s="5"/>
    </row>
    <row r="2707" spans="1:5" x14ac:dyDescent="0.4">
      <c r="A2707" s="5" t="s">
        <v>5240</v>
      </c>
      <c r="B2707" s="5" t="s">
        <v>5241</v>
      </c>
      <c r="C2707" s="5">
        <v>1</v>
      </c>
      <c r="D2707" s="8"/>
      <c r="E2707" s="5"/>
    </row>
    <row r="2708" spans="1:5" x14ac:dyDescent="0.4">
      <c r="A2708" s="5" t="s">
        <v>5242</v>
      </c>
      <c r="B2708" s="5" t="s">
        <v>5243</v>
      </c>
      <c r="C2708" s="5">
        <v>1</v>
      </c>
      <c r="D2708" s="8"/>
      <c r="E2708" s="5"/>
    </row>
    <row r="2709" spans="1:5" x14ac:dyDescent="0.4">
      <c r="A2709" s="5" t="s">
        <v>5244</v>
      </c>
      <c r="B2709" s="5" t="s">
        <v>5245</v>
      </c>
      <c r="C2709" s="5">
        <v>1</v>
      </c>
      <c r="D2709" s="8"/>
      <c r="E2709" s="5"/>
    </row>
    <row r="2710" spans="1:5" x14ac:dyDescent="0.4">
      <c r="A2710" s="5" t="s">
        <v>5246</v>
      </c>
      <c r="B2710" s="5" t="s">
        <v>5247</v>
      </c>
      <c r="C2710" s="5">
        <v>1</v>
      </c>
      <c r="D2710" s="8"/>
      <c r="E2710" s="5"/>
    </row>
    <row r="2711" spans="1:5" x14ac:dyDescent="0.4">
      <c r="A2711" s="5" t="s">
        <v>5248</v>
      </c>
      <c r="B2711" s="5" t="s">
        <v>5249</v>
      </c>
      <c r="C2711" s="5">
        <v>1</v>
      </c>
      <c r="D2711" s="8"/>
      <c r="E2711" s="5"/>
    </row>
    <row r="2712" spans="1:5" x14ac:dyDescent="0.4">
      <c r="A2712" s="5" t="s">
        <v>5250</v>
      </c>
      <c r="B2712" s="5" t="s">
        <v>5251</v>
      </c>
      <c r="C2712" s="5">
        <v>1</v>
      </c>
      <c r="D2712" s="8"/>
      <c r="E2712" s="5"/>
    </row>
    <row r="2713" spans="1:5" x14ac:dyDescent="0.4">
      <c r="A2713" s="5" t="s">
        <v>5252</v>
      </c>
      <c r="B2713" s="5" t="s">
        <v>5253</v>
      </c>
      <c r="C2713" s="5">
        <v>1</v>
      </c>
      <c r="D2713" s="8"/>
      <c r="E2713" s="5"/>
    </row>
    <row r="2714" spans="1:5" x14ac:dyDescent="0.4">
      <c r="A2714" s="5" t="s">
        <v>5254</v>
      </c>
      <c r="B2714" s="5" t="s">
        <v>5255</v>
      </c>
      <c r="C2714" s="5">
        <v>1</v>
      </c>
      <c r="D2714" s="8"/>
      <c r="E2714" s="5"/>
    </row>
    <row r="2715" spans="1:5" x14ac:dyDescent="0.4">
      <c r="A2715" s="5" t="s">
        <v>5256</v>
      </c>
      <c r="B2715" s="5" t="s">
        <v>5257</v>
      </c>
      <c r="C2715" s="5">
        <v>1</v>
      </c>
      <c r="D2715" s="8"/>
      <c r="E2715" s="5"/>
    </row>
    <row r="2716" spans="1:5" x14ac:dyDescent="0.4">
      <c r="A2716" s="5" t="s">
        <v>5258</v>
      </c>
      <c r="B2716" s="5" t="s">
        <v>5259</v>
      </c>
      <c r="C2716" s="5">
        <v>1</v>
      </c>
      <c r="D2716" s="8"/>
      <c r="E2716" s="5"/>
    </row>
    <row r="2717" spans="1:5" x14ac:dyDescent="0.4">
      <c r="A2717" s="5" t="s">
        <v>5260</v>
      </c>
      <c r="B2717" s="5" t="s">
        <v>5261</v>
      </c>
      <c r="C2717" s="5">
        <v>1</v>
      </c>
      <c r="D2717" s="8"/>
      <c r="E2717" s="5"/>
    </row>
    <row r="2718" spans="1:5" x14ac:dyDescent="0.4">
      <c r="A2718" s="5" t="s">
        <v>5262</v>
      </c>
      <c r="B2718" s="5" t="s">
        <v>5263</v>
      </c>
      <c r="C2718" s="5">
        <v>1</v>
      </c>
      <c r="D2718" s="8"/>
      <c r="E2718" s="5"/>
    </row>
    <row r="2719" spans="1:5" x14ac:dyDescent="0.4">
      <c r="A2719" s="5" t="s">
        <v>5264</v>
      </c>
      <c r="B2719" s="5" t="s">
        <v>5265</v>
      </c>
      <c r="C2719" s="5">
        <v>1</v>
      </c>
      <c r="D2719" s="8"/>
      <c r="E2719" s="5"/>
    </row>
    <row r="2720" spans="1:5" x14ac:dyDescent="0.4">
      <c r="A2720" s="5" t="s">
        <v>5266</v>
      </c>
      <c r="B2720" s="5" t="s">
        <v>5267</v>
      </c>
      <c r="C2720" s="5">
        <v>1</v>
      </c>
      <c r="D2720" s="8"/>
      <c r="E2720" s="5"/>
    </row>
    <row r="2721" spans="1:5" x14ac:dyDescent="0.4">
      <c r="A2721" s="5" t="s">
        <v>5268</v>
      </c>
      <c r="B2721" s="5" t="s">
        <v>5269</v>
      </c>
      <c r="C2721" s="5">
        <v>1</v>
      </c>
      <c r="D2721" s="8"/>
      <c r="E2721" s="5"/>
    </row>
    <row r="2722" spans="1:5" x14ac:dyDescent="0.4">
      <c r="A2722" s="5" t="s">
        <v>5270</v>
      </c>
      <c r="B2722" s="5" t="s">
        <v>5271</v>
      </c>
      <c r="C2722" s="5">
        <v>1</v>
      </c>
      <c r="D2722" s="8"/>
      <c r="E2722" s="5"/>
    </row>
    <row r="2723" spans="1:5" x14ac:dyDescent="0.4">
      <c r="A2723" s="5" t="s">
        <v>5272</v>
      </c>
      <c r="B2723" s="5" t="s">
        <v>5273</v>
      </c>
      <c r="C2723" s="5">
        <v>1</v>
      </c>
      <c r="D2723" s="8"/>
      <c r="E2723" s="5"/>
    </row>
    <row r="2724" spans="1:5" x14ac:dyDescent="0.4">
      <c r="A2724" s="5" t="s">
        <v>5274</v>
      </c>
      <c r="B2724" s="5" t="s">
        <v>5275</v>
      </c>
      <c r="C2724" s="5">
        <v>1</v>
      </c>
      <c r="D2724" s="8"/>
      <c r="E2724" s="5"/>
    </row>
    <row r="2725" spans="1:5" x14ac:dyDescent="0.4">
      <c r="A2725" s="5" t="s">
        <v>5276</v>
      </c>
      <c r="B2725" s="5" t="s">
        <v>5277</v>
      </c>
      <c r="C2725" s="5">
        <v>1</v>
      </c>
      <c r="D2725" s="8"/>
      <c r="E2725" s="5"/>
    </row>
    <row r="2726" spans="1:5" x14ac:dyDescent="0.4">
      <c r="A2726" s="5" t="s">
        <v>5278</v>
      </c>
      <c r="B2726" s="5" t="s">
        <v>5279</v>
      </c>
      <c r="C2726" s="5">
        <v>1</v>
      </c>
      <c r="D2726" s="8"/>
      <c r="E2726" s="5"/>
    </row>
    <row r="2727" spans="1:5" x14ac:dyDescent="0.4">
      <c r="A2727" s="5" t="s">
        <v>5280</v>
      </c>
      <c r="B2727" s="5" t="s">
        <v>5281</v>
      </c>
      <c r="C2727" s="5">
        <v>1</v>
      </c>
      <c r="D2727" s="8"/>
      <c r="E2727" s="5"/>
    </row>
    <row r="2728" spans="1:5" x14ac:dyDescent="0.4">
      <c r="A2728" s="5" t="s">
        <v>5282</v>
      </c>
      <c r="B2728" s="5" t="s">
        <v>5283</v>
      </c>
      <c r="C2728" s="5">
        <v>1</v>
      </c>
      <c r="D2728" s="8"/>
      <c r="E2728" s="5"/>
    </row>
    <row r="2729" spans="1:5" x14ac:dyDescent="0.4">
      <c r="A2729" s="5" t="s">
        <v>5284</v>
      </c>
      <c r="B2729" s="5" t="s">
        <v>5285</v>
      </c>
      <c r="C2729" s="5">
        <v>1</v>
      </c>
      <c r="D2729" s="8"/>
      <c r="E2729" s="5"/>
    </row>
    <row r="2730" spans="1:5" x14ac:dyDescent="0.4">
      <c r="A2730" s="5" t="s">
        <v>5286</v>
      </c>
      <c r="B2730" s="5" t="s">
        <v>5287</v>
      </c>
      <c r="C2730" s="5">
        <v>1</v>
      </c>
      <c r="D2730" s="8"/>
      <c r="E2730" s="5"/>
    </row>
    <row r="2731" spans="1:5" x14ac:dyDescent="0.4">
      <c r="A2731" s="5" t="s">
        <v>5288</v>
      </c>
      <c r="B2731" s="5" t="s">
        <v>5289</v>
      </c>
      <c r="C2731" s="5">
        <v>1</v>
      </c>
      <c r="D2731" s="8"/>
      <c r="E2731" s="5"/>
    </row>
    <row r="2732" spans="1:5" x14ac:dyDescent="0.4">
      <c r="A2732" s="5" t="s">
        <v>5290</v>
      </c>
      <c r="B2732" s="5" t="s">
        <v>5291</v>
      </c>
      <c r="C2732" s="5">
        <v>1</v>
      </c>
      <c r="D2732" s="8"/>
      <c r="E2732" s="5"/>
    </row>
    <row r="2733" spans="1:5" x14ac:dyDescent="0.4">
      <c r="A2733" s="5" t="s">
        <v>5292</v>
      </c>
      <c r="B2733" s="5" t="s">
        <v>5293</v>
      </c>
      <c r="C2733" s="5">
        <v>1</v>
      </c>
      <c r="D2733" s="8"/>
      <c r="E2733" s="5"/>
    </row>
    <row r="2734" spans="1:5" x14ac:dyDescent="0.4">
      <c r="A2734" s="5" t="s">
        <v>5294</v>
      </c>
      <c r="B2734" s="5" t="s">
        <v>5295</v>
      </c>
      <c r="C2734" s="5">
        <v>1</v>
      </c>
      <c r="D2734" s="8"/>
      <c r="E2734" s="5"/>
    </row>
    <row r="2735" spans="1:5" x14ac:dyDescent="0.4">
      <c r="A2735" s="5" t="s">
        <v>5296</v>
      </c>
      <c r="B2735" s="5" t="s">
        <v>5297</v>
      </c>
      <c r="C2735" s="5">
        <v>1</v>
      </c>
      <c r="D2735" s="8"/>
      <c r="E2735" s="5"/>
    </row>
    <row r="2736" spans="1:5" x14ac:dyDescent="0.4">
      <c r="A2736" s="5" t="s">
        <v>5298</v>
      </c>
      <c r="B2736" s="5" t="s">
        <v>5299</v>
      </c>
      <c r="C2736" s="5">
        <v>1</v>
      </c>
      <c r="D2736" s="8"/>
      <c r="E2736" s="5"/>
    </row>
    <row r="2737" spans="1:5" x14ac:dyDescent="0.4">
      <c r="A2737" s="5" t="s">
        <v>5300</v>
      </c>
      <c r="B2737" s="5" t="s">
        <v>5301</v>
      </c>
      <c r="C2737" s="5">
        <v>1</v>
      </c>
      <c r="D2737" s="8"/>
      <c r="E2737" s="5"/>
    </row>
    <row r="2738" spans="1:5" x14ac:dyDescent="0.4">
      <c r="A2738" s="5" t="s">
        <v>5302</v>
      </c>
      <c r="B2738" s="5" t="s">
        <v>5303</v>
      </c>
      <c r="C2738" s="5">
        <v>1</v>
      </c>
      <c r="D2738" s="8"/>
      <c r="E2738" s="5"/>
    </row>
    <row r="2739" spans="1:5" x14ac:dyDescent="0.4">
      <c r="A2739" s="5" t="s">
        <v>5304</v>
      </c>
      <c r="B2739" s="5" t="s">
        <v>5305</v>
      </c>
      <c r="C2739" s="5">
        <v>1</v>
      </c>
      <c r="D2739" s="8"/>
      <c r="E2739" s="5"/>
    </row>
    <row r="2740" spans="1:5" x14ac:dyDescent="0.4">
      <c r="A2740" s="5" t="s">
        <v>5306</v>
      </c>
      <c r="B2740" s="5" t="s">
        <v>5307</v>
      </c>
      <c r="C2740" s="5">
        <v>1</v>
      </c>
      <c r="D2740" s="8"/>
      <c r="E2740" s="5"/>
    </row>
    <row r="2741" spans="1:5" x14ac:dyDescent="0.4">
      <c r="A2741" s="5" t="s">
        <v>5308</v>
      </c>
      <c r="B2741" s="5" t="s">
        <v>5309</v>
      </c>
      <c r="C2741" s="5">
        <v>1</v>
      </c>
      <c r="D2741" s="8"/>
      <c r="E2741" s="5"/>
    </row>
    <row r="2742" spans="1:5" x14ac:dyDescent="0.4">
      <c r="A2742" s="5" t="s">
        <v>5310</v>
      </c>
      <c r="B2742" s="5" t="s">
        <v>5311</v>
      </c>
      <c r="C2742" s="5">
        <v>1</v>
      </c>
      <c r="D2742" s="8"/>
      <c r="E2742" s="5"/>
    </row>
    <row r="2743" spans="1:5" x14ac:dyDescent="0.4">
      <c r="A2743" s="5" t="s">
        <v>5312</v>
      </c>
      <c r="B2743" s="5" t="s">
        <v>5313</v>
      </c>
      <c r="C2743" s="5">
        <v>1</v>
      </c>
      <c r="D2743" s="8"/>
      <c r="E2743" s="5"/>
    </row>
    <row r="2744" spans="1:5" x14ac:dyDescent="0.4">
      <c r="A2744" s="5" t="s">
        <v>5314</v>
      </c>
      <c r="B2744" s="5" t="s">
        <v>5315</v>
      </c>
      <c r="C2744" s="5">
        <v>1</v>
      </c>
      <c r="D2744" s="8"/>
      <c r="E2744" s="5"/>
    </row>
    <row r="2745" spans="1:5" x14ac:dyDescent="0.4">
      <c r="A2745" s="5" t="s">
        <v>5316</v>
      </c>
      <c r="B2745" s="5" t="s">
        <v>5316</v>
      </c>
      <c r="C2745" s="5">
        <v>1</v>
      </c>
      <c r="D2745" s="8"/>
      <c r="E2745" s="5"/>
    </row>
    <row r="2746" spans="1:5" x14ac:dyDescent="0.4">
      <c r="A2746" s="5" t="s">
        <v>5317</v>
      </c>
      <c r="B2746" s="5" t="s">
        <v>5318</v>
      </c>
      <c r="C2746" s="5">
        <v>1</v>
      </c>
      <c r="D2746" s="8"/>
      <c r="E2746" s="5"/>
    </row>
    <row r="2747" spans="1:5" x14ac:dyDescent="0.4">
      <c r="A2747" s="5" t="s">
        <v>5319</v>
      </c>
      <c r="B2747" s="5" t="s">
        <v>5320</v>
      </c>
      <c r="C2747" s="5">
        <v>1</v>
      </c>
      <c r="D2747" s="8"/>
      <c r="E2747" s="5"/>
    </row>
    <row r="2748" spans="1:5" x14ac:dyDescent="0.4">
      <c r="A2748" s="5" t="s">
        <v>5321</v>
      </c>
      <c r="B2748" s="5" t="s">
        <v>5322</v>
      </c>
      <c r="C2748" s="5">
        <v>1</v>
      </c>
      <c r="D2748" s="8"/>
      <c r="E2748" s="5"/>
    </row>
    <row r="2749" spans="1:5" x14ac:dyDescent="0.4">
      <c r="A2749" s="5" t="s">
        <v>5323</v>
      </c>
      <c r="B2749" s="5" t="s">
        <v>5324</v>
      </c>
      <c r="C2749" s="5">
        <v>1</v>
      </c>
      <c r="D2749" s="8"/>
      <c r="E2749" s="5"/>
    </row>
    <row r="2750" spans="1:5" x14ac:dyDescent="0.4">
      <c r="A2750" s="5" t="s">
        <v>5325</v>
      </c>
      <c r="B2750" s="5" t="s">
        <v>5326</v>
      </c>
      <c r="C2750" s="5">
        <v>1</v>
      </c>
      <c r="D2750" s="8"/>
      <c r="E2750" s="5"/>
    </row>
    <row r="2751" spans="1:5" x14ac:dyDescent="0.4">
      <c r="A2751" s="5" t="s">
        <v>5327</v>
      </c>
      <c r="B2751" s="5" t="s">
        <v>5328</v>
      </c>
      <c r="C2751" s="5">
        <v>1</v>
      </c>
      <c r="D2751" s="8"/>
      <c r="E2751" s="5"/>
    </row>
    <row r="2752" spans="1:5" x14ac:dyDescent="0.4">
      <c r="A2752" s="5" t="s">
        <v>5329</v>
      </c>
      <c r="B2752" s="5" t="s">
        <v>5330</v>
      </c>
      <c r="C2752" s="5">
        <v>1</v>
      </c>
      <c r="D2752" s="8"/>
      <c r="E2752" s="5"/>
    </row>
    <row r="2753" spans="1:5" x14ac:dyDescent="0.4">
      <c r="A2753" s="5" t="s">
        <v>5331</v>
      </c>
      <c r="B2753" s="5" t="s">
        <v>5332</v>
      </c>
      <c r="C2753" s="5">
        <v>1</v>
      </c>
      <c r="D2753" s="8"/>
      <c r="E2753" s="5"/>
    </row>
    <row r="2754" spans="1:5" x14ac:dyDescent="0.4">
      <c r="A2754" s="5" t="s">
        <v>5333</v>
      </c>
      <c r="B2754" s="5" t="s">
        <v>5333</v>
      </c>
      <c r="C2754" s="5">
        <v>1</v>
      </c>
      <c r="D2754" s="8"/>
      <c r="E2754" s="5"/>
    </row>
    <row r="2755" spans="1:5" x14ac:dyDescent="0.4">
      <c r="A2755" s="5" t="s">
        <v>5334</v>
      </c>
      <c r="B2755" s="5" t="s">
        <v>5335</v>
      </c>
      <c r="C2755" s="5">
        <v>1</v>
      </c>
      <c r="D2755" s="8"/>
      <c r="E2755" s="5"/>
    </row>
    <row r="2756" spans="1:5" x14ac:dyDescent="0.4">
      <c r="A2756" s="5" t="s">
        <v>5336</v>
      </c>
      <c r="B2756" s="5" t="s">
        <v>5337</v>
      </c>
      <c r="C2756" s="5">
        <v>1</v>
      </c>
      <c r="D2756" s="8"/>
      <c r="E2756" s="5"/>
    </row>
    <row r="2757" spans="1:5" x14ac:dyDescent="0.4">
      <c r="A2757" s="5" t="s">
        <v>5338</v>
      </c>
      <c r="B2757" s="5" t="s">
        <v>5339</v>
      </c>
      <c r="C2757" s="5">
        <v>1</v>
      </c>
      <c r="D2757" s="8"/>
      <c r="E2757" s="5"/>
    </row>
    <row r="2758" spans="1:5" x14ac:dyDescent="0.4">
      <c r="A2758" s="5" t="s">
        <v>5340</v>
      </c>
      <c r="B2758" s="5" t="s">
        <v>5341</v>
      </c>
      <c r="C2758" s="5">
        <v>1</v>
      </c>
      <c r="D2758" s="8"/>
      <c r="E2758" s="5"/>
    </row>
    <row r="2759" spans="1:5" x14ac:dyDescent="0.4">
      <c r="A2759" s="5" t="s">
        <v>5342</v>
      </c>
      <c r="B2759" s="5" t="s">
        <v>5343</v>
      </c>
      <c r="C2759" s="5">
        <v>1</v>
      </c>
      <c r="D2759" s="8"/>
      <c r="E2759" s="5"/>
    </row>
    <row r="2760" spans="1:5" x14ac:dyDescent="0.4">
      <c r="A2760" s="5" t="s">
        <v>5344</v>
      </c>
      <c r="B2760" s="5" t="s">
        <v>5345</v>
      </c>
      <c r="C2760" s="5">
        <v>1</v>
      </c>
      <c r="D2760" s="8"/>
      <c r="E2760" s="5"/>
    </row>
    <row r="2761" spans="1:5" x14ac:dyDescent="0.4">
      <c r="A2761" s="5" t="s">
        <v>5346</v>
      </c>
      <c r="B2761" s="5" t="s">
        <v>5347</v>
      </c>
      <c r="C2761" s="5">
        <v>1</v>
      </c>
      <c r="D2761" s="8"/>
      <c r="E2761" s="5"/>
    </row>
    <row r="2762" spans="1:5" x14ac:dyDescent="0.4">
      <c r="A2762" s="5" t="s">
        <v>5348</v>
      </c>
      <c r="B2762" s="5" t="s">
        <v>5349</v>
      </c>
      <c r="C2762" s="5">
        <v>1</v>
      </c>
      <c r="D2762" s="8"/>
      <c r="E2762" s="5"/>
    </row>
    <row r="2763" spans="1:5" x14ac:dyDescent="0.4">
      <c r="A2763" s="5" t="s">
        <v>5350</v>
      </c>
      <c r="B2763" s="5" t="s">
        <v>5351</v>
      </c>
      <c r="C2763" s="5">
        <v>1</v>
      </c>
      <c r="D2763" s="8"/>
      <c r="E2763" s="5"/>
    </row>
    <row r="2764" spans="1:5" x14ac:dyDescent="0.4">
      <c r="A2764" s="5" t="s">
        <v>5352</v>
      </c>
      <c r="B2764" s="5" t="s">
        <v>5353</v>
      </c>
      <c r="C2764" s="5">
        <v>1</v>
      </c>
      <c r="D2764" s="8"/>
      <c r="E2764" s="5"/>
    </row>
    <row r="2765" spans="1:5" x14ac:dyDescent="0.4">
      <c r="A2765" s="5" t="s">
        <v>5354</v>
      </c>
      <c r="B2765" s="5" t="s">
        <v>5355</v>
      </c>
      <c r="C2765" s="5">
        <v>1</v>
      </c>
      <c r="D2765" s="8"/>
      <c r="E2765" s="5"/>
    </row>
    <row r="2766" spans="1:5" x14ac:dyDescent="0.4">
      <c r="A2766" s="5" t="s">
        <v>5356</v>
      </c>
      <c r="B2766" s="5" t="s">
        <v>5357</v>
      </c>
      <c r="C2766" s="5">
        <v>1</v>
      </c>
      <c r="D2766" s="8"/>
      <c r="E2766" s="5"/>
    </row>
    <row r="2767" spans="1:5" x14ac:dyDescent="0.4">
      <c r="A2767" s="5" t="s">
        <v>5358</v>
      </c>
      <c r="B2767" s="5" t="s">
        <v>5359</v>
      </c>
      <c r="C2767" s="5">
        <v>1</v>
      </c>
      <c r="D2767" s="8"/>
      <c r="E2767" s="5"/>
    </row>
    <row r="2768" spans="1:5" x14ac:dyDescent="0.4">
      <c r="A2768" s="5" t="s">
        <v>5360</v>
      </c>
      <c r="B2768" s="5" t="s">
        <v>5361</v>
      </c>
      <c r="C2768" s="5">
        <v>1</v>
      </c>
      <c r="D2768" s="8"/>
      <c r="E2768" s="5"/>
    </row>
    <row r="2769" spans="1:5" x14ac:dyDescent="0.4">
      <c r="A2769" s="5" t="s">
        <v>5362</v>
      </c>
      <c r="B2769" s="5" t="s">
        <v>5363</v>
      </c>
      <c r="C2769" s="5">
        <v>1</v>
      </c>
      <c r="D2769" s="8"/>
      <c r="E2769" s="5"/>
    </row>
    <row r="2770" spans="1:5" x14ac:dyDescent="0.4">
      <c r="A2770" s="5" t="s">
        <v>5364</v>
      </c>
      <c r="B2770" s="5" t="s">
        <v>5365</v>
      </c>
      <c r="C2770" s="5">
        <v>1</v>
      </c>
      <c r="D2770" s="8"/>
      <c r="E2770" s="5"/>
    </row>
    <row r="2771" spans="1:5" x14ac:dyDescent="0.4">
      <c r="A2771" s="5" t="s">
        <v>5366</v>
      </c>
      <c r="B2771" s="5" t="s">
        <v>5367</v>
      </c>
      <c r="C2771" s="5">
        <v>1</v>
      </c>
      <c r="D2771" s="8"/>
      <c r="E2771" s="5"/>
    </row>
    <row r="2772" spans="1:5" x14ac:dyDescent="0.4">
      <c r="A2772" s="5" t="s">
        <v>5368</v>
      </c>
      <c r="B2772" s="5" t="s">
        <v>5369</v>
      </c>
      <c r="C2772" s="5">
        <v>1</v>
      </c>
      <c r="D2772" s="8"/>
      <c r="E2772" s="5"/>
    </row>
    <row r="2773" spans="1:5" x14ac:dyDescent="0.4">
      <c r="A2773" s="5" t="s">
        <v>5370</v>
      </c>
      <c r="B2773" s="5" t="s">
        <v>5371</v>
      </c>
      <c r="C2773" s="5">
        <v>1</v>
      </c>
      <c r="D2773" s="8"/>
      <c r="E2773" s="5"/>
    </row>
    <row r="2774" spans="1:5" x14ac:dyDescent="0.4">
      <c r="A2774" s="5" t="s">
        <v>5372</v>
      </c>
      <c r="B2774" s="5" t="s">
        <v>5373</v>
      </c>
      <c r="C2774" s="5">
        <v>1</v>
      </c>
      <c r="D2774" s="8"/>
      <c r="E2774" s="5"/>
    </row>
    <row r="2775" spans="1:5" x14ac:dyDescent="0.4">
      <c r="A2775" s="5" t="s">
        <v>5374</v>
      </c>
      <c r="B2775" s="5" t="s">
        <v>5375</v>
      </c>
      <c r="C2775" s="5">
        <v>1</v>
      </c>
      <c r="D2775" s="8"/>
      <c r="E2775" s="5"/>
    </row>
    <row r="2776" spans="1:5" x14ac:dyDescent="0.4">
      <c r="A2776" s="5" t="s">
        <v>5376</v>
      </c>
      <c r="B2776" s="5" t="s">
        <v>5377</v>
      </c>
      <c r="C2776" s="5">
        <v>1</v>
      </c>
      <c r="D2776" s="8"/>
      <c r="E2776" s="5"/>
    </row>
    <row r="2777" spans="1:5" x14ac:dyDescent="0.4">
      <c r="A2777" s="5" t="s">
        <v>5378</v>
      </c>
      <c r="B2777" s="5" t="s">
        <v>1336</v>
      </c>
      <c r="C2777" s="5">
        <v>1</v>
      </c>
      <c r="D2777" s="8"/>
      <c r="E2777" s="5"/>
    </row>
    <row r="2778" spans="1:5" x14ac:dyDescent="0.4">
      <c r="A2778" s="5" t="s">
        <v>5379</v>
      </c>
      <c r="B2778" s="5" t="s">
        <v>5380</v>
      </c>
      <c r="C2778" s="5">
        <v>1</v>
      </c>
      <c r="D2778" s="8"/>
      <c r="E2778" s="5"/>
    </row>
    <row r="2779" spans="1:5" x14ac:dyDescent="0.4">
      <c r="A2779" s="5" t="s">
        <v>5381</v>
      </c>
      <c r="B2779" s="5" t="s">
        <v>5382</v>
      </c>
      <c r="C2779" s="5">
        <v>1</v>
      </c>
      <c r="D2779" s="8"/>
      <c r="E2779" s="5"/>
    </row>
    <row r="2780" spans="1:5" x14ac:dyDescent="0.4">
      <c r="A2780" s="5" t="s">
        <v>5383</v>
      </c>
      <c r="B2780" s="5" t="s">
        <v>5384</v>
      </c>
      <c r="C2780" s="5">
        <v>1</v>
      </c>
      <c r="D2780" s="8"/>
      <c r="E2780" s="5"/>
    </row>
    <row r="2781" spans="1:5" x14ac:dyDescent="0.4">
      <c r="A2781" s="5" t="s">
        <v>5385</v>
      </c>
      <c r="B2781" s="5" t="s">
        <v>5386</v>
      </c>
      <c r="C2781" s="5">
        <v>1</v>
      </c>
      <c r="D2781" s="8"/>
      <c r="E2781" s="5"/>
    </row>
    <row r="2782" spans="1:5" x14ac:dyDescent="0.4">
      <c r="A2782" s="5" t="s">
        <v>5387</v>
      </c>
      <c r="B2782" s="5" t="s">
        <v>5388</v>
      </c>
      <c r="C2782" s="5">
        <v>1</v>
      </c>
      <c r="D2782" s="8"/>
      <c r="E2782" s="5"/>
    </row>
    <row r="2783" spans="1:5" x14ac:dyDescent="0.4">
      <c r="A2783" s="5" t="s">
        <v>5389</v>
      </c>
      <c r="B2783" s="5" t="s">
        <v>5390</v>
      </c>
      <c r="C2783" s="5">
        <v>1</v>
      </c>
      <c r="D2783" s="8"/>
      <c r="E2783" s="5"/>
    </row>
    <row r="2784" spans="1:5" x14ac:dyDescent="0.4">
      <c r="A2784" s="5" t="s">
        <v>5391</v>
      </c>
      <c r="B2784" s="5" t="s">
        <v>5392</v>
      </c>
      <c r="C2784" s="5">
        <v>1</v>
      </c>
      <c r="D2784" s="8"/>
      <c r="E2784" s="5"/>
    </row>
    <row r="2785" spans="1:5" x14ac:dyDescent="0.4">
      <c r="A2785" s="5" t="s">
        <v>5393</v>
      </c>
      <c r="B2785" s="5" t="s">
        <v>5394</v>
      </c>
      <c r="C2785" s="5">
        <v>1</v>
      </c>
      <c r="D2785" s="8"/>
      <c r="E2785" s="5"/>
    </row>
    <row r="2786" spans="1:5" x14ac:dyDescent="0.4">
      <c r="A2786" s="5" t="s">
        <v>5395</v>
      </c>
      <c r="B2786" s="5" t="s">
        <v>5396</v>
      </c>
      <c r="C2786" s="5">
        <v>1</v>
      </c>
      <c r="D2786" s="8"/>
      <c r="E2786" s="5"/>
    </row>
    <row r="2787" spans="1:5" x14ac:dyDescent="0.4">
      <c r="A2787" s="5" t="s">
        <v>5397</v>
      </c>
      <c r="B2787" s="5" t="s">
        <v>5398</v>
      </c>
      <c r="C2787" s="5">
        <v>1</v>
      </c>
      <c r="D2787" s="8"/>
      <c r="E2787" s="5"/>
    </row>
    <row r="2788" spans="1:5" x14ac:dyDescent="0.4">
      <c r="A2788" s="5" t="s">
        <v>5399</v>
      </c>
      <c r="B2788" s="5" t="s">
        <v>5400</v>
      </c>
      <c r="C2788" s="5">
        <v>1</v>
      </c>
      <c r="D2788" s="8"/>
      <c r="E2788" s="5"/>
    </row>
    <row r="2789" spans="1:5" x14ac:dyDescent="0.4">
      <c r="A2789" s="5" t="s">
        <v>5401</v>
      </c>
      <c r="B2789" s="5" t="s">
        <v>5402</v>
      </c>
      <c r="C2789" s="5">
        <v>1</v>
      </c>
      <c r="D2789" s="8"/>
      <c r="E2789" s="5"/>
    </row>
    <row r="2790" spans="1:5" x14ac:dyDescent="0.4">
      <c r="A2790" s="5" t="s">
        <v>5403</v>
      </c>
      <c r="B2790" s="5" t="s">
        <v>5404</v>
      </c>
      <c r="C2790" s="5">
        <v>1</v>
      </c>
      <c r="D2790" s="8"/>
      <c r="E2790" s="5"/>
    </row>
    <row r="2791" spans="1:5" x14ac:dyDescent="0.4">
      <c r="A2791" s="5" t="s">
        <v>5405</v>
      </c>
      <c r="B2791" s="5" t="s">
        <v>5406</v>
      </c>
      <c r="C2791" s="5">
        <v>1</v>
      </c>
      <c r="D2791" s="8"/>
      <c r="E2791" s="5"/>
    </row>
    <row r="2792" spans="1:5" x14ac:dyDescent="0.4">
      <c r="A2792" s="5" t="s">
        <v>5407</v>
      </c>
      <c r="B2792" s="5" t="s">
        <v>5408</v>
      </c>
      <c r="C2792" s="5">
        <v>1</v>
      </c>
      <c r="D2792" s="8"/>
      <c r="E2792" s="5"/>
    </row>
    <row r="2793" spans="1:5" x14ac:dyDescent="0.4">
      <c r="A2793" s="5" t="s">
        <v>5409</v>
      </c>
      <c r="B2793" s="5" t="s">
        <v>5410</v>
      </c>
      <c r="C2793" s="5">
        <v>1</v>
      </c>
      <c r="D2793" s="8"/>
      <c r="E2793" s="5"/>
    </row>
    <row r="2794" spans="1:5" x14ac:dyDescent="0.4">
      <c r="A2794" s="5" t="s">
        <v>5411</v>
      </c>
      <c r="B2794" s="5" t="s">
        <v>5412</v>
      </c>
      <c r="C2794" s="5">
        <v>1</v>
      </c>
      <c r="D2794" s="8"/>
      <c r="E2794" s="5"/>
    </row>
    <row r="2795" spans="1:5" x14ac:dyDescent="0.4">
      <c r="A2795" s="5" t="s">
        <v>5413</v>
      </c>
      <c r="B2795" s="5" t="s">
        <v>5414</v>
      </c>
      <c r="C2795" s="5">
        <v>1</v>
      </c>
      <c r="D2795" s="8"/>
      <c r="E2795" s="5"/>
    </row>
    <row r="2796" spans="1:5" x14ac:dyDescent="0.4">
      <c r="A2796" s="5" t="s">
        <v>5415</v>
      </c>
      <c r="B2796" s="5" t="s">
        <v>5416</v>
      </c>
      <c r="C2796" s="5">
        <v>1</v>
      </c>
      <c r="D2796" s="8"/>
      <c r="E2796" s="5"/>
    </row>
    <row r="2797" spans="1:5" x14ac:dyDescent="0.4">
      <c r="A2797" s="5" t="s">
        <v>5417</v>
      </c>
      <c r="B2797" s="5" t="s">
        <v>5418</v>
      </c>
      <c r="C2797" s="5">
        <v>1</v>
      </c>
      <c r="D2797" s="8"/>
      <c r="E2797" s="5"/>
    </row>
    <row r="2798" spans="1:5" x14ac:dyDescent="0.4">
      <c r="A2798" s="5" t="s">
        <v>5419</v>
      </c>
      <c r="B2798" s="5" t="s">
        <v>5420</v>
      </c>
      <c r="C2798" s="5">
        <v>1</v>
      </c>
      <c r="D2798" s="8"/>
      <c r="E2798" s="5"/>
    </row>
    <row r="2799" spans="1:5" x14ac:dyDescent="0.4">
      <c r="A2799" s="5" t="s">
        <v>5421</v>
      </c>
      <c r="B2799" s="5" t="s">
        <v>5422</v>
      </c>
      <c r="C2799" s="5">
        <v>1</v>
      </c>
      <c r="D2799" s="8"/>
      <c r="E2799" s="5"/>
    </row>
    <row r="2800" spans="1:5" x14ac:dyDescent="0.4">
      <c r="A2800" s="5" t="s">
        <v>5423</v>
      </c>
      <c r="B2800" s="5" t="s">
        <v>5424</v>
      </c>
      <c r="C2800" s="5">
        <v>1</v>
      </c>
      <c r="D2800" s="8"/>
      <c r="E2800" s="5"/>
    </row>
    <row r="2801" spans="1:5" x14ac:dyDescent="0.4">
      <c r="A2801" s="5" t="s">
        <v>5425</v>
      </c>
      <c r="B2801" s="5" t="s">
        <v>5426</v>
      </c>
      <c r="C2801" s="5">
        <v>1</v>
      </c>
      <c r="D2801" s="8"/>
      <c r="E2801" s="5"/>
    </row>
    <row r="2802" spans="1:5" x14ac:dyDescent="0.4">
      <c r="A2802" s="5" t="s">
        <v>5427</v>
      </c>
      <c r="B2802" s="5" t="s">
        <v>5428</v>
      </c>
      <c r="C2802" s="5">
        <v>1</v>
      </c>
      <c r="D2802" s="8"/>
      <c r="E2802" s="5"/>
    </row>
    <row r="2803" spans="1:5" x14ac:dyDescent="0.4">
      <c r="A2803" s="5" t="s">
        <v>5429</v>
      </c>
      <c r="B2803" s="5" t="s">
        <v>5430</v>
      </c>
      <c r="C2803" s="5">
        <v>1</v>
      </c>
      <c r="D2803" s="8"/>
      <c r="E2803" s="5"/>
    </row>
    <row r="2804" spans="1:5" x14ac:dyDescent="0.4">
      <c r="A2804" s="5" t="s">
        <v>5431</v>
      </c>
      <c r="B2804" s="5" t="s">
        <v>5432</v>
      </c>
      <c r="C2804" s="5">
        <v>1</v>
      </c>
      <c r="D2804" s="8"/>
      <c r="E2804" s="5"/>
    </row>
    <row r="2805" spans="1:5" x14ac:dyDescent="0.4">
      <c r="A2805" s="5" t="s">
        <v>5433</v>
      </c>
      <c r="B2805" s="5" t="s">
        <v>5434</v>
      </c>
      <c r="C2805" s="5">
        <v>1</v>
      </c>
      <c r="D2805" s="8"/>
      <c r="E2805" s="5"/>
    </row>
    <row r="2806" spans="1:5" x14ac:dyDescent="0.4">
      <c r="A2806" s="5" t="s">
        <v>5435</v>
      </c>
      <c r="B2806" s="5" t="s">
        <v>5436</v>
      </c>
      <c r="C2806" s="5">
        <v>1</v>
      </c>
      <c r="D2806" s="8"/>
      <c r="E2806" s="5"/>
    </row>
    <row r="2807" spans="1:5" x14ac:dyDescent="0.4">
      <c r="A2807" s="5" t="s">
        <v>5437</v>
      </c>
      <c r="B2807" s="5" t="s">
        <v>5438</v>
      </c>
      <c r="C2807" s="5">
        <v>1</v>
      </c>
      <c r="D2807" s="8"/>
      <c r="E2807" s="5"/>
    </row>
    <row r="2808" spans="1:5" x14ac:dyDescent="0.4">
      <c r="A2808" s="5" t="s">
        <v>5439</v>
      </c>
      <c r="B2808" s="5" t="s">
        <v>5440</v>
      </c>
      <c r="C2808" s="5">
        <v>1</v>
      </c>
      <c r="D2808" s="8"/>
      <c r="E2808" s="5"/>
    </row>
    <row r="2809" spans="1:5" x14ac:dyDescent="0.4">
      <c r="A2809" s="5" t="s">
        <v>5441</v>
      </c>
      <c r="B2809" s="5" t="s">
        <v>5442</v>
      </c>
      <c r="C2809" s="5">
        <v>1</v>
      </c>
      <c r="D2809" s="8"/>
      <c r="E2809" s="5"/>
    </row>
    <row r="2810" spans="1:5" x14ac:dyDescent="0.4">
      <c r="A2810" s="5" t="s">
        <v>5443</v>
      </c>
      <c r="B2810" s="5" t="s">
        <v>5444</v>
      </c>
      <c r="C2810" s="5">
        <v>1</v>
      </c>
      <c r="D2810" s="8"/>
      <c r="E2810" s="5"/>
    </row>
    <row r="2811" spans="1:5" x14ac:dyDescent="0.4">
      <c r="A2811" s="5" t="s">
        <v>5445</v>
      </c>
      <c r="B2811" s="5" t="s">
        <v>5446</v>
      </c>
      <c r="C2811" s="5">
        <v>1</v>
      </c>
      <c r="D2811" s="8"/>
      <c r="E2811" s="5"/>
    </row>
    <row r="2812" spans="1:5" x14ac:dyDescent="0.4">
      <c r="A2812" s="5" t="s">
        <v>5447</v>
      </c>
      <c r="B2812" s="5" t="s">
        <v>5448</v>
      </c>
      <c r="C2812" s="5">
        <v>1</v>
      </c>
      <c r="D2812" s="8"/>
      <c r="E2812" s="5"/>
    </row>
    <row r="2813" spans="1:5" x14ac:dyDescent="0.4">
      <c r="A2813" s="5" t="s">
        <v>5449</v>
      </c>
      <c r="B2813" s="5" t="s">
        <v>5450</v>
      </c>
      <c r="C2813" s="5">
        <v>1</v>
      </c>
      <c r="D2813" s="8"/>
      <c r="E2813" s="5"/>
    </row>
    <row r="2814" spans="1:5" x14ac:dyDescent="0.4">
      <c r="A2814" s="5" t="s">
        <v>5451</v>
      </c>
      <c r="B2814" s="5" t="s">
        <v>5452</v>
      </c>
      <c r="C2814" s="5">
        <v>1</v>
      </c>
      <c r="D2814" s="8"/>
      <c r="E2814" s="5"/>
    </row>
    <row r="2815" spans="1:5" x14ac:dyDescent="0.4">
      <c r="A2815" s="5" t="s">
        <v>5453</v>
      </c>
      <c r="B2815" s="5" t="s">
        <v>5454</v>
      </c>
      <c r="C2815" s="5">
        <v>1</v>
      </c>
      <c r="D2815" s="8"/>
      <c r="E2815" s="5"/>
    </row>
    <row r="2816" spans="1:5" x14ac:dyDescent="0.4">
      <c r="A2816" s="5" t="s">
        <v>5455</v>
      </c>
      <c r="B2816" s="5" t="s">
        <v>5456</v>
      </c>
      <c r="C2816" s="5">
        <v>1</v>
      </c>
      <c r="D2816" s="8"/>
      <c r="E2816" s="5"/>
    </row>
    <row r="2817" spans="1:5" x14ac:dyDescent="0.4">
      <c r="A2817" s="5" t="s">
        <v>5457</v>
      </c>
      <c r="B2817" s="5" t="s">
        <v>5458</v>
      </c>
      <c r="C2817" s="5">
        <v>1</v>
      </c>
      <c r="D2817" s="8"/>
      <c r="E2817" s="5"/>
    </row>
    <row r="2818" spans="1:5" x14ac:dyDescent="0.4">
      <c r="A2818" s="5" t="s">
        <v>5459</v>
      </c>
      <c r="B2818" s="5" t="s">
        <v>5460</v>
      </c>
      <c r="C2818" s="5">
        <v>1</v>
      </c>
      <c r="D2818" s="8"/>
      <c r="E2818" s="5"/>
    </row>
    <row r="2819" spans="1:5" x14ac:dyDescent="0.4">
      <c r="A2819" s="5" t="s">
        <v>5461</v>
      </c>
      <c r="B2819" s="5" t="s">
        <v>5462</v>
      </c>
      <c r="C2819" s="5">
        <v>1</v>
      </c>
      <c r="D2819" s="8"/>
      <c r="E2819" s="5"/>
    </row>
    <row r="2820" spans="1:5" x14ac:dyDescent="0.4">
      <c r="A2820" s="5" t="s">
        <v>5463</v>
      </c>
      <c r="B2820" s="5" t="s">
        <v>5464</v>
      </c>
      <c r="C2820" s="5">
        <v>1</v>
      </c>
      <c r="D2820" s="8"/>
      <c r="E2820" s="5"/>
    </row>
    <row r="2821" spans="1:5" x14ac:dyDescent="0.4">
      <c r="A2821" s="5" t="s">
        <v>5465</v>
      </c>
      <c r="B2821" s="5" t="s">
        <v>5466</v>
      </c>
      <c r="C2821" s="5">
        <v>1</v>
      </c>
      <c r="D2821" s="8"/>
      <c r="E2821" s="5"/>
    </row>
    <row r="2822" spans="1:5" x14ac:dyDescent="0.4">
      <c r="A2822" s="5" t="s">
        <v>5467</v>
      </c>
      <c r="B2822" s="5" t="s">
        <v>5468</v>
      </c>
      <c r="C2822" s="5">
        <v>1</v>
      </c>
      <c r="D2822" s="8"/>
      <c r="E2822" s="5"/>
    </row>
    <row r="2823" spans="1:5" x14ac:dyDescent="0.4">
      <c r="A2823" s="5" t="s">
        <v>5469</v>
      </c>
      <c r="B2823" s="5" t="s">
        <v>2165</v>
      </c>
      <c r="C2823" s="5">
        <v>1</v>
      </c>
      <c r="D2823" s="8"/>
      <c r="E2823" s="5"/>
    </row>
    <row r="2824" spans="1:5" x14ac:dyDescent="0.4">
      <c r="A2824" s="5" t="s">
        <v>5470</v>
      </c>
      <c r="B2824" s="5" t="s">
        <v>5471</v>
      </c>
      <c r="C2824" s="5">
        <v>1</v>
      </c>
      <c r="D2824" s="8"/>
      <c r="E2824" s="5"/>
    </row>
    <row r="2825" spans="1:5" x14ac:dyDescent="0.4">
      <c r="A2825" s="5" t="s">
        <v>5472</v>
      </c>
      <c r="B2825" s="5" t="s">
        <v>5473</v>
      </c>
      <c r="C2825" s="5">
        <v>1</v>
      </c>
      <c r="D2825" s="8"/>
      <c r="E2825" s="5"/>
    </row>
    <row r="2826" spans="1:5" x14ac:dyDescent="0.4">
      <c r="A2826" s="5" t="s">
        <v>5474</v>
      </c>
      <c r="B2826" s="5" t="s">
        <v>5475</v>
      </c>
      <c r="C2826" s="5">
        <v>1</v>
      </c>
      <c r="D2826" s="8"/>
      <c r="E2826" s="5"/>
    </row>
    <row r="2827" spans="1:5" x14ac:dyDescent="0.4">
      <c r="A2827" s="5" t="s">
        <v>5476</v>
      </c>
      <c r="B2827" s="5" t="s">
        <v>5477</v>
      </c>
      <c r="C2827" s="5">
        <v>1</v>
      </c>
      <c r="D2827" s="8"/>
      <c r="E2827" s="5"/>
    </row>
    <row r="2828" spans="1:5" x14ac:dyDescent="0.4">
      <c r="A2828" s="5" t="s">
        <v>5478</v>
      </c>
      <c r="B2828" s="5" t="s">
        <v>5479</v>
      </c>
      <c r="C2828" s="5">
        <v>1</v>
      </c>
      <c r="D2828" s="8"/>
      <c r="E2828" s="5"/>
    </row>
    <row r="2829" spans="1:5" x14ac:dyDescent="0.4">
      <c r="A2829" s="5" t="s">
        <v>5480</v>
      </c>
      <c r="B2829" s="5" t="s">
        <v>5481</v>
      </c>
      <c r="C2829" s="5">
        <v>1</v>
      </c>
      <c r="D2829" s="8"/>
      <c r="E2829" s="5"/>
    </row>
    <row r="2830" spans="1:5" x14ac:dyDescent="0.4">
      <c r="A2830" s="5" t="s">
        <v>5482</v>
      </c>
      <c r="B2830" s="5" t="s">
        <v>311</v>
      </c>
      <c r="C2830" s="5">
        <v>1</v>
      </c>
      <c r="D2830" s="8"/>
      <c r="E2830" s="5"/>
    </row>
    <row r="2831" spans="1:5" x14ac:dyDescent="0.4">
      <c r="A2831" s="5" t="s">
        <v>5483</v>
      </c>
      <c r="B2831" s="5" t="s">
        <v>5484</v>
      </c>
      <c r="C2831" s="5">
        <v>1</v>
      </c>
      <c r="D2831" s="8"/>
      <c r="E2831" s="5"/>
    </row>
    <row r="2832" spans="1:5" x14ac:dyDescent="0.4">
      <c r="A2832" s="5" t="s">
        <v>5485</v>
      </c>
      <c r="B2832" s="5" t="s">
        <v>5486</v>
      </c>
      <c r="C2832" s="5">
        <v>1</v>
      </c>
      <c r="D2832" s="8"/>
      <c r="E2832" s="5"/>
    </row>
    <row r="2833" spans="1:5" x14ac:dyDescent="0.4">
      <c r="A2833" s="5" t="s">
        <v>5487</v>
      </c>
      <c r="B2833" s="5" t="s">
        <v>5488</v>
      </c>
      <c r="C2833" s="5">
        <v>1</v>
      </c>
      <c r="D2833" s="8"/>
      <c r="E2833" s="5"/>
    </row>
    <row r="2834" spans="1:5" x14ac:dyDescent="0.4">
      <c r="A2834" s="5" t="s">
        <v>5489</v>
      </c>
      <c r="B2834" s="5" t="s">
        <v>5490</v>
      </c>
      <c r="C2834" s="5">
        <v>1</v>
      </c>
      <c r="D2834" s="8"/>
      <c r="E2834" s="5"/>
    </row>
    <row r="2835" spans="1:5" x14ac:dyDescent="0.4">
      <c r="A2835" s="5" t="s">
        <v>5491</v>
      </c>
      <c r="B2835" s="5" t="s">
        <v>5492</v>
      </c>
      <c r="C2835" s="5">
        <v>1</v>
      </c>
      <c r="D2835" s="8"/>
      <c r="E2835" s="5"/>
    </row>
    <row r="2836" spans="1:5" x14ac:dyDescent="0.4">
      <c r="A2836" s="5" t="s">
        <v>5493</v>
      </c>
      <c r="B2836" s="5" t="s">
        <v>5494</v>
      </c>
      <c r="C2836" s="5">
        <v>1</v>
      </c>
      <c r="D2836" s="8"/>
      <c r="E2836" s="5"/>
    </row>
    <row r="2837" spans="1:5" x14ac:dyDescent="0.4">
      <c r="A2837" s="5" t="s">
        <v>5495</v>
      </c>
      <c r="B2837" s="5" t="s">
        <v>5496</v>
      </c>
      <c r="C2837" s="5">
        <v>1</v>
      </c>
      <c r="D2837" s="8"/>
      <c r="E2837" s="5"/>
    </row>
    <row r="2838" spans="1:5" x14ac:dyDescent="0.4">
      <c r="A2838" s="5" t="s">
        <v>5497</v>
      </c>
      <c r="B2838" s="5" t="s">
        <v>1617</v>
      </c>
      <c r="C2838" s="5">
        <v>1</v>
      </c>
      <c r="D2838" s="8"/>
      <c r="E2838" s="5"/>
    </row>
    <row r="2839" spans="1:5" x14ac:dyDescent="0.4">
      <c r="A2839" s="5" t="s">
        <v>5498</v>
      </c>
      <c r="B2839" s="5" t="s">
        <v>5499</v>
      </c>
      <c r="C2839" s="5">
        <v>1</v>
      </c>
      <c r="D2839" s="8"/>
      <c r="E2839" s="5"/>
    </row>
    <row r="2840" spans="1:5" x14ac:dyDescent="0.4">
      <c r="A2840" s="5" t="s">
        <v>5500</v>
      </c>
      <c r="B2840" s="5" t="s">
        <v>5501</v>
      </c>
      <c r="C2840" s="5">
        <v>1</v>
      </c>
      <c r="D2840" s="8"/>
      <c r="E2840" s="5"/>
    </row>
    <row r="2841" spans="1:5" x14ac:dyDescent="0.4">
      <c r="A2841" s="5" t="s">
        <v>5502</v>
      </c>
      <c r="B2841" s="5" t="s">
        <v>5503</v>
      </c>
      <c r="C2841" s="5">
        <v>1</v>
      </c>
      <c r="D2841" s="8"/>
      <c r="E2841" s="5"/>
    </row>
    <row r="2842" spans="1:5" x14ac:dyDescent="0.4">
      <c r="A2842" s="5" t="s">
        <v>5504</v>
      </c>
      <c r="B2842" s="5" t="s">
        <v>5505</v>
      </c>
      <c r="C2842" s="5">
        <v>1</v>
      </c>
      <c r="D2842" s="8"/>
      <c r="E2842" s="5"/>
    </row>
    <row r="2843" spans="1:5" x14ac:dyDescent="0.4">
      <c r="A2843" s="5" t="s">
        <v>5506</v>
      </c>
      <c r="B2843" s="5" t="s">
        <v>5507</v>
      </c>
      <c r="C2843" s="5">
        <v>1</v>
      </c>
      <c r="D2843" s="8"/>
      <c r="E2843" s="5"/>
    </row>
    <row r="2844" spans="1:5" x14ac:dyDescent="0.4">
      <c r="A2844" s="5" t="s">
        <v>5508</v>
      </c>
      <c r="B2844" s="5" t="s">
        <v>5509</v>
      </c>
      <c r="C2844" s="5">
        <v>1</v>
      </c>
      <c r="D2844" s="8"/>
      <c r="E2844" s="5"/>
    </row>
    <row r="2845" spans="1:5" x14ac:dyDescent="0.4">
      <c r="A2845" s="5" t="s">
        <v>5510</v>
      </c>
      <c r="B2845" s="5" t="s">
        <v>5511</v>
      </c>
      <c r="C2845" s="5">
        <v>1</v>
      </c>
      <c r="D2845" s="8"/>
      <c r="E2845" s="5"/>
    </row>
    <row r="2846" spans="1:5" x14ac:dyDescent="0.4">
      <c r="A2846" s="5" t="s">
        <v>5512</v>
      </c>
      <c r="B2846" s="5" t="s">
        <v>5513</v>
      </c>
      <c r="C2846" s="5">
        <v>1</v>
      </c>
      <c r="D2846" s="8"/>
      <c r="E2846" s="5"/>
    </row>
    <row r="2847" spans="1:5" x14ac:dyDescent="0.4">
      <c r="A2847" s="5" t="s">
        <v>5514</v>
      </c>
      <c r="B2847" s="5" t="s">
        <v>5514</v>
      </c>
      <c r="C2847" s="5">
        <v>1</v>
      </c>
      <c r="D2847" s="8"/>
      <c r="E2847" s="5"/>
    </row>
    <row r="2848" spans="1:5" x14ac:dyDescent="0.4">
      <c r="A2848" s="5" t="s">
        <v>5515</v>
      </c>
      <c r="B2848" s="5" t="s">
        <v>5516</v>
      </c>
      <c r="C2848" s="5">
        <v>1</v>
      </c>
      <c r="D2848" s="8"/>
      <c r="E2848" s="5"/>
    </row>
    <row r="2849" spans="1:5" x14ac:dyDescent="0.4">
      <c r="A2849" s="5" t="s">
        <v>5517</v>
      </c>
      <c r="B2849" s="5" t="s">
        <v>5518</v>
      </c>
      <c r="C2849" s="5">
        <v>1</v>
      </c>
      <c r="D2849" s="8"/>
      <c r="E2849" s="5"/>
    </row>
    <row r="2850" spans="1:5" x14ac:dyDescent="0.4">
      <c r="A2850" s="5" t="s">
        <v>5519</v>
      </c>
      <c r="B2850" s="5" t="s">
        <v>5520</v>
      </c>
      <c r="C2850" s="5">
        <v>1</v>
      </c>
      <c r="D2850" s="8"/>
      <c r="E2850" s="5"/>
    </row>
    <row r="2851" spans="1:5" x14ac:dyDescent="0.4">
      <c r="A2851" s="5" t="s">
        <v>5521</v>
      </c>
      <c r="B2851" s="5" t="s">
        <v>5522</v>
      </c>
      <c r="C2851" s="5">
        <v>1</v>
      </c>
      <c r="D2851" s="8"/>
      <c r="E2851" s="5"/>
    </row>
    <row r="2852" spans="1:5" x14ac:dyDescent="0.4">
      <c r="A2852" s="5" t="s">
        <v>5523</v>
      </c>
      <c r="B2852" s="5" t="s">
        <v>5524</v>
      </c>
      <c r="C2852" s="5">
        <v>1</v>
      </c>
      <c r="D2852" s="8"/>
      <c r="E2852" s="5"/>
    </row>
    <row r="2853" spans="1:5" x14ac:dyDescent="0.4">
      <c r="A2853" s="5" t="s">
        <v>5525</v>
      </c>
      <c r="B2853" s="5" t="s">
        <v>5526</v>
      </c>
      <c r="C2853" s="5">
        <v>1</v>
      </c>
      <c r="D2853" s="8"/>
      <c r="E2853" s="5"/>
    </row>
    <row r="2854" spans="1:5" x14ac:dyDescent="0.4">
      <c r="A2854" s="5" t="s">
        <v>5527</v>
      </c>
      <c r="B2854" s="5" t="s">
        <v>5528</v>
      </c>
      <c r="C2854" s="5">
        <v>1</v>
      </c>
      <c r="D2854" s="8"/>
      <c r="E2854" s="5"/>
    </row>
    <row r="2855" spans="1:5" x14ac:dyDescent="0.4">
      <c r="A2855" s="5" t="s">
        <v>5529</v>
      </c>
      <c r="B2855" s="5" t="s">
        <v>5530</v>
      </c>
      <c r="C2855" s="5">
        <v>1</v>
      </c>
      <c r="D2855" s="8"/>
      <c r="E2855" s="5"/>
    </row>
    <row r="2856" spans="1:5" x14ac:dyDescent="0.4">
      <c r="A2856" s="5" t="s">
        <v>5531</v>
      </c>
      <c r="B2856" s="5" t="s">
        <v>5532</v>
      </c>
      <c r="C2856" s="5">
        <v>1</v>
      </c>
      <c r="D2856" s="8"/>
      <c r="E2856" s="5"/>
    </row>
    <row r="2857" spans="1:5" x14ac:dyDescent="0.4">
      <c r="A2857" s="5" t="s">
        <v>5533</v>
      </c>
      <c r="B2857" s="5" t="s">
        <v>5534</v>
      </c>
      <c r="C2857" s="5">
        <v>1</v>
      </c>
      <c r="D2857" s="8"/>
      <c r="E2857" s="5"/>
    </row>
    <row r="2858" spans="1:5" x14ac:dyDescent="0.4">
      <c r="A2858" s="5" t="s">
        <v>5535</v>
      </c>
      <c r="B2858" s="5" t="s">
        <v>5536</v>
      </c>
      <c r="C2858" s="5">
        <v>1</v>
      </c>
      <c r="D2858" s="8"/>
      <c r="E2858" s="5"/>
    </row>
    <row r="2859" spans="1:5" x14ac:dyDescent="0.4">
      <c r="A2859" s="5" t="s">
        <v>5537</v>
      </c>
      <c r="B2859" s="5" t="s">
        <v>1569</v>
      </c>
      <c r="C2859" s="5">
        <v>1</v>
      </c>
      <c r="D2859" s="8"/>
      <c r="E2859" s="5"/>
    </row>
    <row r="2860" spans="1:5" x14ac:dyDescent="0.4">
      <c r="A2860" s="5" t="s">
        <v>5538</v>
      </c>
      <c r="B2860" s="5" t="s">
        <v>5539</v>
      </c>
      <c r="C2860" s="5">
        <v>1</v>
      </c>
      <c r="D2860" s="8"/>
      <c r="E2860" s="5"/>
    </row>
    <row r="2861" spans="1:5" x14ac:dyDescent="0.4">
      <c r="A2861" s="5" t="s">
        <v>5540</v>
      </c>
      <c r="B2861" s="5" t="s">
        <v>5541</v>
      </c>
      <c r="C2861" s="5">
        <v>1</v>
      </c>
      <c r="D2861" s="8"/>
      <c r="E2861" s="5"/>
    </row>
    <row r="2862" spans="1:5" x14ac:dyDescent="0.4">
      <c r="A2862" s="5" t="s">
        <v>5542</v>
      </c>
      <c r="B2862" s="5" t="s">
        <v>5543</v>
      </c>
      <c r="C2862" s="5">
        <v>1</v>
      </c>
      <c r="D2862" s="8"/>
      <c r="E2862" s="5"/>
    </row>
    <row r="2863" spans="1:5" x14ac:dyDescent="0.4">
      <c r="A2863" s="5" t="s">
        <v>5544</v>
      </c>
      <c r="B2863" s="5" t="s">
        <v>5545</v>
      </c>
      <c r="C2863" s="5">
        <v>1</v>
      </c>
      <c r="D2863" s="8"/>
      <c r="E2863" s="5"/>
    </row>
    <row r="2864" spans="1:5" x14ac:dyDescent="0.4">
      <c r="A2864" s="5" t="s">
        <v>5546</v>
      </c>
      <c r="B2864" s="5" t="s">
        <v>5547</v>
      </c>
      <c r="C2864" s="5">
        <v>1</v>
      </c>
      <c r="D2864" s="8"/>
      <c r="E2864" s="5"/>
    </row>
    <row r="2865" spans="1:5" x14ac:dyDescent="0.4">
      <c r="A2865" s="5" t="s">
        <v>5548</v>
      </c>
      <c r="B2865" s="5" t="s">
        <v>5549</v>
      </c>
      <c r="C2865" s="5">
        <v>1</v>
      </c>
      <c r="D2865" s="8"/>
      <c r="E2865" s="5"/>
    </row>
    <row r="2866" spans="1:5" x14ac:dyDescent="0.4">
      <c r="A2866" s="5" t="s">
        <v>5550</v>
      </c>
      <c r="B2866" s="5" t="s">
        <v>5551</v>
      </c>
      <c r="C2866" s="5">
        <v>1</v>
      </c>
      <c r="D2866" s="8"/>
      <c r="E2866" s="5"/>
    </row>
    <row r="2867" spans="1:5" x14ac:dyDescent="0.4">
      <c r="A2867" s="5" t="s">
        <v>5552</v>
      </c>
      <c r="B2867" s="5" t="s">
        <v>5553</v>
      </c>
      <c r="C2867" s="5">
        <v>1</v>
      </c>
      <c r="D2867" s="8"/>
      <c r="E2867" s="5"/>
    </row>
    <row r="2868" spans="1:5" x14ac:dyDescent="0.4">
      <c r="A2868" s="5" t="s">
        <v>5554</v>
      </c>
      <c r="B2868" s="5" t="s">
        <v>5555</v>
      </c>
      <c r="C2868" s="5">
        <v>1</v>
      </c>
      <c r="D2868" s="8"/>
      <c r="E2868" s="5"/>
    </row>
    <row r="2869" spans="1:5" x14ac:dyDescent="0.4">
      <c r="A2869" s="5" t="s">
        <v>5556</v>
      </c>
      <c r="B2869" s="5" t="s">
        <v>5557</v>
      </c>
      <c r="C2869" s="5">
        <v>1</v>
      </c>
      <c r="D2869" s="8"/>
      <c r="E2869" s="5"/>
    </row>
    <row r="2870" spans="1:5" x14ac:dyDescent="0.4">
      <c r="A2870" s="5" t="s">
        <v>5558</v>
      </c>
      <c r="B2870" s="5" t="s">
        <v>5559</v>
      </c>
      <c r="C2870" s="5">
        <v>1</v>
      </c>
      <c r="D2870" s="8"/>
      <c r="E2870" s="5"/>
    </row>
    <row r="2871" spans="1:5" x14ac:dyDescent="0.4">
      <c r="A2871" s="5" t="s">
        <v>5560</v>
      </c>
      <c r="B2871" s="5" t="s">
        <v>5561</v>
      </c>
      <c r="C2871" s="5">
        <v>1</v>
      </c>
      <c r="D2871" s="8"/>
      <c r="E2871" s="5"/>
    </row>
    <row r="2872" spans="1:5" x14ac:dyDescent="0.4">
      <c r="A2872" s="5" t="s">
        <v>5562</v>
      </c>
      <c r="B2872" s="5" t="s">
        <v>5563</v>
      </c>
      <c r="C2872" s="5">
        <v>1</v>
      </c>
      <c r="D2872" s="8"/>
      <c r="E2872" s="5"/>
    </row>
    <row r="2873" spans="1:5" x14ac:dyDescent="0.4">
      <c r="A2873" s="5" t="s">
        <v>5564</v>
      </c>
      <c r="B2873" s="5" t="s">
        <v>5565</v>
      </c>
      <c r="C2873" s="5">
        <v>1</v>
      </c>
      <c r="D2873" s="8"/>
      <c r="E2873" s="5"/>
    </row>
    <row r="2874" spans="1:5" x14ac:dyDescent="0.4">
      <c r="A2874" s="5" t="s">
        <v>5566</v>
      </c>
      <c r="B2874" s="5" t="s">
        <v>5567</v>
      </c>
      <c r="C2874" s="5">
        <v>1</v>
      </c>
      <c r="D2874" s="8"/>
      <c r="E2874" s="5"/>
    </row>
    <row r="2875" spans="1:5" x14ac:dyDescent="0.4">
      <c r="A2875" s="5" t="s">
        <v>5568</v>
      </c>
      <c r="B2875" s="5" t="s">
        <v>5569</v>
      </c>
      <c r="C2875" s="5">
        <v>1</v>
      </c>
      <c r="D2875" s="8"/>
      <c r="E2875" s="5"/>
    </row>
    <row r="2876" spans="1:5" x14ac:dyDescent="0.4">
      <c r="A2876" s="5" t="s">
        <v>5570</v>
      </c>
      <c r="B2876" s="5" t="s">
        <v>5571</v>
      </c>
      <c r="C2876" s="5">
        <v>1</v>
      </c>
      <c r="D2876" s="8"/>
      <c r="E2876" s="5"/>
    </row>
    <row r="2877" spans="1:5" x14ac:dyDescent="0.4">
      <c r="A2877" s="5" t="s">
        <v>5572</v>
      </c>
      <c r="B2877" s="5" t="s">
        <v>5573</v>
      </c>
      <c r="C2877" s="5">
        <v>1</v>
      </c>
      <c r="D2877" s="8"/>
      <c r="E2877" s="5"/>
    </row>
    <row r="2878" spans="1:5" x14ac:dyDescent="0.4">
      <c r="A2878" s="5" t="s">
        <v>5574</v>
      </c>
      <c r="B2878" s="5" t="s">
        <v>5575</v>
      </c>
      <c r="C2878" s="5">
        <v>1</v>
      </c>
      <c r="D2878" s="8"/>
      <c r="E2878" s="5"/>
    </row>
    <row r="2879" spans="1:5" x14ac:dyDescent="0.4">
      <c r="A2879" s="5" t="s">
        <v>5576</v>
      </c>
      <c r="B2879" s="5" t="s">
        <v>5577</v>
      </c>
      <c r="C2879" s="5">
        <v>1</v>
      </c>
      <c r="D2879" s="8"/>
      <c r="E2879" s="5"/>
    </row>
    <row r="2880" spans="1:5" x14ac:dyDescent="0.4">
      <c r="A2880" s="5" t="s">
        <v>5578</v>
      </c>
      <c r="B2880" s="5" t="s">
        <v>5579</v>
      </c>
      <c r="C2880" s="5">
        <v>1</v>
      </c>
      <c r="D2880" s="8"/>
      <c r="E2880" s="5"/>
    </row>
    <row r="2881" spans="1:5" x14ac:dyDescent="0.4">
      <c r="A2881" s="5" t="s">
        <v>5580</v>
      </c>
      <c r="B2881" s="5" t="s">
        <v>5580</v>
      </c>
      <c r="C2881" s="5">
        <v>1</v>
      </c>
      <c r="D2881" s="8"/>
      <c r="E2881" s="5"/>
    </row>
    <row r="2882" spans="1:5" x14ac:dyDescent="0.4">
      <c r="A2882" s="5" t="s">
        <v>5581</v>
      </c>
      <c r="B2882" s="5" t="s">
        <v>5581</v>
      </c>
      <c r="C2882" s="5">
        <v>1</v>
      </c>
      <c r="D2882" s="8"/>
      <c r="E2882" s="5"/>
    </row>
    <row r="2883" spans="1:5" x14ac:dyDescent="0.4">
      <c r="A2883" s="5" t="s">
        <v>5582</v>
      </c>
      <c r="B2883" s="5" t="s">
        <v>5583</v>
      </c>
      <c r="C2883" s="5">
        <v>1</v>
      </c>
      <c r="D2883" s="8"/>
      <c r="E2883" s="5"/>
    </row>
    <row r="2884" spans="1:5" x14ac:dyDescent="0.4">
      <c r="A2884" s="5" t="s">
        <v>5584</v>
      </c>
      <c r="B2884" s="5" t="s">
        <v>5585</v>
      </c>
      <c r="C2884" s="5">
        <v>1</v>
      </c>
      <c r="D2884" s="8"/>
      <c r="E2884" s="5"/>
    </row>
    <row r="2885" spans="1:5" x14ac:dyDescent="0.4">
      <c r="A2885" s="5" t="s">
        <v>5586</v>
      </c>
      <c r="B2885" s="5" t="s">
        <v>4550</v>
      </c>
      <c r="C2885" s="5">
        <v>1</v>
      </c>
      <c r="D2885" s="8"/>
      <c r="E2885" s="5"/>
    </row>
    <row r="2886" spans="1:5" x14ac:dyDescent="0.4">
      <c r="A2886" s="5" t="s">
        <v>5587</v>
      </c>
      <c r="B2886" s="5" t="s">
        <v>5588</v>
      </c>
      <c r="C2886" s="5">
        <v>1</v>
      </c>
      <c r="D2886" s="8"/>
      <c r="E2886" s="5"/>
    </row>
    <row r="2887" spans="1:5" x14ac:dyDescent="0.4">
      <c r="A2887" s="5" t="s">
        <v>5589</v>
      </c>
      <c r="B2887" s="5" t="s">
        <v>5590</v>
      </c>
      <c r="C2887" s="5">
        <v>1</v>
      </c>
      <c r="D2887" s="8"/>
      <c r="E2887" s="5"/>
    </row>
    <row r="2888" spans="1:5" x14ac:dyDescent="0.4">
      <c r="A2888" s="5" t="s">
        <v>5591</v>
      </c>
      <c r="B2888" s="5" t="s">
        <v>5592</v>
      </c>
      <c r="C2888" s="5">
        <v>1</v>
      </c>
      <c r="D2888" s="8"/>
      <c r="E2888" s="5"/>
    </row>
    <row r="2889" spans="1:5" x14ac:dyDescent="0.4">
      <c r="A2889" s="5" t="s">
        <v>5593</v>
      </c>
      <c r="B2889" s="5" t="s">
        <v>5594</v>
      </c>
      <c r="C2889" s="5">
        <v>1</v>
      </c>
      <c r="D2889" s="8"/>
      <c r="E2889" s="5"/>
    </row>
    <row r="2890" spans="1:5" x14ac:dyDescent="0.4">
      <c r="A2890" s="5" t="s">
        <v>5595</v>
      </c>
      <c r="B2890" s="5" t="s">
        <v>5596</v>
      </c>
      <c r="C2890" s="5">
        <v>1</v>
      </c>
      <c r="D2890" s="8"/>
      <c r="E2890" s="5"/>
    </row>
    <row r="2891" spans="1:5" x14ac:dyDescent="0.4">
      <c r="A2891" s="5" t="s">
        <v>5597</v>
      </c>
      <c r="B2891" s="5" t="s">
        <v>5598</v>
      </c>
      <c r="C2891" s="5">
        <v>1</v>
      </c>
      <c r="D2891" s="8"/>
      <c r="E2891" s="5"/>
    </row>
    <row r="2892" spans="1:5" x14ac:dyDescent="0.4">
      <c r="A2892" s="5" t="s">
        <v>5599</v>
      </c>
      <c r="B2892" s="5" t="s">
        <v>5600</v>
      </c>
      <c r="C2892" s="5">
        <v>1</v>
      </c>
      <c r="D2892" s="8"/>
      <c r="E2892" s="5"/>
    </row>
    <row r="2893" spans="1:5" x14ac:dyDescent="0.4">
      <c r="A2893" s="5" t="s">
        <v>5601</v>
      </c>
      <c r="B2893" s="5" t="s">
        <v>5602</v>
      </c>
      <c r="C2893" s="5">
        <v>1</v>
      </c>
      <c r="D2893" s="8"/>
      <c r="E2893" s="5"/>
    </row>
    <row r="2894" spans="1:5" x14ac:dyDescent="0.4">
      <c r="A2894" s="5" t="s">
        <v>5603</v>
      </c>
      <c r="B2894" s="5" t="s">
        <v>5604</v>
      </c>
      <c r="C2894" s="5">
        <v>1</v>
      </c>
      <c r="D2894" s="8"/>
      <c r="E2894" s="5"/>
    </row>
    <row r="2895" spans="1:5" x14ac:dyDescent="0.4">
      <c r="A2895" s="5" t="s">
        <v>5605</v>
      </c>
      <c r="B2895" s="5" t="s">
        <v>5606</v>
      </c>
      <c r="C2895" s="5">
        <v>1</v>
      </c>
      <c r="D2895" s="8"/>
      <c r="E2895" s="5"/>
    </row>
    <row r="2896" spans="1:5" x14ac:dyDescent="0.4">
      <c r="A2896" s="5" t="s">
        <v>5607</v>
      </c>
      <c r="B2896" s="5" t="s">
        <v>5608</v>
      </c>
      <c r="C2896" s="5">
        <v>1</v>
      </c>
      <c r="D2896" s="8"/>
      <c r="E2896" s="5"/>
    </row>
    <row r="2897" spans="1:5" x14ac:dyDescent="0.4">
      <c r="A2897" s="5" t="s">
        <v>5609</v>
      </c>
      <c r="B2897" s="5" t="s">
        <v>5610</v>
      </c>
      <c r="C2897" s="5">
        <v>1</v>
      </c>
      <c r="D2897" s="8"/>
      <c r="E2897" s="5"/>
    </row>
    <row r="2898" spans="1:5" x14ac:dyDescent="0.4">
      <c r="A2898" s="5" t="s">
        <v>5611</v>
      </c>
      <c r="B2898" s="5" t="s">
        <v>5612</v>
      </c>
      <c r="C2898" s="5">
        <v>1</v>
      </c>
      <c r="D2898" s="8"/>
      <c r="E2898" s="5"/>
    </row>
    <row r="2899" spans="1:5" x14ac:dyDescent="0.4">
      <c r="A2899" s="5" t="s">
        <v>5613</v>
      </c>
      <c r="B2899" s="5" t="s">
        <v>5613</v>
      </c>
      <c r="C2899" s="5">
        <v>1</v>
      </c>
      <c r="D2899" s="8"/>
      <c r="E2899" s="5"/>
    </row>
    <row r="2900" spans="1:5" x14ac:dyDescent="0.4">
      <c r="A2900" s="5" t="s">
        <v>5614</v>
      </c>
      <c r="B2900" s="5" t="s">
        <v>5615</v>
      </c>
      <c r="C2900" s="5">
        <v>1</v>
      </c>
      <c r="D2900" s="8"/>
      <c r="E2900" s="5"/>
    </row>
    <row r="2901" spans="1:5" x14ac:dyDescent="0.4">
      <c r="A2901" s="5" t="s">
        <v>5616</v>
      </c>
      <c r="B2901" s="5" t="s">
        <v>5617</v>
      </c>
      <c r="C2901" s="5">
        <v>1</v>
      </c>
      <c r="D2901" s="8"/>
      <c r="E2901" s="5"/>
    </row>
    <row r="2902" spans="1:5" x14ac:dyDescent="0.4">
      <c r="A2902" s="5" t="s">
        <v>5618</v>
      </c>
      <c r="B2902" s="5" t="s">
        <v>5619</v>
      </c>
      <c r="C2902" s="5">
        <v>1</v>
      </c>
      <c r="D2902" s="8"/>
      <c r="E2902" s="5"/>
    </row>
    <row r="2903" spans="1:5" x14ac:dyDescent="0.4">
      <c r="A2903" s="5" t="s">
        <v>5620</v>
      </c>
      <c r="B2903" s="5" t="s">
        <v>5621</v>
      </c>
      <c r="C2903" s="5">
        <v>1</v>
      </c>
      <c r="D2903" s="8"/>
      <c r="E2903" s="5"/>
    </row>
    <row r="2904" spans="1:5" x14ac:dyDescent="0.4">
      <c r="A2904" s="5" t="s">
        <v>5622</v>
      </c>
      <c r="B2904" s="5" t="s">
        <v>5623</v>
      </c>
      <c r="C2904" s="5">
        <v>1</v>
      </c>
      <c r="D2904" s="8"/>
      <c r="E2904" s="5"/>
    </row>
    <row r="2905" spans="1:5" x14ac:dyDescent="0.4">
      <c r="A2905" s="5" t="s">
        <v>5624</v>
      </c>
      <c r="B2905" s="5" t="s">
        <v>5625</v>
      </c>
      <c r="C2905" s="5">
        <v>1</v>
      </c>
      <c r="D2905" s="8"/>
      <c r="E2905" s="5"/>
    </row>
    <row r="2906" spans="1:5" x14ac:dyDescent="0.4">
      <c r="A2906" s="5" t="s">
        <v>5626</v>
      </c>
      <c r="B2906" s="5" t="s">
        <v>5627</v>
      </c>
      <c r="C2906" s="5">
        <v>1</v>
      </c>
      <c r="D2906" s="8"/>
      <c r="E2906" s="5"/>
    </row>
    <row r="2907" spans="1:5" x14ac:dyDescent="0.4">
      <c r="A2907" s="5" t="s">
        <v>5628</v>
      </c>
      <c r="B2907" s="5" t="s">
        <v>5629</v>
      </c>
      <c r="C2907" s="5">
        <v>1</v>
      </c>
      <c r="D2907" s="8"/>
      <c r="E2907" s="5"/>
    </row>
    <row r="2908" spans="1:5" x14ac:dyDescent="0.4">
      <c r="A2908" s="5" t="s">
        <v>5630</v>
      </c>
      <c r="B2908" s="5" t="s">
        <v>5631</v>
      </c>
      <c r="C2908" s="5">
        <v>1</v>
      </c>
      <c r="D2908" s="8"/>
      <c r="E2908" s="5"/>
    </row>
    <row r="2909" spans="1:5" x14ac:dyDescent="0.4">
      <c r="A2909" s="5" t="s">
        <v>5632</v>
      </c>
      <c r="B2909" s="5" t="s">
        <v>5633</v>
      </c>
      <c r="C2909" s="5">
        <v>1</v>
      </c>
      <c r="D2909" s="8"/>
      <c r="E2909" s="5"/>
    </row>
    <row r="2910" spans="1:5" x14ac:dyDescent="0.4">
      <c r="A2910" s="5" t="s">
        <v>5634</v>
      </c>
      <c r="B2910" s="5" t="s">
        <v>5635</v>
      </c>
      <c r="C2910" s="5">
        <v>1</v>
      </c>
      <c r="D2910" s="8"/>
      <c r="E2910" s="5"/>
    </row>
    <row r="2911" spans="1:5" x14ac:dyDescent="0.4">
      <c r="A2911" s="5" t="s">
        <v>5636</v>
      </c>
      <c r="B2911" s="5" t="s">
        <v>5637</v>
      </c>
      <c r="C2911" s="5">
        <v>1</v>
      </c>
      <c r="D2911" s="8"/>
      <c r="E2911" s="5"/>
    </row>
    <row r="2912" spans="1:5" x14ac:dyDescent="0.4">
      <c r="A2912" s="5" t="s">
        <v>5638</v>
      </c>
      <c r="B2912" s="5" t="s">
        <v>5639</v>
      </c>
      <c r="C2912" s="5">
        <v>1</v>
      </c>
      <c r="D2912" s="8"/>
      <c r="E2912" s="5"/>
    </row>
    <row r="2913" spans="1:5" x14ac:dyDescent="0.4">
      <c r="A2913" s="5" t="s">
        <v>5640</v>
      </c>
      <c r="B2913" s="5" t="s">
        <v>5641</v>
      </c>
      <c r="C2913" s="5">
        <v>1</v>
      </c>
      <c r="D2913" s="8"/>
      <c r="E2913" s="5"/>
    </row>
    <row r="2914" spans="1:5" x14ac:dyDescent="0.4">
      <c r="A2914" s="5" t="s">
        <v>5642</v>
      </c>
      <c r="B2914" s="5" t="s">
        <v>5643</v>
      </c>
      <c r="C2914" s="5">
        <v>1</v>
      </c>
      <c r="D2914" s="8"/>
      <c r="E2914" s="5"/>
    </row>
    <row r="2915" spans="1:5" x14ac:dyDescent="0.4">
      <c r="A2915" s="5" t="s">
        <v>5644</v>
      </c>
      <c r="B2915" s="5" t="s">
        <v>5645</v>
      </c>
      <c r="C2915" s="5">
        <v>1</v>
      </c>
      <c r="D2915" s="8"/>
      <c r="E2915" s="5"/>
    </row>
    <row r="2916" spans="1:5" x14ac:dyDescent="0.4">
      <c r="A2916" s="5" t="s">
        <v>5646</v>
      </c>
      <c r="B2916" s="5" t="s">
        <v>5647</v>
      </c>
      <c r="C2916" s="5">
        <v>1</v>
      </c>
      <c r="D2916" s="8"/>
      <c r="E2916" s="5"/>
    </row>
    <row r="2917" spans="1:5" x14ac:dyDescent="0.4">
      <c r="A2917" s="5" t="s">
        <v>5648</v>
      </c>
      <c r="B2917" s="5" t="s">
        <v>5649</v>
      </c>
      <c r="C2917" s="5">
        <v>1</v>
      </c>
      <c r="D2917" s="8"/>
      <c r="E2917" s="5"/>
    </row>
    <row r="2918" spans="1:5" x14ac:dyDescent="0.4">
      <c r="A2918" s="5" t="s">
        <v>5650</v>
      </c>
      <c r="B2918" s="5" t="s">
        <v>5651</v>
      </c>
      <c r="C2918" s="5">
        <v>1</v>
      </c>
      <c r="D2918" s="8"/>
      <c r="E2918" s="5"/>
    </row>
    <row r="2919" spans="1:5" x14ac:dyDescent="0.4">
      <c r="A2919" s="5" t="s">
        <v>5652</v>
      </c>
      <c r="B2919" s="5" t="s">
        <v>5653</v>
      </c>
      <c r="C2919" s="5">
        <v>1</v>
      </c>
      <c r="D2919" s="8"/>
      <c r="E2919" s="5"/>
    </row>
    <row r="2920" spans="1:5" x14ac:dyDescent="0.4">
      <c r="A2920" s="5" t="s">
        <v>5654</v>
      </c>
      <c r="B2920" s="5" t="s">
        <v>5655</v>
      </c>
      <c r="C2920" s="5">
        <v>1</v>
      </c>
      <c r="D2920" s="8"/>
      <c r="E2920" s="5"/>
    </row>
    <row r="2921" spans="1:5" x14ac:dyDescent="0.4">
      <c r="A2921" s="5" t="s">
        <v>5656</v>
      </c>
      <c r="B2921" s="5" t="s">
        <v>5657</v>
      </c>
      <c r="C2921" s="5">
        <v>1</v>
      </c>
      <c r="D2921" s="8"/>
      <c r="E2921" s="5"/>
    </row>
    <row r="2922" spans="1:5" x14ac:dyDescent="0.4">
      <c r="A2922" s="5" t="s">
        <v>5658</v>
      </c>
      <c r="B2922" s="5" t="s">
        <v>5659</v>
      </c>
      <c r="C2922" s="5">
        <v>1</v>
      </c>
      <c r="D2922" s="8"/>
      <c r="E2922" s="5"/>
    </row>
    <row r="2923" spans="1:5" x14ac:dyDescent="0.4">
      <c r="A2923" s="5" t="s">
        <v>5660</v>
      </c>
      <c r="B2923" s="5" t="s">
        <v>5660</v>
      </c>
      <c r="C2923" s="5">
        <v>1</v>
      </c>
      <c r="D2923" s="8"/>
      <c r="E2923" s="5"/>
    </row>
    <row r="2924" spans="1:5" x14ac:dyDescent="0.4">
      <c r="A2924" s="5" t="s">
        <v>5661</v>
      </c>
      <c r="B2924" s="5" t="s">
        <v>5662</v>
      </c>
      <c r="C2924" s="5">
        <v>1</v>
      </c>
      <c r="D2924" s="8"/>
      <c r="E2924" s="5"/>
    </row>
    <row r="2925" spans="1:5" x14ac:dyDescent="0.4">
      <c r="A2925" s="5" t="s">
        <v>5663</v>
      </c>
      <c r="B2925" s="5" t="s">
        <v>5664</v>
      </c>
      <c r="C2925" s="5">
        <v>1</v>
      </c>
      <c r="D2925" s="8"/>
      <c r="E2925" s="5"/>
    </row>
    <row r="2926" spans="1:5" x14ac:dyDescent="0.4">
      <c r="A2926" s="5" t="s">
        <v>5665</v>
      </c>
      <c r="B2926" s="5" t="s">
        <v>5666</v>
      </c>
      <c r="C2926" s="5">
        <v>1</v>
      </c>
      <c r="D2926" s="8"/>
      <c r="E2926" s="5"/>
    </row>
    <row r="2927" spans="1:5" x14ac:dyDescent="0.4">
      <c r="A2927" s="5" t="s">
        <v>5667</v>
      </c>
      <c r="B2927" s="5" t="s">
        <v>5668</v>
      </c>
      <c r="C2927" s="5">
        <v>1</v>
      </c>
      <c r="D2927" s="8"/>
      <c r="E2927" s="5"/>
    </row>
    <row r="2928" spans="1:5" x14ac:dyDescent="0.4">
      <c r="A2928" s="5" t="s">
        <v>5669</v>
      </c>
      <c r="B2928" s="5" t="s">
        <v>5670</v>
      </c>
      <c r="C2928" s="5">
        <v>1</v>
      </c>
      <c r="D2928" s="8"/>
      <c r="E2928" s="5"/>
    </row>
    <row r="2929" spans="1:5" x14ac:dyDescent="0.4">
      <c r="A2929" s="5" t="s">
        <v>5671</v>
      </c>
      <c r="B2929" s="5" t="s">
        <v>5672</v>
      </c>
      <c r="C2929" s="5">
        <v>1</v>
      </c>
      <c r="D2929" s="8"/>
      <c r="E2929" s="5"/>
    </row>
    <row r="2930" spans="1:5" x14ac:dyDescent="0.4">
      <c r="A2930" s="5" t="s">
        <v>5673</v>
      </c>
      <c r="B2930" s="5" t="s">
        <v>5673</v>
      </c>
      <c r="C2930" s="5">
        <v>1</v>
      </c>
      <c r="D2930" s="8"/>
      <c r="E2930" s="5"/>
    </row>
    <row r="2931" spans="1:5" x14ac:dyDescent="0.4">
      <c r="A2931" s="5" t="s">
        <v>5674</v>
      </c>
      <c r="B2931" s="5" t="s">
        <v>5675</v>
      </c>
      <c r="C2931" s="5">
        <v>1</v>
      </c>
      <c r="D2931" s="8"/>
      <c r="E2931" s="5"/>
    </row>
    <row r="2932" spans="1:5" x14ac:dyDescent="0.4">
      <c r="A2932" s="5" t="s">
        <v>5676</v>
      </c>
      <c r="B2932" s="5" t="s">
        <v>5677</v>
      </c>
      <c r="C2932" s="5">
        <v>1</v>
      </c>
      <c r="D2932" s="8"/>
      <c r="E2932" s="5"/>
    </row>
    <row r="2933" spans="1:5" x14ac:dyDescent="0.4">
      <c r="A2933" s="5" t="s">
        <v>5678</v>
      </c>
      <c r="B2933" s="5" t="s">
        <v>5679</v>
      </c>
      <c r="C2933" s="5">
        <v>1</v>
      </c>
      <c r="D2933" s="8"/>
      <c r="E2933" s="5"/>
    </row>
    <row r="2934" spans="1:5" x14ac:dyDescent="0.4">
      <c r="A2934" s="5" t="s">
        <v>5680</v>
      </c>
      <c r="B2934" s="5" t="s">
        <v>5681</v>
      </c>
      <c r="C2934" s="5">
        <v>1</v>
      </c>
      <c r="D2934" s="8"/>
      <c r="E2934" s="5"/>
    </row>
    <row r="2935" spans="1:5" x14ac:dyDescent="0.4">
      <c r="A2935" s="5" t="s">
        <v>5682</v>
      </c>
      <c r="B2935" s="5" t="s">
        <v>5683</v>
      </c>
      <c r="C2935" s="5">
        <v>1</v>
      </c>
      <c r="D2935" s="8"/>
      <c r="E2935" s="5"/>
    </row>
    <row r="2936" spans="1:5" x14ac:dyDescent="0.4">
      <c r="A2936" s="5" t="s">
        <v>5684</v>
      </c>
      <c r="B2936" s="5" t="s">
        <v>5685</v>
      </c>
      <c r="C2936" s="5">
        <v>1</v>
      </c>
      <c r="D2936" s="8"/>
      <c r="E2936" s="5"/>
    </row>
    <row r="2937" spans="1:5" x14ac:dyDescent="0.4">
      <c r="A2937" s="5" t="s">
        <v>5686</v>
      </c>
      <c r="B2937" s="5" t="s">
        <v>5687</v>
      </c>
      <c r="C2937" s="5">
        <v>1</v>
      </c>
      <c r="D2937" s="8"/>
      <c r="E2937" s="5"/>
    </row>
    <row r="2938" spans="1:5" x14ac:dyDescent="0.4">
      <c r="A2938" s="5" t="s">
        <v>5688</v>
      </c>
      <c r="B2938" s="5" t="s">
        <v>5689</v>
      </c>
      <c r="C2938" s="5">
        <v>1</v>
      </c>
      <c r="D2938" s="8"/>
      <c r="E2938" s="5"/>
    </row>
    <row r="2939" spans="1:5" x14ac:dyDescent="0.4">
      <c r="A2939" s="5" t="s">
        <v>5690</v>
      </c>
      <c r="B2939" s="5" t="s">
        <v>5691</v>
      </c>
      <c r="C2939" s="5">
        <v>1</v>
      </c>
      <c r="D2939" s="8"/>
      <c r="E2939" s="5"/>
    </row>
    <row r="2940" spans="1:5" x14ac:dyDescent="0.4">
      <c r="A2940" s="5" t="s">
        <v>5692</v>
      </c>
      <c r="B2940" s="5" t="s">
        <v>5693</v>
      </c>
      <c r="C2940" s="5">
        <v>1</v>
      </c>
      <c r="D2940" s="8"/>
      <c r="E2940" s="5"/>
    </row>
    <row r="2941" spans="1:5" x14ac:dyDescent="0.4">
      <c r="A2941" s="5" t="s">
        <v>5694</v>
      </c>
      <c r="B2941" s="5" t="s">
        <v>1338</v>
      </c>
      <c r="C2941" s="5">
        <v>1</v>
      </c>
      <c r="D2941" s="8"/>
      <c r="E2941" s="5"/>
    </row>
    <row r="2942" spans="1:5" x14ac:dyDescent="0.4">
      <c r="A2942" s="5" t="s">
        <v>5695</v>
      </c>
      <c r="B2942" s="5" t="s">
        <v>5696</v>
      </c>
      <c r="C2942" s="5">
        <v>1</v>
      </c>
      <c r="D2942" s="8"/>
      <c r="E2942" s="5"/>
    </row>
    <row r="2943" spans="1:5" x14ac:dyDescent="0.4">
      <c r="A2943" s="5" t="s">
        <v>5697</v>
      </c>
      <c r="B2943" s="5" t="s">
        <v>5698</v>
      </c>
      <c r="C2943" s="5">
        <v>1</v>
      </c>
      <c r="D2943" s="8"/>
      <c r="E2943" s="5"/>
    </row>
    <row r="2944" spans="1:5" x14ac:dyDescent="0.4">
      <c r="A2944" s="5" t="s">
        <v>5699</v>
      </c>
      <c r="B2944" s="5" t="s">
        <v>5700</v>
      </c>
      <c r="C2944" s="5">
        <v>1</v>
      </c>
      <c r="D2944" s="8"/>
      <c r="E2944" s="5"/>
    </row>
    <row r="2945" spans="1:5" x14ac:dyDescent="0.4">
      <c r="A2945" s="5" t="s">
        <v>5701</v>
      </c>
      <c r="B2945" s="5" t="s">
        <v>5702</v>
      </c>
      <c r="C2945" s="5">
        <v>1</v>
      </c>
      <c r="D2945" s="8"/>
      <c r="E2945" s="5"/>
    </row>
    <row r="2946" spans="1:5" x14ac:dyDescent="0.4">
      <c r="A2946" s="5" t="s">
        <v>5703</v>
      </c>
      <c r="B2946" s="5" t="s">
        <v>5704</v>
      </c>
      <c r="C2946" s="5">
        <v>1</v>
      </c>
      <c r="D2946" s="8"/>
      <c r="E2946" s="5"/>
    </row>
    <row r="2947" spans="1:5" x14ac:dyDescent="0.4">
      <c r="A2947" s="5" t="s">
        <v>5705</v>
      </c>
      <c r="B2947" s="5" t="s">
        <v>5706</v>
      </c>
      <c r="C2947" s="5">
        <v>1</v>
      </c>
      <c r="D2947" s="8"/>
      <c r="E2947" s="5"/>
    </row>
    <row r="2948" spans="1:5" x14ac:dyDescent="0.4">
      <c r="A2948" s="5" t="s">
        <v>5707</v>
      </c>
      <c r="B2948" s="5" t="s">
        <v>5708</v>
      </c>
      <c r="C2948" s="5">
        <v>1</v>
      </c>
      <c r="D2948" s="8"/>
      <c r="E2948" s="5"/>
    </row>
    <row r="2949" spans="1:5" x14ac:dyDescent="0.4">
      <c r="A2949" s="5" t="s">
        <v>5709</v>
      </c>
      <c r="B2949" s="5" t="s">
        <v>5710</v>
      </c>
      <c r="C2949" s="5">
        <v>1</v>
      </c>
      <c r="D2949" s="8"/>
      <c r="E2949" s="5"/>
    </row>
    <row r="2950" spans="1:5" x14ac:dyDescent="0.4">
      <c r="A2950" s="5" t="s">
        <v>5711</v>
      </c>
      <c r="B2950" s="5" t="s">
        <v>5712</v>
      </c>
      <c r="C2950" s="5">
        <v>1</v>
      </c>
      <c r="D2950" s="8"/>
      <c r="E2950" s="5"/>
    </row>
    <row r="2951" spans="1:5" x14ac:dyDescent="0.4">
      <c r="A2951" s="5" t="s">
        <v>5713</v>
      </c>
      <c r="B2951" s="5" t="s">
        <v>5713</v>
      </c>
      <c r="C2951" s="5">
        <v>1</v>
      </c>
      <c r="D2951" s="8"/>
      <c r="E2951" s="5"/>
    </row>
    <row r="2952" spans="1:5" x14ac:dyDescent="0.4">
      <c r="A2952" s="5" t="s">
        <v>5714</v>
      </c>
      <c r="B2952" s="5" t="s">
        <v>5715</v>
      </c>
      <c r="C2952" s="5">
        <v>1</v>
      </c>
      <c r="D2952" s="8"/>
      <c r="E2952" s="5"/>
    </row>
    <row r="2953" spans="1:5" x14ac:dyDescent="0.4">
      <c r="A2953" s="5" t="s">
        <v>5716</v>
      </c>
      <c r="B2953" s="5" t="s">
        <v>5717</v>
      </c>
      <c r="C2953" s="5">
        <v>1</v>
      </c>
      <c r="D2953" s="8"/>
      <c r="E2953" s="5"/>
    </row>
    <row r="2954" spans="1:5" x14ac:dyDescent="0.4">
      <c r="A2954" s="5" t="s">
        <v>5718</v>
      </c>
      <c r="B2954" s="5" t="s">
        <v>5719</v>
      </c>
      <c r="C2954" s="5">
        <v>1</v>
      </c>
      <c r="D2954" s="8"/>
      <c r="E2954" s="5"/>
    </row>
    <row r="2955" spans="1:5" x14ac:dyDescent="0.4">
      <c r="A2955" s="5" t="s">
        <v>5720</v>
      </c>
      <c r="B2955" s="5" t="s">
        <v>5721</v>
      </c>
      <c r="C2955" s="5">
        <v>1</v>
      </c>
      <c r="D2955" s="8"/>
      <c r="E2955" s="5"/>
    </row>
    <row r="2956" spans="1:5" x14ac:dyDescent="0.4">
      <c r="A2956" s="5" t="s">
        <v>5722</v>
      </c>
      <c r="B2956" s="5" t="s">
        <v>5723</v>
      </c>
      <c r="C2956" s="5">
        <v>1</v>
      </c>
      <c r="D2956" s="8"/>
      <c r="E2956" s="5"/>
    </row>
    <row r="2957" spans="1:5" x14ac:dyDescent="0.4">
      <c r="A2957" s="5" t="s">
        <v>5724</v>
      </c>
      <c r="B2957" s="5" t="s">
        <v>5725</v>
      </c>
      <c r="C2957" s="5">
        <v>1</v>
      </c>
      <c r="D2957" s="8"/>
      <c r="E2957" s="5"/>
    </row>
    <row r="2958" spans="1:5" x14ac:dyDescent="0.4">
      <c r="A2958" s="5" t="s">
        <v>5726</v>
      </c>
      <c r="B2958" s="5" t="s">
        <v>5727</v>
      </c>
      <c r="C2958" s="5">
        <v>1</v>
      </c>
      <c r="D2958" s="8"/>
      <c r="E2958" s="5"/>
    </row>
    <row r="2959" spans="1:5" x14ac:dyDescent="0.4">
      <c r="A2959" s="5" t="s">
        <v>5728</v>
      </c>
      <c r="B2959" s="5" t="s">
        <v>5729</v>
      </c>
      <c r="C2959" s="5">
        <v>1</v>
      </c>
      <c r="D2959" s="8"/>
      <c r="E2959" s="5"/>
    </row>
    <row r="2960" spans="1:5" x14ac:dyDescent="0.4">
      <c r="A2960" s="5" t="s">
        <v>5730</v>
      </c>
      <c r="B2960" s="5" t="s">
        <v>5730</v>
      </c>
      <c r="C2960" s="5">
        <v>1</v>
      </c>
      <c r="D2960" s="8"/>
      <c r="E2960" s="5"/>
    </row>
    <row r="2961" spans="1:5" x14ac:dyDescent="0.4">
      <c r="A2961" s="5" t="s">
        <v>5731</v>
      </c>
      <c r="B2961" s="5" t="s">
        <v>5732</v>
      </c>
      <c r="C2961" s="5">
        <v>1</v>
      </c>
      <c r="D2961" s="8"/>
      <c r="E2961" s="5"/>
    </row>
    <row r="2962" spans="1:5" x14ac:dyDescent="0.4">
      <c r="A2962" s="5" t="s">
        <v>5733</v>
      </c>
      <c r="B2962" s="5" t="s">
        <v>5734</v>
      </c>
      <c r="C2962" s="5">
        <v>1</v>
      </c>
      <c r="D2962" s="8"/>
      <c r="E2962" s="5"/>
    </row>
    <row r="2963" spans="1:5" x14ac:dyDescent="0.4">
      <c r="A2963" s="5" t="s">
        <v>5735</v>
      </c>
      <c r="B2963" s="5" t="s">
        <v>409</v>
      </c>
      <c r="C2963" s="5">
        <v>1</v>
      </c>
      <c r="D2963" s="8"/>
      <c r="E2963" s="5"/>
    </row>
    <row r="2964" spans="1:5" x14ac:dyDescent="0.4">
      <c r="A2964" s="5" t="s">
        <v>5736</v>
      </c>
      <c r="B2964" s="5" t="s">
        <v>5737</v>
      </c>
      <c r="C2964" s="5">
        <v>1</v>
      </c>
      <c r="D2964" s="8"/>
      <c r="E2964" s="5"/>
    </row>
    <row r="2965" spans="1:5" x14ac:dyDescent="0.4">
      <c r="A2965" s="5" t="s">
        <v>5738</v>
      </c>
      <c r="B2965" s="5" t="s">
        <v>5739</v>
      </c>
      <c r="C2965" s="5">
        <v>1</v>
      </c>
      <c r="D2965" s="8"/>
      <c r="E2965" s="5"/>
    </row>
    <row r="2966" spans="1:5" x14ac:dyDescent="0.4">
      <c r="A2966" s="5" t="s">
        <v>5740</v>
      </c>
      <c r="B2966" s="5" t="s">
        <v>5741</v>
      </c>
      <c r="C2966" s="5">
        <v>1</v>
      </c>
      <c r="D2966" s="8"/>
      <c r="E2966" s="5"/>
    </row>
    <row r="2967" spans="1:5" x14ac:dyDescent="0.4">
      <c r="A2967" s="5" t="s">
        <v>5742</v>
      </c>
      <c r="B2967" s="5" t="s">
        <v>5743</v>
      </c>
      <c r="C2967" s="5">
        <v>1</v>
      </c>
      <c r="D2967" s="8"/>
      <c r="E2967" s="5"/>
    </row>
    <row r="2968" spans="1:5" x14ac:dyDescent="0.4">
      <c r="A2968" s="5" t="s">
        <v>5744</v>
      </c>
      <c r="B2968" s="5" t="s">
        <v>5745</v>
      </c>
      <c r="C2968" s="5">
        <v>1</v>
      </c>
      <c r="D2968" s="8"/>
      <c r="E2968" s="5"/>
    </row>
    <row r="2969" spans="1:5" x14ac:dyDescent="0.4">
      <c r="A2969" s="5" t="s">
        <v>5746</v>
      </c>
      <c r="B2969" s="5" t="s">
        <v>5747</v>
      </c>
      <c r="C2969" s="5">
        <v>1</v>
      </c>
      <c r="D2969" s="8"/>
      <c r="E2969" s="5"/>
    </row>
    <row r="2970" spans="1:5" x14ac:dyDescent="0.4">
      <c r="A2970" s="5" t="s">
        <v>5748</v>
      </c>
      <c r="B2970" s="5" t="s">
        <v>5749</v>
      </c>
      <c r="C2970" s="5">
        <v>1</v>
      </c>
      <c r="D2970" s="8"/>
      <c r="E2970" s="5"/>
    </row>
    <row r="2971" spans="1:5" x14ac:dyDescent="0.4">
      <c r="A2971" s="5" t="s">
        <v>5750</v>
      </c>
      <c r="B2971" s="5" t="s">
        <v>5751</v>
      </c>
      <c r="C2971" s="5">
        <v>1</v>
      </c>
      <c r="D2971" s="8"/>
      <c r="E2971" s="5"/>
    </row>
    <row r="2972" spans="1:5" x14ac:dyDescent="0.4">
      <c r="A2972" s="5" t="s">
        <v>5752</v>
      </c>
      <c r="B2972" s="5" t="s">
        <v>5753</v>
      </c>
      <c r="C2972" s="5">
        <v>1</v>
      </c>
      <c r="D2972" s="8"/>
      <c r="E2972" s="5"/>
    </row>
    <row r="2973" spans="1:5" x14ac:dyDescent="0.4">
      <c r="A2973" s="5" t="s">
        <v>5754</v>
      </c>
      <c r="B2973" s="5" t="s">
        <v>5755</v>
      </c>
      <c r="C2973" s="5">
        <v>1</v>
      </c>
      <c r="D2973" s="8"/>
      <c r="E2973" s="5"/>
    </row>
    <row r="2974" spans="1:5" x14ac:dyDescent="0.4">
      <c r="A2974" s="5" t="s">
        <v>5756</v>
      </c>
      <c r="B2974" s="5" t="s">
        <v>5757</v>
      </c>
      <c r="C2974" s="5">
        <v>1</v>
      </c>
      <c r="D2974" s="8"/>
      <c r="E2974" s="5"/>
    </row>
    <row r="2975" spans="1:5" x14ac:dyDescent="0.4">
      <c r="A2975" s="5" t="s">
        <v>5758</v>
      </c>
      <c r="B2975" s="5" t="s">
        <v>5759</v>
      </c>
      <c r="C2975" s="5">
        <v>1</v>
      </c>
      <c r="D2975" s="8"/>
      <c r="E2975" s="5"/>
    </row>
    <row r="2976" spans="1:5" x14ac:dyDescent="0.4">
      <c r="A2976" s="5" t="s">
        <v>5760</v>
      </c>
      <c r="B2976" s="5" t="s">
        <v>5761</v>
      </c>
      <c r="C2976" s="5">
        <v>1</v>
      </c>
      <c r="D2976" s="8"/>
      <c r="E2976" s="5"/>
    </row>
    <row r="2977" spans="1:5" x14ac:dyDescent="0.4">
      <c r="A2977" s="5" t="s">
        <v>5762</v>
      </c>
      <c r="B2977" s="5" t="s">
        <v>5763</v>
      </c>
      <c r="C2977" s="5">
        <v>1</v>
      </c>
      <c r="D2977" s="8"/>
      <c r="E2977" s="5"/>
    </row>
    <row r="2978" spans="1:5" x14ac:dyDescent="0.4">
      <c r="A2978" s="5" t="s">
        <v>5764</v>
      </c>
      <c r="B2978" s="5" t="s">
        <v>5765</v>
      </c>
      <c r="C2978" s="5">
        <v>1</v>
      </c>
      <c r="D2978" s="8"/>
      <c r="E2978" s="5"/>
    </row>
    <row r="2979" spans="1:5" x14ac:dyDescent="0.4">
      <c r="A2979" s="5" t="s">
        <v>5766</v>
      </c>
      <c r="B2979" s="5" t="s">
        <v>5767</v>
      </c>
      <c r="C2979" s="5">
        <v>1</v>
      </c>
      <c r="D2979" s="8"/>
      <c r="E2979" s="5"/>
    </row>
    <row r="2980" spans="1:5" x14ac:dyDescent="0.4">
      <c r="A2980" s="5" t="s">
        <v>5768</v>
      </c>
      <c r="B2980" s="5" t="s">
        <v>5769</v>
      </c>
      <c r="C2980" s="5">
        <v>1</v>
      </c>
      <c r="D2980" s="8"/>
      <c r="E2980" s="5"/>
    </row>
    <row r="2981" spans="1:5" x14ac:dyDescent="0.4">
      <c r="A2981" s="5" t="s">
        <v>5770</v>
      </c>
      <c r="B2981" s="5" t="s">
        <v>5771</v>
      </c>
      <c r="C2981" s="5">
        <v>1</v>
      </c>
      <c r="D2981" s="8"/>
      <c r="E2981" s="5"/>
    </row>
    <row r="2982" spans="1:5" x14ac:dyDescent="0.4">
      <c r="A2982" s="5" t="s">
        <v>5772</v>
      </c>
      <c r="B2982" s="5" t="s">
        <v>5773</v>
      </c>
      <c r="C2982" s="5">
        <v>1</v>
      </c>
      <c r="D2982" s="8"/>
      <c r="E2982" s="5"/>
    </row>
    <row r="2983" spans="1:5" x14ac:dyDescent="0.4">
      <c r="A2983" s="5" t="s">
        <v>5774</v>
      </c>
      <c r="B2983" s="5" t="s">
        <v>5775</v>
      </c>
      <c r="C2983" s="5">
        <v>1</v>
      </c>
      <c r="D2983" s="8"/>
      <c r="E2983" s="5"/>
    </row>
    <row r="2984" spans="1:5" x14ac:dyDescent="0.4">
      <c r="A2984" s="5" t="s">
        <v>5776</v>
      </c>
      <c r="B2984" s="5" t="s">
        <v>3074</v>
      </c>
      <c r="C2984" s="5">
        <v>1</v>
      </c>
      <c r="D2984" s="8"/>
      <c r="E2984" s="5"/>
    </row>
    <row r="2985" spans="1:5" x14ac:dyDescent="0.4">
      <c r="A2985" s="5" t="s">
        <v>5777</v>
      </c>
      <c r="B2985" s="5" t="s">
        <v>765</v>
      </c>
      <c r="C2985" s="5">
        <v>1</v>
      </c>
      <c r="D2985" s="8"/>
      <c r="E2985" s="5"/>
    </row>
    <row r="2986" spans="1:5" x14ac:dyDescent="0.4">
      <c r="A2986" s="5" t="s">
        <v>5778</v>
      </c>
      <c r="B2986" s="5" t="s">
        <v>5779</v>
      </c>
      <c r="C2986" s="5">
        <v>1</v>
      </c>
      <c r="D2986" s="8"/>
      <c r="E2986" s="5"/>
    </row>
    <row r="2987" spans="1:5" x14ac:dyDescent="0.4">
      <c r="A2987" s="5" t="s">
        <v>5780</v>
      </c>
      <c r="B2987" s="5" t="s">
        <v>5781</v>
      </c>
      <c r="C2987" s="5">
        <v>1</v>
      </c>
      <c r="D2987" s="8"/>
      <c r="E2987" s="5"/>
    </row>
    <row r="2988" spans="1:5" x14ac:dyDescent="0.4">
      <c r="A2988" s="5" t="s">
        <v>5782</v>
      </c>
      <c r="B2988" s="5" t="s">
        <v>5783</v>
      </c>
      <c r="C2988" s="5">
        <v>1</v>
      </c>
      <c r="D2988" s="8"/>
      <c r="E2988" s="5"/>
    </row>
    <row r="2989" spans="1:5" x14ac:dyDescent="0.4">
      <c r="A2989" s="5" t="s">
        <v>5784</v>
      </c>
      <c r="B2989" s="5" t="s">
        <v>5785</v>
      </c>
      <c r="C2989" s="5">
        <v>1</v>
      </c>
      <c r="D2989" s="8"/>
      <c r="E2989" s="5"/>
    </row>
    <row r="2990" spans="1:5" x14ac:dyDescent="0.4">
      <c r="A2990" s="5" t="s">
        <v>5786</v>
      </c>
      <c r="B2990" s="5" t="s">
        <v>5787</v>
      </c>
      <c r="C2990" s="5">
        <v>1</v>
      </c>
      <c r="D2990" s="8"/>
      <c r="E2990" s="5"/>
    </row>
    <row r="2991" spans="1:5" x14ac:dyDescent="0.4">
      <c r="A2991" s="5" t="s">
        <v>5788</v>
      </c>
      <c r="B2991" s="5" t="s">
        <v>5789</v>
      </c>
      <c r="C2991" s="5">
        <v>1</v>
      </c>
      <c r="D2991" s="8"/>
      <c r="E2991" s="5"/>
    </row>
    <row r="2992" spans="1:5" x14ac:dyDescent="0.4">
      <c r="A2992" s="5" t="s">
        <v>5790</v>
      </c>
      <c r="B2992" s="5" t="s">
        <v>5791</v>
      </c>
      <c r="C2992" s="5">
        <v>1</v>
      </c>
      <c r="D2992" s="8"/>
      <c r="E2992" s="5"/>
    </row>
    <row r="2993" spans="1:5" x14ac:dyDescent="0.4">
      <c r="A2993" s="5" t="s">
        <v>5792</v>
      </c>
      <c r="B2993" s="5" t="s">
        <v>5793</v>
      </c>
      <c r="C2993" s="5">
        <v>1</v>
      </c>
      <c r="D2993" s="8"/>
      <c r="E2993" s="5"/>
    </row>
    <row r="2994" spans="1:5" x14ac:dyDescent="0.4">
      <c r="A2994" s="5" t="s">
        <v>5794</v>
      </c>
      <c r="B2994" s="5" t="s">
        <v>5795</v>
      </c>
      <c r="C2994" s="5">
        <v>1</v>
      </c>
      <c r="D2994" s="8"/>
      <c r="E2994" s="5"/>
    </row>
    <row r="2995" spans="1:5" x14ac:dyDescent="0.4">
      <c r="A2995" s="5" t="s">
        <v>5796</v>
      </c>
      <c r="B2995" s="5" t="s">
        <v>5796</v>
      </c>
      <c r="C2995" s="5">
        <v>1</v>
      </c>
      <c r="D2995" s="8"/>
      <c r="E2995" s="5"/>
    </row>
    <row r="2996" spans="1:5" x14ac:dyDescent="0.4">
      <c r="A2996" s="5" t="s">
        <v>5797</v>
      </c>
      <c r="B2996" s="5" t="s">
        <v>5798</v>
      </c>
      <c r="C2996" s="5">
        <v>1</v>
      </c>
      <c r="D2996" s="8"/>
      <c r="E2996" s="5"/>
    </row>
    <row r="2997" spans="1:5" x14ac:dyDescent="0.4">
      <c r="A2997" s="5" t="s">
        <v>5799</v>
      </c>
      <c r="B2997" s="5" t="s">
        <v>5800</v>
      </c>
      <c r="C2997" s="5">
        <v>1</v>
      </c>
      <c r="D2997" s="8"/>
      <c r="E2997" s="5"/>
    </row>
    <row r="2998" spans="1:5" x14ac:dyDescent="0.4">
      <c r="A2998" s="5" t="s">
        <v>5801</v>
      </c>
      <c r="B2998" s="5" t="s">
        <v>5802</v>
      </c>
      <c r="C2998" s="5">
        <v>1</v>
      </c>
      <c r="D2998" s="8"/>
      <c r="E2998" s="5"/>
    </row>
    <row r="2999" spans="1:5" x14ac:dyDescent="0.4">
      <c r="A2999" s="5" t="s">
        <v>5803</v>
      </c>
      <c r="B2999" s="5" t="s">
        <v>5804</v>
      </c>
      <c r="C2999" s="5">
        <v>1</v>
      </c>
      <c r="D2999" s="8"/>
      <c r="E2999" s="5"/>
    </row>
    <row r="3000" spans="1:5" x14ac:dyDescent="0.4">
      <c r="A3000" s="5" t="s">
        <v>5805</v>
      </c>
      <c r="B3000" s="5" t="s">
        <v>5806</v>
      </c>
      <c r="C3000" s="5">
        <v>1</v>
      </c>
      <c r="D3000" s="8"/>
      <c r="E3000" s="5"/>
    </row>
    <row r="3001" spans="1:5" x14ac:dyDescent="0.4">
      <c r="A3001" s="5" t="s">
        <v>5807</v>
      </c>
      <c r="B3001" s="5" t="s">
        <v>5808</v>
      </c>
      <c r="C3001" s="5">
        <v>1</v>
      </c>
      <c r="D3001" s="8"/>
      <c r="E3001" s="5"/>
    </row>
    <row r="3002" spans="1:5" x14ac:dyDescent="0.4">
      <c r="A3002" s="5" t="s">
        <v>5809</v>
      </c>
      <c r="B3002" s="5" t="s">
        <v>5810</v>
      </c>
      <c r="C3002" s="5">
        <v>1</v>
      </c>
      <c r="D3002" s="8"/>
      <c r="E3002" s="5"/>
    </row>
    <row r="3003" spans="1:5" x14ac:dyDescent="0.4">
      <c r="A3003" s="5" t="s">
        <v>5811</v>
      </c>
      <c r="B3003" s="5" t="s">
        <v>5812</v>
      </c>
      <c r="C3003" s="5">
        <v>1</v>
      </c>
      <c r="D3003" s="8"/>
      <c r="E3003" s="5"/>
    </row>
    <row r="3004" spans="1:5" x14ac:dyDescent="0.4">
      <c r="A3004" s="5" t="s">
        <v>5813</v>
      </c>
      <c r="B3004" s="5" t="s">
        <v>5814</v>
      </c>
      <c r="C3004" s="5">
        <v>1</v>
      </c>
      <c r="D3004" s="8"/>
      <c r="E3004" s="5"/>
    </row>
    <row r="3005" spans="1:5" x14ac:dyDescent="0.4">
      <c r="A3005" s="5" t="s">
        <v>5815</v>
      </c>
      <c r="B3005" s="5" t="s">
        <v>5816</v>
      </c>
      <c r="C3005" s="5">
        <v>1</v>
      </c>
      <c r="D3005" s="8"/>
      <c r="E3005" s="5"/>
    </row>
    <row r="3006" spans="1:5" x14ac:dyDescent="0.4">
      <c r="A3006" s="5" t="s">
        <v>5817</v>
      </c>
      <c r="B3006" s="5" t="s">
        <v>5818</v>
      </c>
      <c r="C3006" s="5">
        <v>1</v>
      </c>
      <c r="D3006" s="8"/>
      <c r="E3006" s="5"/>
    </row>
    <row r="3007" spans="1:5" x14ac:dyDescent="0.4">
      <c r="A3007" s="5" t="s">
        <v>5819</v>
      </c>
      <c r="B3007" s="5" t="s">
        <v>5820</v>
      </c>
      <c r="C3007" s="5">
        <v>1</v>
      </c>
      <c r="D3007" s="8"/>
      <c r="E3007" s="5"/>
    </row>
    <row r="3008" spans="1:5" x14ac:dyDescent="0.4">
      <c r="A3008" s="5" t="s">
        <v>5821</v>
      </c>
      <c r="B3008" s="5" t="s">
        <v>5822</v>
      </c>
      <c r="C3008" s="5">
        <v>1</v>
      </c>
      <c r="D3008" s="8"/>
      <c r="E3008" s="5"/>
    </row>
    <row r="3009" spans="1:5" x14ac:dyDescent="0.4">
      <c r="A3009" s="5" t="s">
        <v>5823</v>
      </c>
      <c r="B3009" s="5" t="s">
        <v>5824</v>
      </c>
      <c r="C3009" s="5">
        <v>1</v>
      </c>
      <c r="D3009" s="8"/>
      <c r="E3009" s="5"/>
    </row>
    <row r="3010" spans="1:5" x14ac:dyDescent="0.4">
      <c r="A3010" s="5" t="s">
        <v>5825</v>
      </c>
      <c r="B3010" s="5" t="s">
        <v>5826</v>
      </c>
      <c r="C3010" s="5">
        <v>1</v>
      </c>
      <c r="D3010" s="8"/>
      <c r="E3010" s="5"/>
    </row>
    <row r="3011" spans="1:5" x14ac:dyDescent="0.4">
      <c r="A3011" s="5" t="s">
        <v>5827</v>
      </c>
      <c r="B3011" s="5" t="s">
        <v>5828</v>
      </c>
      <c r="C3011" s="5">
        <v>1</v>
      </c>
      <c r="D3011" s="8"/>
      <c r="E3011" s="5"/>
    </row>
    <row r="3012" spans="1:5" x14ac:dyDescent="0.4">
      <c r="A3012" s="5" t="s">
        <v>5829</v>
      </c>
      <c r="B3012" s="5" t="s">
        <v>5830</v>
      </c>
      <c r="C3012" s="5">
        <v>1</v>
      </c>
      <c r="D3012" s="8"/>
      <c r="E3012" s="5"/>
    </row>
    <row r="3013" spans="1:5" x14ac:dyDescent="0.4">
      <c r="A3013" s="5" t="s">
        <v>5831</v>
      </c>
      <c r="B3013" s="5" t="s">
        <v>5832</v>
      </c>
      <c r="C3013" s="5">
        <v>1</v>
      </c>
      <c r="D3013" s="8"/>
      <c r="E3013" s="5"/>
    </row>
    <row r="3014" spans="1:5" x14ac:dyDescent="0.4">
      <c r="A3014" s="5" t="s">
        <v>5833</v>
      </c>
      <c r="B3014" s="5" t="s">
        <v>5834</v>
      </c>
      <c r="C3014" s="5">
        <v>1</v>
      </c>
      <c r="D3014" s="8"/>
      <c r="E3014" s="5"/>
    </row>
    <row r="3015" spans="1:5" x14ac:dyDescent="0.4">
      <c r="A3015" s="5" t="s">
        <v>5835</v>
      </c>
      <c r="B3015" s="5" t="s">
        <v>5836</v>
      </c>
      <c r="C3015" s="5">
        <v>1</v>
      </c>
      <c r="D3015" s="8"/>
      <c r="E3015" s="5"/>
    </row>
    <row r="3016" spans="1:5" x14ac:dyDescent="0.4">
      <c r="A3016" s="5" t="s">
        <v>5837</v>
      </c>
      <c r="B3016" s="5" t="s">
        <v>5838</v>
      </c>
      <c r="C3016" s="5">
        <v>1</v>
      </c>
      <c r="D3016" s="8"/>
      <c r="E3016" s="5"/>
    </row>
    <row r="3017" spans="1:5" x14ac:dyDescent="0.4">
      <c r="A3017" s="5" t="s">
        <v>5839</v>
      </c>
      <c r="B3017" s="5" t="s">
        <v>5840</v>
      </c>
      <c r="C3017" s="5">
        <v>1</v>
      </c>
      <c r="D3017" s="8"/>
      <c r="E3017" s="5"/>
    </row>
    <row r="3018" spans="1:5" x14ac:dyDescent="0.4">
      <c r="A3018" s="5" t="s">
        <v>5841</v>
      </c>
      <c r="B3018" s="5" t="s">
        <v>5842</v>
      </c>
      <c r="C3018" s="5">
        <v>1</v>
      </c>
      <c r="D3018" s="8"/>
      <c r="E3018" s="5"/>
    </row>
    <row r="3019" spans="1:5" x14ac:dyDescent="0.4">
      <c r="A3019" s="5" t="s">
        <v>5843</v>
      </c>
      <c r="B3019" s="5" t="s">
        <v>5844</v>
      </c>
      <c r="C3019" s="5">
        <v>1</v>
      </c>
      <c r="D3019" s="8"/>
      <c r="E3019" s="5"/>
    </row>
    <row r="3020" spans="1:5" x14ac:dyDescent="0.4">
      <c r="A3020" s="5" t="s">
        <v>5845</v>
      </c>
      <c r="B3020" s="5" t="s">
        <v>5846</v>
      </c>
      <c r="C3020" s="5">
        <v>1</v>
      </c>
      <c r="D3020" s="8"/>
      <c r="E3020" s="5"/>
    </row>
    <row r="3021" spans="1:5" x14ac:dyDescent="0.4">
      <c r="A3021" s="5" t="s">
        <v>5847</v>
      </c>
      <c r="B3021" s="5" t="s">
        <v>5848</v>
      </c>
      <c r="C3021" s="5">
        <v>1</v>
      </c>
      <c r="D3021" s="8"/>
      <c r="E3021" s="5"/>
    </row>
    <row r="3022" spans="1:5" x14ac:dyDescent="0.4">
      <c r="A3022" s="5" t="s">
        <v>5849</v>
      </c>
      <c r="B3022" s="5" t="s">
        <v>5850</v>
      </c>
      <c r="C3022" s="5">
        <v>1</v>
      </c>
      <c r="D3022" s="8"/>
      <c r="E3022" s="5"/>
    </row>
    <row r="3023" spans="1:5" x14ac:dyDescent="0.4">
      <c r="A3023" s="5" t="s">
        <v>5851</v>
      </c>
      <c r="B3023" s="5" t="s">
        <v>5852</v>
      </c>
      <c r="C3023" s="5">
        <v>1</v>
      </c>
      <c r="D3023" s="8"/>
      <c r="E3023" s="5"/>
    </row>
    <row r="3024" spans="1:5" x14ac:dyDescent="0.4">
      <c r="A3024" s="5" t="s">
        <v>5853</v>
      </c>
      <c r="B3024" s="5" t="s">
        <v>5854</v>
      </c>
      <c r="C3024" s="5">
        <v>1</v>
      </c>
      <c r="D3024" s="8"/>
      <c r="E3024" s="5"/>
    </row>
    <row r="3025" spans="1:5" x14ac:dyDescent="0.4">
      <c r="A3025" s="5" t="s">
        <v>5855</v>
      </c>
      <c r="B3025" s="5" t="s">
        <v>5856</v>
      </c>
      <c r="C3025" s="5">
        <v>1</v>
      </c>
      <c r="D3025" s="8"/>
      <c r="E3025" s="5"/>
    </row>
    <row r="3026" spans="1:5" x14ac:dyDescent="0.4">
      <c r="A3026" s="5" t="s">
        <v>5857</v>
      </c>
      <c r="B3026" s="5" t="s">
        <v>5858</v>
      </c>
      <c r="C3026" s="5">
        <v>1</v>
      </c>
      <c r="D3026" s="8"/>
      <c r="E3026" s="5"/>
    </row>
    <row r="3027" spans="1:5" x14ac:dyDescent="0.4">
      <c r="A3027" s="5" t="s">
        <v>5859</v>
      </c>
      <c r="B3027" s="5" t="s">
        <v>5860</v>
      </c>
      <c r="C3027" s="5">
        <v>1</v>
      </c>
      <c r="D3027" s="8"/>
      <c r="E3027" s="5"/>
    </row>
    <row r="3028" spans="1:5" x14ac:dyDescent="0.4">
      <c r="A3028" s="5" t="s">
        <v>5861</v>
      </c>
      <c r="B3028" s="5" t="s">
        <v>5862</v>
      </c>
      <c r="C3028" s="5">
        <v>1</v>
      </c>
      <c r="D3028" s="8"/>
      <c r="E3028" s="5"/>
    </row>
    <row r="3029" spans="1:5" x14ac:dyDescent="0.4">
      <c r="A3029" s="5" t="s">
        <v>5863</v>
      </c>
      <c r="B3029" s="5" t="s">
        <v>5864</v>
      </c>
      <c r="C3029" s="5">
        <v>1</v>
      </c>
      <c r="D3029" s="8"/>
      <c r="E3029" s="5"/>
    </row>
    <row r="3030" spans="1:5" x14ac:dyDescent="0.4">
      <c r="A3030" s="5" t="s">
        <v>5865</v>
      </c>
      <c r="B3030" s="5" t="s">
        <v>5866</v>
      </c>
      <c r="C3030" s="5">
        <v>1</v>
      </c>
      <c r="D3030" s="8"/>
      <c r="E3030" s="5"/>
    </row>
    <row r="3031" spans="1:5" x14ac:dyDescent="0.4">
      <c r="A3031" s="5" t="s">
        <v>5867</v>
      </c>
      <c r="B3031" s="5" t="s">
        <v>5868</v>
      </c>
      <c r="C3031" s="5">
        <v>1</v>
      </c>
      <c r="D3031" s="8"/>
      <c r="E3031" s="5"/>
    </row>
    <row r="3032" spans="1:5" x14ac:dyDescent="0.4">
      <c r="A3032" s="5" t="s">
        <v>5869</v>
      </c>
      <c r="B3032" s="5" t="s">
        <v>2350</v>
      </c>
      <c r="C3032" s="5">
        <v>1</v>
      </c>
      <c r="D3032" s="8"/>
      <c r="E3032" s="5"/>
    </row>
    <row r="3033" spans="1:5" x14ac:dyDescent="0.4">
      <c r="A3033" s="5" t="s">
        <v>5870</v>
      </c>
      <c r="B3033" s="5" t="s">
        <v>5871</v>
      </c>
      <c r="C3033" s="5">
        <v>1</v>
      </c>
      <c r="D3033" s="8"/>
      <c r="E3033" s="5"/>
    </row>
    <row r="3034" spans="1:5" x14ac:dyDescent="0.4">
      <c r="A3034" s="5" t="s">
        <v>5872</v>
      </c>
      <c r="B3034" s="5" t="s">
        <v>5873</v>
      </c>
      <c r="C3034" s="5">
        <v>1</v>
      </c>
      <c r="D3034" s="8"/>
      <c r="E3034" s="5"/>
    </row>
    <row r="3035" spans="1:5" x14ac:dyDescent="0.4">
      <c r="A3035" s="5" t="s">
        <v>5874</v>
      </c>
      <c r="B3035" s="5" t="s">
        <v>5875</v>
      </c>
      <c r="C3035" s="5">
        <v>1</v>
      </c>
      <c r="D3035" s="8"/>
      <c r="E3035" s="5"/>
    </row>
    <row r="3036" spans="1:5" x14ac:dyDescent="0.4">
      <c r="A3036" s="5" t="s">
        <v>5876</v>
      </c>
      <c r="B3036" s="5" t="s">
        <v>5876</v>
      </c>
      <c r="C3036" s="5">
        <v>1</v>
      </c>
      <c r="D3036" s="8"/>
      <c r="E3036" s="5"/>
    </row>
    <row r="3037" spans="1:5" x14ac:dyDescent="0.4">
      <c r="A3037" s="5" t="s">
        <v>5877</v>
      </c>
      <c r="B3037" s="5" t="s">
        <v>5878</v>
      </c>
      <c r="C3037" s="5">
        <v>1</v>
      </c>
      <c r="D3037" s="8"/>
      <c r="E3037" s="5"/>
    </row>
    <row r="3038" spans="1:5" x14ac:dyDescent="0.4">
      <c r="A3038" s="5" t="s">
        <v>5879</v>
      </c>
      <c r="B3038" s="5" t="s">
        <v>5880</v>
      </c>
      <c r="C3038" s="5">
        <v>1</v>
      </c>
      <c r="D3038" s="8"/>
      <c r="E3038" s="5"/>
    </row>
    <row r="3039" spans="1:5" x14ac:dyDescent="0.4">
      <c r="A3039" s="5" t="s">
        <v>5881</v>
      </c>
      <c r="B3039" s="5" t="s">
        <v>5882</v>
      </c>
      <c r="C3039" s="5">
        <v>1</v>
      </c>
      <c r="D3039" s="8"/>
      <c r="E3039" s="5"/>
    </row>
    <row r="3040" spans="1:5" x14ac:dyDescent="0.4">
      <c r="A3040" s="5" t="s">
        <v>5883</v>
      </c>
      <c r="B3040" s="5" t="s">
        <v>5884</v>
      </c>
      <c r="C3040" s="5">
        <v>1</v>
      </c>
      <c r="D3040" s="8"/>
      <c r="E3040" s="5"/>
    </row>
    <row r="3041" spans="1:5" x14ac:dyDescent="0.4">
      <c r="A3041" s="5" t="s">
        <v>5885</v>
      </c>
      <c r="B3041" s="5" t="s">
        <v>5886</v>
      </c>
      <c r="C3041" s="5">
        <v>1</v>
      </c>
      <c r="D3041" s="8"/>
      <c r="E3041" s="5"/>
    </row>
    <row r="3042" spans="1:5" x14ac:dyDescent="0.4">
      <c r="A3042" s="5" t="s">
        <v>5887</v>
      </c>
      <c r="B3042" s="5" t="s">
        <v>5888</v>
      </c>
      <c r="C3042" s="5">
        <v>1</v>
      </c>
      <c r="D3042" s="8"/>
      <c r="E3042" s="5"/>
    </row>
    <row r="3043" spans="1:5" x14ac:dyDescent="0.4">
      <c r="A3043" s="5" t="s">
        <v>5889</v>
      </c>
      <c r="B3043" s="5" t="s">
        <v>5890</v>
      </c>
      <c r="C3043" s="5">
        <v>1</v>
      </c>
      <c r="D3043" s="8"/>
      <c r="E3043" s="5"/>
    </row>
    <row r="3044" spans="1:5" x14ac:dyDescent="0.4">
      <c r="A3044" s="5" t="s">
        <v>5891</v>
      </c>
      <c r="B3044" s="5" t="s">
        <v>5892</v>
      </c>
      <c r="C3044" s="5">
        <v>1</v>
      </c>
      <c r="D3044" s="8"/>
      <c r="E3044" s="5"/>
    </row>
    <row r="3045" spans="1:5" x14ac:dyDescent="0.4">
      <c r="A3045" s="5" t="s">
        <v>5893</v>
      </c>
      <c r="B3045" s="5" t="s">
        <v>5894</v>
      </c>
      <c r="C3045" s="5">
        <v>1</v>
      </c>
      <c r="D3045" s="8"/>
      <c r="E3045" s="5"/>
    </row>
    <row r="3046" spans="1:5" x14ac:dyDescent="0.4">
      <c r="A3046" s="5" t="s">
        <v>5895</v>
      </c>
      <c r="B3046" s="5" t="s">
        <v>5896</v>
      </c>
      <c r="C3046" s="5">
        <v>1</v>
      </c>
      <c r="D3046" s="8"/>
      <c r="E3046" s="5"/>
    </row>
    <row r="3047" spans="1:5" x14ac:dyDescent="0.4">
      <c r="A3047" s="5" t="s">
        <v>5897</v>
      </c>
      <c r="B3047" s="5" t="s">
        <v>5898</v>
      </c>
      <c r="C3047" s="5">
        <v>1</v>
      </c>
      <c r="D3047" s="8"/>
      <c r="E3047" s="5"/>
    </row>
    <row r="3048" spans="1:5" x14ac:dyDescent="0.4">
      <c r="A3048" s="5" t="s">
        <v>5899</v>
      </c>
      <c r="B3048" s="5" t="s">
        <v>5900</v>
      </c>
      <c r="C3048" s="5">
        <v>1</v>
      </c>
      <c r="D3048" s="8"/>
      <c r="E3048" s="5"/>
    </row>
    <row r="3049" spans="1:5" x14ac:dyDescent="0.4">
      <c r="A3049" s="5" t="s">
        <v>5901</v>
      </c>
      <c r="B3049" s="5" t="s">
        <v>5902</v>
      </c>
      <c r="C3049" s="5">
        <v>1</v>
      </c>
      <c r="D3049" s="8"/>
      <c r="E3049" s="5"/>
    </row>
    <row r="3050" spans="1:5" x14ac:dyDescent="0.4">
      <c r="A3050" s="5" t="s">
        <v>5903</v>
      </c>
      <c r="B3050" s="5" t="s">
        <v>5904</v>
      </c>
      <c r="C3050" s="5">
        <v>1</v>
      </c>
      <c r="D3050" s="8"/>
      <c r="E3050" s="5"/>
    </row>
    <row r="3051" spans="1:5" x14ac:dyDescent="0.4">
      <c r="A3051" s="5" t="s">
        <v>5905</v>
      </c>
      <c r="B3051" s="5" t="s">
        <v>5906</v>
      </c>
      <c r="C3051" s="5">
        <v>1</v>
      </c>
      <c r="D3051" s="8"/>
      <c r="E3051" s="5"/>
    </row>
    <row r="3052" spans="1:5" x14ac:dyDescent="0.4">
      <c r="A3052" s="5" t="s">
        <v>5907</v>
      </c>
      <c r="B3052" s="5" t="s">
        <v>5908</v>
      </c>
      <c r="C3052" s="5">
        <v>1</v>
      </c>
      <c r="D3052" s="8"/>
      <c r="E3052" s="5"/>
    </row>
    <row r="3053" spans="1:5" x14ac:dyDescent="0.4">
      <c r="A3053" s="5" t="s">
        <v>5909</v>
      </c>
      <c r="B3053" s="5" t="s">
        <v>5910</v>
      </c>
      <c r="C3053" s="5">
        <v>1</v>
      </c>
      <c r="D3053" s="8"/>
      <c r="E3053" s="5"/>
    </row>
    <row r="3054" spans="1:5" x14ac:dyDescent="0.4">
      <c r="A3054" s="5" t="s">
        <v>5911</v>
      </c>
      <c r="B3054" s="5" t="s">
        <v>5912</v>
      </c>
      <c r="C3054" s="5">
        <v>1</v>
      </c>
      <c r="D3054" s="8"/>
      <c r="E3054" s="5"/>
    </row>
    <row r="3055" spans="1:5" x14ac:dyDescent="0.4">
      <c r="A3055" s="5" t="s">
        <v>5913</v>
      </c>
      <c r="B3055" s="5" t="s">
        <v>5914</v>
      </c>
      <c r="C3055" s="5">
        <v>1</v>
      </c>
      <c r="D3055" s="8"/>
      <c r="E3055" s="5"/>
    </row>
    <row r="3056" spans="1:5" x14ac:dyDescent="0.4">
      <c r="A3056" s="5" t="s">
        <v>5915</v>
      </c>
      <c r="B3056" s="5" t="s">
        <v>5916</v>
      </c>
      <c r="C3056" s="5">
        <v>1</v>
      </c>
      <c r="D3056" s="8"/>
      <c r="E3056" s="5"/>
    </row>
    <row r="3057" spans="1:5" x14ac:dyDescent="0.4">
      <c r="A3057" s="5" t="s">
        <v>5917</v>
      </c>
      <c r="B3057" s="5" t="s">
        <v>5918</v>
      </c>
      <c r="C3057" s="5">
        <v>1</v>
      </c>
      <c r="D3057" s="8"/>
      <c r="E3057" s="5"/>
    </row>
    <row r="3058" spans="1:5" x14ac:dyDescent="0.4">
      <c r="A3058" s="5" t="s">
        <v>5919</v>
      </c>
      <c r="B3058" s="5" t="s">
        <v>5920</v>
      </c>
      <c r="C3058" s="5">
        <v>1</v>
      </c>
      <c r="D3058" s="8"/>
      <c r="E3058" s="5"/>
    </row>
    <row r="3059" spans="1:5" x14ac:dyDescent="0.4">
      <c r="A3059" s="5" t="s">
        <v>5921</v>
      </c>
      <c r="B3059" s="5" t="s">
        <v>5922</v>
      </c>
      <c r="C3059" s="5">
        <v>1</v>
      </c>
      <c r="D3059" s="8"/>
      <c r="E3059" s="5"/>
    </row>
    <row r="3060" spans="1:5" x14ac:dyDescent="0.4">
      <c r="A3060" s="5" t="s">
        <v>5923</v>
      </c>
      <c r="B3060" s="5" t="s">
        <v>5924</v>
      </c>
      <c r="C3060" s="5">
        <v>1</v>
      </c>
      <c r="D3060" s="8"/>
      <c r="E3060" s="5"/>
    </row>
    <row r="3061" spans="1:5" x14ac:dyDescent="0.4">
      <c r="A3061" s="5" t="s">
        <v>5925</v>
      </c>
      <c r="B3061" s="5" t="s">
        <v>633</v>
      </c>
      <c r="C3061" s="5">
        <v>1</v>
      </c>
      <c r="D3061" s="8"/>
      <c r="E3061" s="5"/>
    </row>
    <row r="3062" spans="1:5" x14ac:dyDescent="0.4">
      <c r="A3062" s="5" t="s">
        <v>5926</v>
      </c>
      <c r="B3062" s="5" t="s">
        <v>5927</v>
      </c>
      <c r="C3062" s="5">
        <v>1</v>
      </c>
      <c r="D3062" s="8"/>
      <c r="E3062" s="5"/>
    </row>
    <row r="3063" spans="1:5" x14ac:dyDescent="0.4">
      <c r="A3063" s="5" t="s">
        <v>5928</v>
      </c>
      <c r="B3063" s="5" t="s">
        <v>5929</v>
      </c>
      <c r="C3063" s="5">
        <v>1</v>
      </c>
      <c r="D3063" s="8"/>
      <c r="E3063" s="5"/>
    </row>
    <row r="3064" spans="1:5" x14ac:dyDescent="0.4">
      <c r="A3064" s="5" t="s">
        <v>5930</v>
      </c>
      <c r="B3064" s="5" t="s">
        <v>5931</v>
      </c>
      <c r="C3064" s="5">
        <v>1</v>
      </c>
      <c r="D3064" s="8"/>
      <c r="E3064" s="5"/>
    </row>
    <row r="3065" spans="1:5" x14ac:dyDescent="0.4">
      <c r="A3065" s="5" t="s">
        <v>5932</v>
      </c>
      <c r="B3065" s="5" t="s">
        <v>5933</v>
      </c>
      <c r="C3065" s="5">
        <v>1</v>
      </c>
      <c r="D3065" s="8"/>
      <c r="E3065" s="5"/>
    </row>
    <row r="3066" spans="1:5" x14ac:dyDescent="0.4">
      <c r="A3066" s="5" t="s">
        <v>5934</v>
      </c>
      <c r="B3066" s="5" t="s">
        <v>5935</v>
      </c>
      <c r="C3066" s="5">
        <v>1</v>
      </c>
      <c r="D3066" s="8"/>
      <c r="E3066" s="5"/>
    </row>
    <row r="3067" spans="1:5" x14ac:dyDescent="0.4">
      <c r="A3067" s="5" t="s">
        <v>5936</v>
      </c>
      <c r="B3067" s="5" t="s">
        <v>5937</v>
      </c>
      <c r="C3067" s="5">
        <v>1</v>
      </c>
      <c r="D3067" s="8"/>
      <c r="E3067" s="5"/>
    </row>
    <row r="3068" spans="1:5" x14ac:dyDescent="0.4">
      <c r="A3068" s="5" t="s">
        <v>5938</v>
      </c>
      <c r="B3068" s="5" t="s">
        <v>5939</v>
      </c>
      <c r="C3068" s="5">
        <v>1</v>
      </c>
      <c r="D3068" s="8"/>
      <c r="E3068" s="5"/>
    </row>
    <row r="3069" spans="1:5" x14ac:dyDescent="0.4">
      <c r="A3069" s="5" t="s">
        <v>5940</v>
      </c>
      <c r="B3069" s="5" t="s">
        <v>5941</v>
      </c>
      <c r="C3069" s="5">
        <v>1</v>
      </c>
      <c r="D3069" s="8"/>
      <c r="E3069" s="5"/>
    </row>
    <row r="3070" spans="1:5" x14ac:dyDescent="0.4">
      <c r="A3070" s="5" t="s">
        <v>5942</v>
      </c>
      <c r="B3070" s="5" t="s">
        <v>5943</v>
      </c>
      <c r="C3070" s="5">
        <v>1</v>
      </c>
      <c r="D3070" s="8"/>
      <c r="E3070" s="5"/>
    </row>
    <row r="3071" spans="1:5" x14ac:dyDescent="0.4">
      <c r="A3071" s="5" t="s">
        <v>5944</v>
      </c>
      <c r="B3071" s="5" t="s">
        <v>5944</v>
      </c>
      <c r="C3071" s="5">
        <v>1</v>
      </c>
      <c r="D3071" s="8"/>
      <c r="E3071" s="5"/>
    </row>
    <row r="3072" spans="1:5" x14ac:dyDescent="0.4">
      <c r="A3072" s="5" t="s">
        <v>5945</v>
      </c>
      <c r="B3072" s="5" t="s">
        <v>5946</v>
      </c>
      <c r="C3072" s="5">
        <v>1</v>
      </c>
      <c r="D3072" s="8"/>
      <c r="E3072" s="5"/>
    </row>
    <row r="3073" spans="1:5" x14ac:dyDescent="0.4">
      <c r="A3073" s="5" t="s">
        <v>5947</v>
      </c>
      <c r="B3073" s="5" t="s">
        <v>5948</v>
      </c>
      <c r="C3073" s="5">
        <v>1</v>
      </c>
      <c r="D3073" s="8"/>
      <c r="E3073" s="5"/>
    </row>
    <row r="3074" spans="1:5" x14ac:dyDescent="0.4">
      <c r="A3074" s="5" t="s">
        <v>5949</v>
      </c>
      <c r="B3074" s="5" t="s">
        <v>5950</v>
      </c>
      <c r="C3074" s="5">
        <v>1</v>
      </c>
      <c r="D3074" s="8"/>
      <c r="E3074" s="5"/>
    </row>
    <row r="3075" spans="1:5" x14ac:dyDescent="0.4">
      <c r="A3075" s="5" t="s">
        <v>5951</v>
      </c>
      <c r="B3075" s="5" t="s">
        <v>5952</v>
      </c>
      <c r="C3075" s="5">
        <v>1</v>
      </c>
      <c r="D3075" s="8"/>
      <c r="E3075" s="5"/>
    </row>
    <row r="3076" spans="1:5" x14ac:dyDescent="0.4">
      <c r="A3076" s="5" t="s">
        <v>5953</v>
      </c>
      <c r="B3076" s="5" t="s">
        <v>5954</v>
      </c>
      <c r="C3076" s="5">
        <v>1</v>
      </c>
      <c r="D3076" s="8"/>
      <c r="E3076" s="5"/>
    </row>
    <row r="3077" spans="1:5" x14ac:dyDescent="0.4">
      <c r="A3077" s="5" t="s">
        <v>5955</v>
      </c>
      <c r="B3077" s="5" t="s">
        <v>5956</v>
      </c>
      <c r="C3077" s="5">
        <v>1</v>
      </c>
      <c r="D3077" s="8"/>
      <c r="E3077" s="5"/>
    </row>
    <row r="3078" spans="1:5" x14ac:dyDescent="0.4">
      <c r="A3078" s="5" t="s">
        <v>5957</v>
      </c>
      <c r="B3078" s="5" t="s">
        <v>5958</v>
      </c>
      <c r="C3078" s="5">
        <v>1</v>
      </c>
      <c r="D3078" s="8"/>
      <c r="E3078" s="5"/>
    </row>
    <row r="3079" spans="1:5" x14ac:dyDescent="0.4">
      <c r="A3079" s="5" t="s">
        <v>5959</v>
      </c>
      <c r="B3079" s="5" t="s">
        <v>5960</v>
      </c>
      <c r="C3079" s="5">
        <v>1</v>
      </c>
      <c r="D3079" s="8"/>
      <c r="E3079" s="5"/>
    </row>
    <row r="3080" spans="1:5" x14ac:dyDescent="0.4">
      <c r="A3080" s="5" t="s">
        <v>5961</v>
      </c>
      <c r="B3080" s="5" t="s">
        <v>5962</v>
      </c>
      <c r="C3080" s="5">
        <v>1</v>
      </c>
      <c r="D3080" s="8"/>
      <c r="E3080" s="5"/>
    </row>
    <row r="3081" spans="1:5" x14ac:dyDescent="0.4">
      <c r="A3081" s="5" t="s">
        <v>5963</v>
      </c>
      <c r="B3081" s="5" t="s">
        <v>5964</v>
      </c>
      <c r="C3081" s="5">
        <v>1</v>
      </c>
      <c r="D3081" s="8"/>
      <c r="E3081" s="5"/>
    </row>
    <row r="3082" spans="1:5" x14ac:dyDescent="0.4">
      <c r="A3082" s="5" t="s">
        <v>5965</v>
      </c>
      <c r="B3082" s="5" t="s">
        <v>5966</v>
      </c>
      <c r="C3082" s="5">
        <v>1</v>
      </c>
      <c r="D3082" s="8"/>
      <c r="E3082" s="5"/>
    </row>
    <row r="3083" spans="1:5" x14ac:dyDescent="0.4">
      <c r="A3083" s="5" t="s">
        <v>5967</v>
      </c>
      <c r="B3083" s="5" t="s">
        <v>5968</v>
      </c>
      <c r="C3083" s="5">
        <v>1</v>
      </c>
      <c r="D3083" s="8"/>
      <c r="E3083" s="5"/>
    </row>
    <row r="3084" spans="1:5" x14ac:dyDescent="0.4">
      <c r="A3084" s="5" t="s">
        <v>5969</v>
      </c>
      <c r="B3084" s="5" t="s">
        <v>492</v>
      </c>
      <c r="C3084" s="5">
        <v>1</v>
      </c>
      <c r="D3084" s="8"/>
      <c r="E3084" s="5"/>
    </row>
    <row r="3085" spans="1:5" x14ac:dyDescent="0.4">
      <c r="A3085" s="5" t="s">
        <v>5970</v>
      </c>
      <c r="B3085" s="5" t="s">
        <v>5971</v>
      </c>
      <c r="C3085" s="5">
        <v>1</v>
      </c>
      <c r="D3085" s="8"/>
      <c r="E3085" s="5"/>
    </row>
    <row r="3086" spans="1:5" x14ac:dyDescent="0.4">
      <c r="A3086" s="5" t="s">
        <v>5972</v>
      </c>
      <c r="B3086" s="5" t="s">
        <v>5973</v>
      </c>
      <c r="C3086" s="5">
        <v>1</v>
      </c>
      <c r="D3086" s="8"/>
      <c r="E3086" s="5"/>
    </row>
    <row r="3087" spans="1:5" x14ac:dyDescent="0.4">
      <c r="A3087" s="5" t="s">
        <v>5974</v>
      </c>
      <c r="B3087" s="5" t="s">
        <v>5975</v>
      </c>
      <c r="C3087" s="5">
        <v>1</v>
      </c>
      <c r="D3087" s="8"/>
      <c r="E3087" s="5"/>
    </row>
    <row r="3088" spans="1:5" x14ac:dyDescent="0.4">
      <c r="A3088" s="5" t="s">
        <v>5976</v>
      </c>
      <c r="B3088" s="5" t="s">
        <v>5977</v>
      </c>
      <c r="C3088" s="5">
        <v>1</v>
      </c>
      <c r="D3088" s="8"/>
      <c r="E3088" s="5"/>
    </row>
    <row r="3089" spans="1:5" x14ac:dyDescent="0.4">
      <c r="A3089" s="5" t="s">
        <v>5978</v>
      </c>
      <c r="B3089" s="5" t="s">
        <v>5979</v>
      </c>
      <c r="C3089" s="5">
        <v>1</v>
      </c>
      <c r="D3089" s="8"/>
      <c r="E3089" s="5"/>
    </row>
    <row r="3090" spans="1:5" x14ac:dyDescent="0.4">
      <c r="A3090" s="5" t="s">
        <v>5980</v>
      </c>
      <c r="B3090" s="5" t="s">
        <v>5981</v>
      </c>
      <c r="C3090" s="5">
        <v>1</v>
      </c>
      <c r="D3090" s="8"/>
      <c r="E3090" s="5"/>
    </row>
    <row r="3091" spans="1:5" x14ac:dyDescent="0.4">
      <c r="A3091" s="5" t="s">
        <v>5982</v>
      </c>
      <c r="B3091" s="5" t="s">
        <v>5983</v>
      </c>
      <c r="C3091" s="5">
        <v>1</v>
      </c>
      <c r="D3091" s="8"/>
      <c r="E3091" s="5"/>
    </row>
    <row r="3092" spans="1:5" x14ac:dyDescent="0.4">
      <c r="A3092" s="5" t="s">
        <v>5984</v>
      </c>
      <c r="B3092" s="5" t="s">
        <v>943</v>
      </c>
      <c r="C3092" s="5">
        <v>1</v>
      </c>
      <c r="D3092" s="8"/>
      <c r="E3092" s="5"/>
    </row>
    <row r="3093" spans="1:5" x14ac:dyDescent="0.4">
      <c r="A3093" s="5" t="s">
        <v>5985</v>
      </c>
      <c r="B3093" s="5" t="s">
        <v>5986</v>
      </c>
      <c r="C3093" s="5">
        <v>1</v>
      </c>
      <c r="D3093" s="8"/>
      <c r="E3093" s="5"/>
    </row>
    <row r="3094" spans="1:5" x14ac:dyDescent="0.4">
      <c r="A3094" s="5" t="s">
        <v>5987</v>
      </c>
      <c r="B3094" s="5" t="s">
        <v>5988</v>
      </c>
      <c r="C3094" s="5">
        <v>1</v>
      </c>
      <c r="D3094" s="8"/>
      <c r="E3094" s="5"/>
    </row>
    <row r="3095" spans="1:5" x14ac:dyDescent="0.4">
      <c r="A3095" s="5" t="s">
        <v>5989</v>
      </c>
      <c r="B3095" s="5" t="s">
        <v>5990</v>
      </c>
      <c r="C3095" s="5">
        <v>1</v>
      </c>
      <c r="D3095" s="8"/>
      <c r="E3095" s="5"/>
    </row>
    <row r="3096" spans="1:5" x14ac:dyDescent="0.4">
      <c r="A3096" s="5" t="s">
        <v>5991</v>
      </c>
      <c r="B3096" s="5" t="s">
        <v>5992</v>
      </c>
      <c r="C3096" s="5">
        <v>1</v>
      </c>
      <c r="D3096" s="8"/>
      <c r="E3096" s="5"/>
    </row>
    <row r="3097" spans="1:5" x14ac:dyDescent="0.4">
      <c r="A3097" s="5" t="s">
        <v>5993</v>
      </c>
      <c r="B3097" s="5" t="s">
        <v>5994</v>
      </c>
      <c r="C3097" s="5">
        <v>1</v>
      </c>
      <c r="D3097" s="8"/>
      <c r="E3097" s="5"/>
    </row>
    <row r="3098" spans="1:5" x14ac:dyDescent="0.4">
      <c r="A3098" s="5" t="s">
        <v>5995</v>
      </c>
      <c r="B3098" s="5" t="s">
        <v>5996</v>
      </c>
      <c r="C3098" s="5">
        <v>1</v>
      </c>
      <c r="D3098" s="8"/>
      <c r="E3098" s="5"/>
    </row>
    <row r="3099" spans="1:5" x14ac:dyDescent="0.4">
      <c r="A3099" s="5" t="s">
        <v>5997</v>
      </c>
      <c r="B3099" s="5" t="s">
        <v>5998</v>
      </c>
      <c r="C3099" s="5">
        <v>1</v>
      </c>
      <c r="D3099" s="8"/>
      <c r="E3099" s="5"/>
    </row>
    <row r="3100" spans="1:5" x14ac:dyDescent="0.4">
      <c r="A3100" s="5" t="s">
        <v>5999</v>
      </c>
      <c r="B3100" s="5" t="s">
        <v>6000</v>
      </c>
      <c r="C3100" s="5">
        <v>1</v>
      </c>
      <c r="D3100" s="8"/>
      <c r="E3100" s="5"/>
    </row>
    <row r="3101" spans="1:5" x14ac:dyDescent="0.4">
      <c r="A3101" s="5" t="s">
        <v>6001</v>
      </c>
      <c r="B3101" s="5" t="s">
        <v>6002</v>
      </c>
      <c r="C3101" s="5">
        <v>1</v>
      </c>
      <c r="D3101" s="8"/>
      <c r="E3101" s="5"/>
    </row>
    <row r="3102" spans="1:5" x14ac:dyDescent="0.4">
      <c r="A3102" s="5" t="s">
        <v>6003</v>
      </c>
      <c r="B3102" s="5" t="s">
        <v>6004</v>
      </c>
      <c r="C3102" s="5">
        <v>1</v>
      </c>
      <c r="D3102" s="8"/>
      <c r="E3102" s="5"/>
    </row>
    <row r="3103" spans="1:5" x14ac:dyDescent="0.4">
      <c r="A3103" s="5" t="s">
        <v>6005</v>
      </c>
      <c r="B3103" s="5" t="s">
        <v>6006</v>
      </c>
      <c r="C3103" s="5">
        <v>1</v>
      </c>
      <c r="D3103" s="8"/>
      <c r="E3103" s="5"/>
    </row>
    <row r="3104" spans="1:5" x14ac:dyDescent="0.4">
      <c r="A3104" s="5" t="s">
        <v>6007</v>
      </c>
      <c r="B3104" s="5" t="s">
        <v>6008</v>
      </c>
      <c r="C3104" s="5">
        <v>1</v>
      </c>
      <c r="D3104" s="8"/>
      <c r="E3104" s="5"/>
    </row>
    <row r="3105" spans="1:5" x14ac:dyDescent="0.4">
      <c r="A3105" s="5" t="s">
        <v>6009</v>
      </c>
      <c r="B3105" s="5" t="s">
        <v>6010</v>
      </c>
      <c r="C3105" s="5">
        <v>1</v>
      </c>
      <c r="D3105" s="8"/>
      <c r="E3105" s="5"/>
    </row>
    <row r="3106" spans="1:5" x14ac:dyDescent="0.4">
      <c r="A3106" s="5" t="s">
        <v>6011</v>
      </c>
      <c r="B3106" s="5" t="s">
        <v>1730</v>
      </c>
      <c r="C3106" s="5">
        <v>1</v>
      </c>
      <c r="D3106" s="8"/>
      <c r="E3106" s="5"/>
    </row>
    <row r="3107" spans="1:5" x14ac:dyDescent="0.4">
      <c r="A3107" s="5" t="s">
        <v>6012</v>
      </c>
      <c r="B3107" s="5" t="s">
        <v>6013</v>
      </c>
      <c r="C3107" s="5">
        <v>1</v>
      </c>
      <c r="D3107" s="8"/>
      <c r="E3107" s="5"/>
    </row>
    <row r="3108" spans="1:5" x14ac:dyDescent="0.4">
      <c r="A3108" s="5" t="s">
        <v>6014</v>
      </c>
      <c r="B3108" s="5" t="s">
        <v>6015</v>
      </c>
      <c r="C3108" s="5">
        <v>1</v>
      </c>
      <c r="D3108" s="8"/>
      <c r="E3108" s="5"/>
    </row>
    <row r="3109" spans="1:5" x14ac:dyDescent="0.4">
      <c r="A3109" s="5" t="s">
        <v>6016</v>
      </c>
      <c r="B3109" s="5" t="s">
        <v>6017</v>
      </c>
      <c r="C3109" s="5">
        <v>1</v>
      </c>
      <c r="D3109" s="8"/>
      <c r="E3109" s="5"/>
    </row>
    <row r="3110" spans="1:5" x14ac:dyDescent="0.4">
      <c r="A3110" s="5" t="s">
        <v>6018</v>
      </c>
      <c r="B3110" s="5" t="s">
        <v>6019</v>
      </c>
      <c r="C3110" s="5">
        <v>1</v>
      </c>
      <c r="D3110" s="8"/>
      <c r="E3110" s="5"/>
    </row>
    <row r="3111" spans="1:5" x14ac:dyDescent="0.4">
      <c r="A3111" s="5" t="s">
        <v>6020</v>
      </c>
      <c r="B3111" s="5" t="s">
        <v>6021</v>
      </c>
      <c r="C3111" s="5">
        <v>1</v>
      </c>
      <c r="D3111" s="8"/>
      <c r="E3111" s="5"/>
    </row>
    <row r="3112" spans="1:5" x14ac:dyDescent="0.4">
      <c r="A3112" s="5" t="s">
        <v>6022</v>
      </c>
      <c r="B3112" s="5" t="s">
        <v>6023</v>
      </c>
      <c r="C3112" s="5">
        <v>1</v>
      </c>
      <c r="D3112" s="8"/>
      <c r="E3112" s="5"/>
    </row>
    <row r="3113" spans="1:5" x14ac:dyDescent="0.4">
      <c r="A3113" s="5" t="s">
        <v>6024</v>
      </c>
      <c r="B3113" s="5" t="s">
        <v>6025</v>
      </c>
      <c r="C3113" s="5">
        <v>1</v>
      </c>
      <c r="D3113" s="8"/>
      <c r="E3113" s="5"/>
    </row>
    <row r="3114" spans="1:5" x14ac:dyDescent="0.4">
      <c r="A3114" s="5" t="s">
        <v>6026</v>
      </c>
      <c r="B3114" s="5" t="s">
        <v>6027</v>
      </c>
      <c r="C3114" s="5">
        <v>1</v>
      </c>
      <c r="D3114" s="8"/>
      <c r="E3114" s="5"/>
    </row>
    <row r="3115" spans="1:5" x14ac:dyDescent="0.4">
      <c r="A3115" s="5" t="s">
        <v>6028</v>
      </c>
      <c r="B3115" s="5" t="s">
        <v>6029</v>
      </c>
      <c r="C3115" s="5">
        <v>1</v>
      </c>
      <c r="D3115" s="8"/>
      <c r="E3115" s="5"/>
    </row>
    <row r="3116" spans="1:5" x14ac:dyDescent="0.4">
      <c r="A3116" s="5" t="s">
        <v>6030</v>
      </c>
      <c r="B3116" s="5" t="s">
        <v>6031</v>
      </c>
      <c r="C3116" s="5">
        <v>1</v>
      </c>
      <c r="D3116" s="8"/>
      <c r="E3116" s="5"/>
    </row>
    <row r="3117" spans="1:5" x14ac:dyDescent="0.4">
      <c r="A3117" s="5" t="s">
        <v>6032</v>
      </c>
      <c r="B3117" s="5" t="s">
        <v>6033</v>
      </c>
      <c r="C3117" s="5">
        <v>1</v>
      </c>
      <c r="D3117" s="8"/>
      <c r="E3117" s="5"/>
    </row>
    <row r="3118" spans="1:5" x14ac:dyDescent="0.4">
      <c r="A3118" s="5" t="s">
        <v>6034</v>
      </c>
      <c r="B3118" s="5" t="s">
        <v>6035</v>
      </c>
      <c r="C3118" s="5">
        <v>1</v>
      </c>
      <c r="D3118" s="8"/>
      <c r="E3118" s="5"/>
    </row>
    <row r="3119" spans="1:5" x14ac:dyDescent="0.4">
      <c r="A3119" s="5" t="s">
        <v>6036</v>
      </c>
      <c r="B3119" s="5" t="s">
        <v>6037</v>
      </c>
      <c r="C3119" s="5">
        <v>1</v>
      </c>
      <c r="D3119" s="8"/>
      <c r="E3119" s="5"/>
    </row>
    <row r="3120" spans="1:5" x14ac:dyDescent="0.4">
      <c r="A3120" s="5" t="s">
        <v>6038</v>
      </c>
      <c r="B3120" s="5" t="s">
        <v>6039</v>
      </c>
      <c r="C3120" s="5">
        <v>1</v>
      </c>
      <c r="D3120" s="8"/>
      <c r="E3120" s="5"/>
    </row>
    <row r="3121" spans="1:5" x14ac:dyDescent="0.4">
      <c r="A3121" s="5" t="s">
        <v>6040</v>
      </c>
      <c r="B3121" s="5" t="s">
        <v>6041</v>
      </c>
      <c r="C3121" s="5">
        <v>1</v>
      </c>
      <c r="D3121" s="8"/>
      <c r="E3121" s="5"/>
    </row>
    <row r="3122" spans="1:5" x14ac:dyDescent="0.4">
      <c r="A3122" s="5" t="s">
        <v>6042</v>
      </c>
      <c r="B3122" s="5" t="s">
        <v>6043</v>
      </c>
      <c r="C3122" s="5">
        <v>1</v>
      </c>
      <c r="D3122" s="8"/>
      <c r="E3122" s="5"/>
    </row>
    <row r="3123" spans="1:5" x14ac:dyDescent="0.4">
      <c r="A3123" s="5" t="s">
        <v>6044</v>
      </c>
      <c r="B3123" s="5" t="s">
        <v>6045</v>
      </c>
      <c r="C3123" s="5">
        <v>1</v>
      </c>
      <c r="D3123" s="8"/>
      <c r="E3123" s="5"/>
    </row>
    <row r="3124" spans="1:5" x14ac:dyDescent="0.4">
      <c r="A3124" s="5" t="s">
        <v>6046</v>
      </c>
      <c r="B3124" s="5" t="s">
        <v>6047</v>
      </c>
      <c r="C3124" s="5">
        <v>1</v>
      </c>
      <c r="D3124" s="8"/>
      <c r="E3124" s="5"/>
    </row>
    <row r="3125" spans="1:5" x14ac:dyDescent="0.4">
      <c r="A3125" s="5" t="s">
        <v>6048</v>
      </c>
      <c r="B3125" s="5" t="s">
        <v>6049</v>
      </c>
      <c r="C3125" s="5">
        <v>1</v>
      </c>
      <c r="D3125" s="8"/>
      <c r="E3125" s="5"/>
    </row>
    <row r="3126" spans="1:5" x14ac:dyDescent="0.4">
      <c r="A3126" s="5" t="s">
        <v>6050</v>
      </c>
      <c r="B3126" s="5" t="s">
        <v>6051</v>
      </c>
      <c r="C3126" s="5">
        <v>1</v>
      </c>
      <c r="D3126" s="8"/>
      <c r="E3126" s="5"/>
    </row>
    <row r="3127" spans="1:5" x14ac:dyDescent="0.4">
      <c r="A3127" s="5" t="s">
        <v>6052</v>
      </c>
      <c r="B3127" s="5" t="s">
        <v>6053</v>
      </c>
      <c r="C3127" s="5">
        <v>1</v>
      </c>
      <c r="D3127" s="8"/>
      <c r="E3127" s="5"/>
    </row>
    <row r="3128" spans="1:5" x14ac:dyDescent="0.4">
      <c r="A3128" s="5" t="s">
        <v>6054</v>
      </c>
      <c r="B3128" s="5" t="s">
        <v>633</v>
      </c>
      <c r="C3128" s="5">
        <v>1</v>
      </c>
      <c r="D3128" s="8"/>
      <c r="E3128" s="5"/>
    </row>
    <row r="3129" spans="1:5" x14ac:dyDescent="0.4">
      <c r="A3129" s="5" t="s">
        <v>6055</v>
      </c>
      <c r="B3129" s="5" t="s">
        <v>6056</v>
      </c>
      <c r="C3129" s="5">
        <v>1</v>
      </c>
      <c r="D3129" s="8"/>
      <c r="E3129" s="5"/>
    </row>
    <row r="3130" spans="1:5" x14ac:dyDescent="0.4">
      <c r="A3130" s="5" t="s">
        <v>6057</v>
      </c>
      <c r="B3130" s="5" t="s">
        <v>6058</v>
      </c>
      <c r="C3130" s="5">
        <v>1</v>
      </c>
      <c r="D3130" s="8"/>
      <c r="E3130" s="5"/>
    </row>
    <row r="3131" spans="1:5" x14ac:dyDescent="0.4">
      <c r="A3131" s="5" t="s">
        <v>6059</v>
      </c>
      <c r="B3131" s="5" t="s">
        <v>6060</v>
      </c>
      <c r="C3131" s="5">
        <v>1</v>
      </c>
      <c r="D3131" s="8"/>
      <c r="E3131" s="5"/>
    </row>
    <row r="3132" spans="1:5" x14ac:dyDescent="0.4">
      <c r="A3132" s="5" t="s">
        <v>6061</v>
      </c>
      <c r="B3132" s="5" t="s">
        <v>6061</v>
      </c>
      <c r="C3132" s="5">
        <v>1</v>
      </c>
      <c r="D3132" s="8"/>
      <c r="E3132" s="5"/>
    </row>
    <row r="3133" spans="1:5" x14ac:dyDescent="0.4">
      <c r="A3133" s="5" t="s">
        <v>6062</v>
      </c>
      <c r="B3133" s="5" t="s">
        <v>6063</v>
      </c>
      <c r="C3133" s="5">
        <v>1</v>
      </c>
      <c r="D3133" s="8"/>
      <c r="E3133" s="5"/>
    </row>
    <row r="3134" spans="1:5" x14ac:dyDescent="0.4">
      <c r="A3134" s="5" t="s">
        <v>6064</v>
      </c>
      <c r="B3134" s="5" t="s">
        <v>6065</v>
      </c>
      <c r="C3134" s="5">
        <v>1</v>
      </c>
      <c r="D3134" s="8"/>
      <c r="E3134" s="5"/>
    </row>
    <row r="3135" spans="1:5" x14ac:dyDescent="0.4">
      <c r="A3135" s="5" t="s">
        <v>6066</v>
      </c>
      <c r="B3135" s="5" t="s">
        <v>6067</v>
      </c>
      <c r="C3135" s="5">
        <v>1</v>
      </c>
      <c r="D3135" s="8"/>
      <c r="E3135" s="5"/>
    </row>
    <row r="3136" spans="1:5" x14ac:dyDescent="0.4">
      <c r="A3136" s="5" t="s">
        <v>6068</v>
      </c>
      <c r="B3136" s="5" t="s">
        <v>6069</v>
      </c>
      <c r="C3136" s="5">
        <v>1</v>
      </c>
      <c r="D3136" s="8"/>
      <c r="E3136" s="5"/>
    </row>
    <row r="3137" spans="1:5" x14ac:dyDescent="0.4">
      <c r="A3137" s="5" t="s">
        <v>6070</v>
      </c>
      <c r="B3137" s="5" t="s">
        <v>6071</v>
      </c>
      <c r="C3137" s="5">
        <v>1</v>
      </c>
      <c r="D3137" s="8"/>
      <c r="E3137" s="5"/>
    </row>
    <row r="3138" spans="1:5" x14ac:dyDescent="0.4">
      <c r="A3138" s="5" t="s">
        <v>6072</v>
      </c>
      <c r="B3138" s="5" t="s">
        <v>6073</v>
      </c>
      <c r="C3138" s="5">
        <v>1</v>
      </c>
      <c r="D3138" s="8"/>
      <c r="E3138" s="5"/>
    </row>
    <row r="3139" spans="1:5" x14ac:dyDescent="0.4">
      <c r="A3139" s="5" t="s">
        <v>6074</v>
      </c>
      <c r="B3139" s="5" t="s">
        <v>6074</v>
      </c>
      <c r="C3139" s="5">
        <v>1</v>
      </c>
      <c r="D3139" s="8"/>
      <c r="E3139" s="5"/>
    </row>
    <row r="3140" spans="1:5" x14ac:dyDescent="0.4">
      <c r="A3140" s="5" t="s">
        <v>6075</v>
      </c>
      <c r="B3140" s="5" t="s">
        <v>6076</v>
      </c>
      <c r="C3140" s="5">
        <v>1</v>
      </c>
      <c r="D3140" s="8"/>
      <c r="E3140" s="5"/>
    </row>
    <row r="3141" spans="1:5" x14ac:dyDescent="0.4">
      <c r="A3141" s="5" t="s">
        <v>6077</v>
      </c>
      <c r="B3141" s="5" t="s">
        <v>6078</v>
      </c>
      <c r="C3141" s="5">
        <v>1</v>
      </c>
      <c r="D3141" s="8"/>
      <c r="E3141" s="5"/>
    </row>
    <row r="3142" spans="1:5" x14ac:dyDescent="0.4">
      <c r="A3142" s="5" t="s">
        <v>6079</v>
      </c>
      <c r="B3142" s="5" t="s">
        <v>6080</v>
      </c>
      <c r="C3142" s="5">
        <v>1</v>
      </c>
      <c r="D3142" s="8"/>
      <c r="E3142" s="5"/>
    </row>
    <row r="3143" spans="1:5" x14ac:dyDescent="0.4">
      <c r="A3143" s="5" t="s">
        <v>6081</v>
      </c>
      <c r="B3143" s="5" t="s">
        <v>6082</v>
      </c>
      <c r="C3143" s="5">
        <v>1</v>
      </c>
      <c r="D3143" s="8"/>
      <c r="E3143" s="5"/>
    </row>
    <row r="3144" spans="1:5" x14ac:dyDescent="0.4">
      <c r="A3144" s="5" t="s">
        <v>6083</v>
      </c>
      <c r="B3144" s="5" t="s">
        <v>6084</v>
      </c>
      <c r="C3144" s="5">
        <v>1</v>
      </c>
      <c r="D3144" s="8"/>
      <c r="E3144" s="5"/>
    </row>
    <row r="3145" spans="1:5" x14ac:dyDescent="0.4">
      <c r="A3145" s="5" t="s">
        <v>6085</v>
      </c>
      <c r="B3145" s="5" t="s">
        <v>6085</v>
      </c>
      <c r="C3145" s="5">
        <v>1</v>
      </c>
      <c r="D3145" s="8"/>
      <c r="E3145" s="5"/>
    </row>
    <row r="3146" spans="1:5" x14ac:dyDescent="0.4">
      <c r="A3146" s="5" t="s">
        <v>6086</v>
      </c>
      <c r="B3146" s="5" t="s">
        <v>6087</v>
      </c>
      <c r="C3146" s="5">
        <v>1</v>
      </c>
      <c r="D3146" s="8"/>
      <c r="E3146" s="5"/>
    </row>
    <row r="3147" spans="1:5" x14ac:dyDescent="0.4">
      <c r="A3147" s="5" t="s">
        <v>6088</v>
      </c>
      <c r="B3147" s="5" t="s">
        <v>6089</v>
      </c>
      <c r="C3147" s="5">
        <v>1</v>
      </c>
      <c r="D3147" s="8"/>
      <c r="E3147" s="5"/>
    </row>
    <row r="3148" spans="1:5" x14ac:dyDescent="0.4">
      <c r="A3148" s="5" t="s">
        <v>6090</v>
      </c>
      <c r="B3148" s="5" t="s">
        <v>6091</v>
      </c>
      <c r="C3148" s="5">
        <v>1</v>
      </c>
      <c r="D3148" s="8"/>
      <c r="E3148" s="5"/>
    </row>
    <row r="3149" spans="1:5" x14ac:dyDescent="0.4">
      <c r="A3149" s="5" t="s">
        <v>6092</v>
      </c>
      <c r="B3149" s="5" t="s">
        <v>6093</v>
      </c>
      <c r="C3149" s="5">
        <v>1</v>
      </c>
      <c r="D3149" s="8"/>
      <c r="E3149" s="5"/>
    </row>
    <row r="3150" spans="1:5" x14ac:dyDescent="0.4">
      <c r="A3150" s="5" t="s">
        <v>6094</v>
      </c>
      <c r="B3150" s="5" t="s">
        <v>6095</v>
      </c>
      <c r="C3150" s="5">
        <v>1</v>
      </c>
      <c r="D3150" s="8"/>
      <c r="E3150" s="5"/>
    </row>
    <row r="3151" spans="1:5" x14ac:dyDescent="0.4">
      <c r="A3151" s="5" t="s">
        <v>6096</v>
      </c>
      <c r="B3151" s="5" t="s">
        <v>6097</v>
      </c>
      <c r="C3151" s="5">
        <v>1</v>
      </c>
      <c r="D3151" s="8"/>
      <c r="E3151" s="5"/>
    </row>
    <row r="3152" spans="1:5" x14ac:dyDescent="0.4">
      <c r="A3152" s="5" t="s">
        <v>6098</v>
      </c>
      <c r="B3152" s="5" t="s">
        <v>6098</v>
      </c>
      <c r="C3152" s="5">
        <v>1</v>
      </c>
      <c r="D3152" s="8"/>
      <c r="E3152" s="5"/>
    </row>
    <row r="3153" spans="1:5" x14ac:dyDescent="0.4">
      <c r="A3153" s="5" t="s">
        <v>6099</v>
      </c>
      <c r="B3153" s="5" t="s">
        <v>6100</v>
      </c>
      <c r="C3153" s="5">
        <v>1</v>
      </c>
      <c r="D3153" s="8"/>
      <c r="E3153" s="5"/>
    </row>
    <row r="3154" spans="1:5" x14ac:dyDescent="0.4">
      <c r="A3154" s="5" t="s">
        <v>6101</v>
      </c>
      <c r="B3154" s="5" t="s">
        <v>6102</v>
      </c>
      <c r="C3154" s="5">
        <v>1</v>
      </c>
      <c r="D3154" s="8"/>
      <c r="E3154" s="5"/>
    </row>
    <row r="3155" spans="1:5" x14ac:dyDescent="0.4">
      <c r="A3155" s="5" t="s">
        <v>6103</v>
      </c>
      <c r="B3155" s="5" t="s">
        <v>6104</v>
      </c>
      <c r="C3155" s="5">
        <v>1</v>
      </c>
      <c r="D3155" s="8"/>
      <c r="E3155" s="5"/>
    </row>
    <row r="3156" spans="1:5" x14ac:dyDescent="0.4">
      <c r="A3156" s="5" t="s">
        <v>6105</v>
      </c>
      <c r="B3156" s="5" t="s">
        <v>4308</v>
      </c>
      <c r="C3156" s="5">
        <v>1</v>
      </c>
      <c r="D3156" s="8"/>
      <c r="E3156" s="5"/>
    </row>
    <row r="3157" spans="1:5" x14ac:dyDescent="0.4">
      <c r="A3157" s="5" t="s">
        <v>6106</v>
      </c>
      <c r="B3157" s="5" t="s">
        <v>6107</v>
      </c>
      <c r="C3157" s="5">
        <v>1</v>
      </c>
      <c r="D3157" s="8"/>
      <c r="E3157" s="5"/>
    </row>
    <row r="3158" spans="1:5" x14ac:dyDescent="0.4">
      <c r="A3158" s="5" t="s">
        <v>6108</v>
      </c>
      <c r="B3158" s="5" t="s">
        <v>6109</v>
      </c>
      <c r="C3158" s="5">
        <v>1</v>
      </c>
      <c r="D3158" s="8"/>
      <c r="E3158" s="5"/>
    </row>
    <row r="3159" spans="1:5" x14ac:dyDescent="0.4">
      <c r="A3159" s="5" t="s">
        <v>6110</v>
      </c>
      <c r="B3159" s="5" t="s">
        <v>6111</v>
      </c>
      <c r="C3159" s="5">
        <v>1</v>
      </c>
      <c r="D3159" s="8"/>
      <c r="E3159" s="5"/>
    </row>
    <row r="3160" spans="1:5" x14ac:dyDescent="0.4">
      <c r="A3160" s="5" t="s">
        <v>6112</v>
      </c>
      <c r="B3160" s="5" t="s">
        <v>6113</v>
      </c>
      <c r="C3160" s="5">
        <v>1</v>
      </c>
      <c r="D3160" s="8"/>
      <c r="E3160" s="5"/>
    </row>
    <row r="3161" spans="1:5" x14ac:dyDescent="0.4">
      <c r="A3161" s="5" t="s">
        <v>6114</v>
      </c>
      <c r="B3161" s="5" t="s">
        <v>6115</v>
      </c>
      <c r="C3161" s="5">
        <v>1</v>
      </c>
      <c r="D3161" s="8"/>
      <c r="E3161" s="5"/>
    </row>
    <row r="3162" spans="1:5" x14ac:dyDescent="0.4">
      <c r="A3162" s="5" t="s">
        <v>6116</v>
      </c>
      <c r="B3162" s="5" t="s">
        <v>6117</v>
      </c>
      <c r="C3162" s="5">
        <v>1</v>
      </c>
      <c r="D3162" s="8"/>
      <c r="E3162" s="5"/>
    </row>
    <row r="3163" spans="1:5" x14ac:dyDescent="0.4">
      <c r="A3163" s="5" t="s">
        <v>6118</v>
      </c>
      <c r="B3163" s="5" t="s">
        <v>6119</v>
      </c>
      <c r="C3163" s="5">
        <v>1</v>
      </c>
      <c r="D3163" s="8"/>
      <c r="E3163" s="5"/>
    </row>
    <row r="3164" spans="1:5" x14ac:dyDescent="0.4">
      <c r="A3164" s="5" t="s">
        <v>6120</v>
      </c>
      <c r="B3164" s="5" t="s">
        <v>6121</v>
      </c>
      <c r="C3164" s="5">
        <v>1</v>
      </c>
      <c r="D3164" s="8"/>
      <c r="E3164" s="5"/>
    </row>
    <row r="3165" spans="1:5" x14ac:dyDescent="0.4">
      <c r="A3165" s="5" t="s">
        <v>6122</v>
      </c>
      <c r="B3165" s="5" t="s">
        <v>6123</v>
      </c>
      <c r="C3165" s="5">
        <v>1</v>
      </c>
      <c r="D3165" s="8"/>
      <c r="E3165" s="5"/>
    </row>
    <row r="3166" spans="1:5" x14ac:dyDescent="0.4">
      <c r="A3166" s="5" t="s">
        <v>6124</v>
      </c>
      <c r="B3166" s="5" t="s">
        <v>6125</v>
      </c>
      <c r="C3166" s="5">
        <v>1</v>
      </c>
      <c r="D3166" s="8"/>
      <c r="E3166" s="5"/>
    </row>
    <row r="3167" spans="1:5" x14ac:dyDescent="0.4">
      <c r="A3167" s="5" t="s">
        <v>6126</v>
      </c>
      <c r="B3167" s="5" t="s">
        <v>6127</v>
      </c>
      <c r="C3167" s="5">
        <v>1</v>
      </c>
      <c r="D3167" s="8"/>
      <c r="E3167" s="5"/>
    </row>
    <row r="3168" spans="1:5" x14ac:dyDescent="0.4">
      <c r="A3168" s="5" t="s">
        <v>6128</v>
      </c>
      <c r="B3168" s="5" t="s">
        <v>6129</v>
      </c>
      <c r="C3168" s="5">
        <v>1</v>
      </c>
      <c r="D3168" s="8"/>
      <c r="E3168" s="5"/>
    </row>
    <row r="3169" spans="1:5" x14ac:dyDescent="0.4">
      <c r="A3169" s="5" t="s">
        <v>6130</v>
      </c>
      <c r="B3169" s="5" t="s">
        <v>6131</v>
      </c>
      <c r="C3169" s="5">
        <v>1</v>
      </c>
      <c r="D3169" s="8"/>
      <c r="E3169" s="5"/>
    </row>
    <row r="3170" spans="1:5" x14ac:dyDescent="0.4">
      <c r="A3170" s="5" t="s">
        <v>6132</v>
      </c>
      <c r="B3170" s="5" t="s">
        <v>6133</v>
      </c>
      <c r="C3170" s="5">
        <v>1</v>
      </c>
      <c r="D3170" s="8"/>
      <c r="E3170" s="5"/>
    </row>
    <row r="3171" spans="1:5" x14ac:dyDescent="0.4">
      <c r="A3171" s="5" t="s">
        <v>6134</v>
      </c>
      <c r="B3171" s="5" t="s">
        <v>6135</v>
      </c>
      <c r="C3171" s="5">
        <v>1</v>
      </c>
      <c r="D3171" s="8"/>
      <c r="E3171" s="5"/>
    </row>
    <row r="3172" spans="1:5" x14ac:dyDescent="0.4">
      <c r="A3172" s="5" t="s">
        <v>6136</v>
      </c>
      <c r="B3172" s="5" t="s">
        <v>6137</v>
      </c>
      <c r="C3172" s="5">
        <v>1</v>
      </c>
      <c r="D3172" s="8"/>
      <c r="E3172" s="5"/>
    </row>
    <row r="3173" spans="1:5" x14ac:dyDescent="0.4">
      <c r="A3173" s="5" t="s">
        <v>6138</v>
      </c>
      <c r="B3173" s="5" t="s">
        <v>6139</v>
      </c>
      <c r="C3173" s="5">
        <v>1</v>
      </c>
      <c r="D3173" s="8"/>
      <c r="E3173" s="5"/>
    </row>
    <row r="3174" spans="1:5" x14ac:dyDescent="0.4">
      <c r="A3174" s="5" t="s">
        <v>6140</v>
      </c>
      <c r="B3174" s="5" t="s">
        <v>6141</v>
      </c>
      <c r="C3174" s="5">
        <v>1</v>
      </c>
      <c r="D3174" s="8"/>
      <c r="E3174" s="5"/>
    </row>
    <row r="3175" spans="1:5" x14ac:dyDescent="0.4">
      <c r="A3175" s="5" t="s">
        <v>6142</v>
      </c>
      <c r="B3175" s="5" t="s">
        <v>6143</v>
      </c>
      <c r="C3175" s="5">
        <v>1</v>
      </c>
      <c r="D3175" s="8"/>
      <c r="E3175" s="5"/>
    </row>
    <row r="3176" spans="1:5" x14ac:dyDescent="0.4">
      <c r="A3176" s="5" t="s">
        <v>6144</v>
      </c>
      <c r="B3176" s="5" t="s">
        <v>6145</v>
      </c>
      <c r="C3176" s="5">
        <v>1</v>
      </c>
      <c r="D3176" s="8"/>
      <c r="E3176" s="5"/>
    </row>
    <row r="3177" spans="1:5" x14ac:dyDescent="0.4">
      <c r="A3177" s="5" t="s">
        <v>6146</v>
      </c>
      <c r="B3177" s="5" t="s">
        <v>6147</v>
      </c>
      <c r="C3177" s="5">
        <v>1</v>
      </c>
      <c r="D3177" s="8"/>
      <c r="E3177" s="5"/>
    </row>
    <row r="3178" spans="1:5" x14ac:dyDescent="0.4">
      <c r="A3178" s="5" t="s">
        <v>6148</v>
      </c>
      <c r="B3178" s="5" t="s">
        <v>6149</v>
      </c>
      <c r="C3178" s="5">
        <v>1</v>
      </c>
      <c r="D3178" s="8"/>
      <c r="E3178" s="5"/>
    </row>
    <row r="3179" spans="1:5" x14ac:dyDescent="0.4">
      <c r="A3179" s="5" t="s">
        <v>6150</v>
      </c>
      <c r="B3179" s="5" t="s">
        <v>6151</v>
      </c>
      <c r="C3179" s="5">
        <v>1</v>
      </c>
      <c r="D3179" s="8"/>
      <c r="E3179" s="5"/>
    </row>
    <row r="3180" spans="1:5" x14ac:dyDescent="0.4">
      <c r="A3180" s="5" t="s">
        <v>6152</v>
      </c>
      <c r="B3180" s="5" t="s">
        <v>6153</v>
      </c>
      <c r="C3180" s="5">
        <v>1</v>
      </c>
      <c r="D3180" s="8"/>
      <c r="E3180" s="5"/>
    </row>
    <row r="3181" spans="1:5" x14ac:dyDescent="0.4">
      <c r="A3181" s="5" t="s">
        <v>6154</v>
      </c>
      <c r="B3181" s="5" t="s">
        <v>6155</v>
      </c>
      <c r="C3181" s="5">
        <v>1</v>
      </c>
      <c r="D3181" s="8"/>
      <c r="E3181" s="5"/>
    </row>
    <row r="3182" spans="1:5" x14ac:dyDescent="0.4">
      <c r="A3182" s="5" t="s">
        <v>6156</v>
      </c>
      <c r="B3182" s="5" t="s">
        <v>6157</v>
      </c>
      <c r="C3182" s="5">
        <v>1</v>
      </c>
      <c r="D3182" s="8"/>
      <c r="E3182" s="5"/>
    </row>
    <row r="3183" spans="1:5" x14ac:dyDescent="0.4">
      <c r="A3183" s="5" t="s">
        <v>6158</v>
      </c>
      <c r="B3183" s="5" t="s">
        <v>6159</v>
      </c>
      <c r="C3183" s="5">
        <v>1</v>
      </c>
      <c r="D3183" s="8"/>
      <c r="E3183" s="5"/>
    </row>
    <row r="3184" spans="1:5" x14ac:dyDescent="0.4">
      <c r="A3184" s="5" t="s">
        <v>6160</v>
      </c>
      <c r="B3184" s="5" t="s">
        <v>6161</v>
      </c>
      <c r="C3184" s="5">
        <v>1</v>
      </c>
      <c r="D3184" s="8"/>
      <c r="E3184" s="5"/>
    </row>
    <row r="3185" spans="1:5" x14ac:dyDescent="0.4">
      <c r="A3185" s="5" t="s">
        <v>6162</v>
      </c>
      <c r="B3185" s="5" t="s">
        <v>6163</v>
      </c>
      <c r="C3185" s="5">
        <v>1</v>
      </c>
      <c r="D3185" s="8"/>
      <c r="E3185" s="5"/>
    </row>
    <row r="3186" spans="1:5" x14ac:dyDescent="0.4">
      <c r="A3186" s="5" t="s">
        <v>6164</v>
      </c>
      <c r="B3186" s="5" t="s">
        <v>6165</v>
      </c>
      <c r="C3186" s="5">
        <v>1</v>
      </c>
      <c r="D3186" s="8"/>
      <c r="E3186" s="5"/>
    </row>
    <row r="3187" spans="1:5" x14ac:dyDescent="0.4">
      <c r="A3187" s="5" t="s">
        <v>6166</v>
      </c>
      <c r="B3187" s="5" t="s">
        <v>6167</v>
      </c>
      <c r="C3187" s="5">
        <v>1</v>
      </c>
      <c r="D3187" s="8"/>
      <c r="E3187" s="5"/>
    </row>
    <row r="3188" spans="1:5" x14ac:dyDescent="0.4">
      <c r="A3188" s="5" t="s">
        <v>6168</v>
      </c>
      <c r="B3188" s="5" t="s">
        <v>6169</v>
      </c>
      <c r="C3188" s="5">
        <v>1</v>
      </c>
      <c r="D3188" s="8"/>
      <c r="E3188" s="5"/>
    </row>
    <row r="3189" spans="1:5" x14ac:dyDescent="0.4">
      <c r="A3189" s="5" t="s">
        <v>6170</v>
      </c>
      <c r="B3189" s="5" t="s">
        <v>6171</v>
      </c>
      <c r="C3189" s="5">
        <v>1</v>
      </c>
      <c r="D3189" s="8"/>
      <c r="E3189" s="5"/>
    </row>
    <row r="3190" spans="1:5" x14ac:dyDescent="0.4">
      <c r="A3190" s="5" t="s">
        <v>6172</v>
      </c>
      <c r="B3190" s="5" t="s">
        <v>6173</v>
      </c>
      <c r="C3190" s="5">
        <v>1</v>
      </c>
      <c r="D3190" s="8"/>
      <c r="E3190" s="5"/>
    </row>
    <row r="3191" spans="1:5" x14ac:dyDescent="0.4">
      <c r="A3191" s="5" t="s">
        <v>6174</v>
      </c>
      <c r="B3191" s="5" t="s">
        <v>6174</v>
      </c>
      <c r="C3191" s="5">
        <v>1</v>
      </c>
      <c r="D3191" s="8"/>
      <c r="E3191" s="5"/>
    </row>
    <row r="3192" spans="1:5" x14ac:dyDescent="0.4">
      <c r="A3192" s="5" t="s">
        <v>6175</v>
      </c>
      <c r="B3192" s="5" t="s">
        <v>6176</v>
      </c>
      <c r="C3192" s="5">
        <v>1</v>
      </c>
      <c r="D3192" s="8"/>
      <c r="E3192" s="5"/>
    </row>
    <row r="3193" spans="1:5" x14ac:dyDescent="0.4">
      <c r="A3193" s="5" t="s">
        <v>6177</v>
      </c>
      <c r="B3193" s="5" t="s">
        <v>6178</v>
      </c>
      <c r="C3193" s="5">
        <v>1</v>
      </c>
      <c r="D3193" s="8"/>
      <c r="E3193" s="5"/>
    </row>
    <row r="3194" spans="1:5" x14ac:dyDescent="0.4">
      <c r="A3194" s="5" t="s">
        <v>6179</v>
      </c>
      <c r="B3194" s="5" t="s">
        <v>6180</v>
      </c>
      <c r="C3194" s="5">
        <v>1</v>
      </c>
      <c r="D3194" s="8"/>
      <c r="E3194" s="5"/>
    </row>
    <row r="3195" spans="1:5" x14ac:dyDescent="0.4">
      <c r="A3195" s="5" t="s">
        <v>6181</v>
      </c>
      <c r="B3195" s="5" t="s">
        <v>6182</v>
      </c>
      <c r="C3195" s="5">
        <v>1</v>
      </c>
      <c r="D3195" s="8"/>
      <c r="E3195" s="5"/>
    </row>
    <row r="3196" spans="1:5" x14ac:dyDescent="0.4">
      <c r="A3196" s="5" t="s">
        <v>6183</v>
      </c>
      <c r="B3196" s="5" t="s">
        <v>6184</v>
      </c>
      <c r="C3196" s="5">
        <v>1</v>
      </c>
      <c r="D3196" s="8"/>
      <c r="E3196" s="5"/>
    </row>
    <row r="3197" spans="1:5" x14ac:dyDescent="0.4">
      <c r="A3197" s="5" t="s">
        <v>6185</v>
      </c>
      <c r="B3197" s="5" t="s">
        <v>6186</v>
      </c>
      <c r="C3197" s="5">
        <v>1</v>
      </c>
      <c r="D3197" s="8"/>
      <c r="E3197" s="5"/>
    </row>
    <row r="3198" spans="1:5" x14ac:dyDescent="0.4">
      <c r="A3198" s="5" t="s">
        <v>6187</v>
      </c>
      <c r="B3198" s="5" t="s">
        <v>6188</v>
      </c>
      <c r="C3198" s="5">
        <v>1</v>
      </c>
      <c r="D3198" s="8"/>
      <c r="E3198" s="5"/>
    </row>
    <row r="3199" spans="1:5" x14ac:dyDescent="0.4">
      <c r="A3199" s="5" t="s">
        <v>6189</v>
      </c>
      <c r="B3199" s="5" t="s">
        <v>6190</v>
      </c>
      <c r="C3199" s="5">
        <v>1</v>
      </c>
      <c r="D3199" s="8"/>
      <c r="E3199" s="5"/>
    </row>
    <row r="3200" spans="1:5" x14ac:dyDescent="0.4">
      <c r="A3200" s="5" t="s">
        <v>6191</v>
      </c>
      <c r="B3200" s="5" t="s">
        <v>6192</v>
      </c>
      <c r="C3200" s="5">
        <v>1</v>
      </c>
      <c r="D3200" s="8"/>
      <c r="E3200" s="5"/>
    </row>
    <row r="3201" spans="1:5" x14ac:dyDescent="0.4">
      <c r="A3201" s="5" t="s">
        <v>6193</v>
      </c>
      <c r="B3201" s="5" t="s">
        <v>6194</v>
      </c>
      <c r="C3201" s="5">
        <v>1</v>
      </c>
      <c r="D3201" s="8"/>
      <c r="E3201" s="5"/>
    </row>
    <row r="3202" spans="1:5" x14ac:dyDescent="0.4">
      <c r="A3202" s="5" t="s">
        <v>6195</v>
      </c>
      <c r="B3202" s="5" t="s">
        <v>6196</v>
      </c>
      <c r="C3202" s="5">
        <v>1</v>
      </c>
      <c r="D3202" s="8"/>
      <c r="E3202" s="5"/>
    </row>
    <row r="3203" spans="1:5" x14ac:dyDescent="0.4">
      <c r="A3203" s="5" t="s">
        <v>6197</v>
      </c>
      <c r="B3203" s="5" t="s">
        <v>6198</v>
      </c>
      <c r="C3203" s="5">
        <v>1</v>
      </c>
      <c r="D3203" s="8"/>
      <c r="E3203" s="5"/>
    </row>
    <row r="3204" spans="1:5" x14ac:dyDescent="0.4">
      <c r="A3204" s="5" t="s">
        <v>6199</v>
      </c>
      <c r="B3204" s="5" t="s">
        <v>6200</v>
      </c>
      <c r="C3204" s="5">
        <v>1</v>
      </c>
      <c r="D3204" s="8"/>
      <c r="E3204" s="5"/>
    </row>
    <row r="3205" spans="1:5" x14ac:dyDescent="0.4">
      <c r="A3205" s="5" t="s">
        <v>6201</v>
      </c>
      <c r="B3205" s="5" t="s">
        <v>6202</v>
      </c>
      <c r="C3205" s="5">
        <v>1</v>
      </c>
      <c r="D3205" s="8"/>
      <c r="E3205" s="5"/>
    </row>
    <row r="3206" spans="1:5" x14ac:dyDescent="0.4">
      <c r="A3206" s="5" t="s">
        <v>6203</v>
      </c>
      <c r="B3206" s="5" t="s">
        <v>6204</v>
      </c>
      <c r="C3206" s="5">
        <v>1</v>
      </c>
      <c r="D3206" s="8"/>
      <c r="E3206" s="5"/>
    </row>
    <row r="3207" spans="1:5" x14ac:dyDescent="0.4">
      <c r="A3207" s="5" t="s">
        <v>6205</v>
      </c>
      <c r="B3207" s="5" t="s">
        <v>6206</v>
      </c>
      <c r="C3207" s="5">
        <v>1</v>
      </c>
      <c r="D3207" s="8"/>
      <c r="E3207" s="5"/>
    </row>
    <row r="3208" spans="1:5" x14ac:dyDescent="0.4">
      <c r="A3208" s="5" t="s">
        <v>6207</v>
      </c>
      <c r="B3208" s="5" t="s">
        <v>5018</v>
      </c>
      <c r="C3208" s="5">
        <v>1</v>
      </c>
      <c r="D3208" s="8"/>
      <c r="E3208" s="5"/>
    </row>
    <row r="3209" spans="1:5" x14ac:dyDescent="0.4">
      <c r="A3209" s="5" t="s">
        <v>6208</v>
      </c>
      <c r="B3209" s="5" t="s">
        <v>6209</v>
      </c>
      <c r="C3209" s="5">
        <v>1</v>
      </c>
      <c r="D3209" s="8"/>
      <c r="E3209" s="5"/>
    </row>
    <row r="3210" spans="1:5" x14ac:dyDescent="0.4">
      <c r="A3210" s="5" t="s">
        <v>6210</v>
      </c>
      <c r="B3210" s="5" t="s">
        <v>6211</v>
      </c>
      <c r="C3210" s="5">
        <v>1</v>
      </c>
      <c r="D3210" s="8"/>
      <c r="E3210" s="5"/>
    </row>
    <row r="3211" spans="1:5" x14ac:dyDescent="0.4">
      <c r="A3211" s="5" t="s">
        <v>6212</v>
      </c>
      <c r="B3211" s="5" t="s">
        <v>6213</v>
      </c>
      <c r="C3211" s="5">
        <v>1</v>
      </c>
      <c r="D3211" s="8"/>
      <c r="E3211" s="5"/>
    </row>
    <row r="3212" spans="1:5" x14ac:dyDescent="0.4">
      <c r="A3212" s="5" t="s">
        <v>6214</v>
      </c>
      <c r="B3212" s="5" t="s">
        <v>6215</v>
      </c>
      <c r="C3212" s="5">
        <v>1</v>
      </c>
      <c r="D3212" s="8"/>
      <c r="E3212" s="5"/>
    </row>
    <row r="3213" spans="1:5" x14ac:dyDescent="0.4">
      <c r="A3213" s="5" t="s">
        <v>6216</v>
      </c>
      <c r="B3213" s="5" t="s">
        <v>6217</v>
      </c>
      <c r="C3213" s="5">
        <v>1</v>
      </c>
      <c r="D3213" s="8"/>
      <c r="E3213" s="5"/>
    </row>
    <row r="3214" spans="1:5" x14ac:dyDescent="0.4">
      <c r="A3214" s="5" t="s">
        <v>6218</v>
      </c>
      <c r="B3214" s="5" t="s">
        <v>6219</v>
      </c>
      <c r="C3214" s="5">
        <v>1</v>
      </c>
      <c r="D3214" s="8"/>
      <c r="E3214" s="5"/>
    </row>
    <row r="3215" spans="1:5" x14ac:dyDescent="0.4">
      <c r="A3215" s="5" t="s">
        <v>6220</v>
      </c>
      <c r="B3215" s="5" t="s">
        <v>6221</v>
      </c>
      <c r="C3215" s="5">
        <v>1</v>
      </c>
      <c r="D3215" s="8"/>
      <c r="E3215" s="5"/>
    </row>
    <row r="3216" spans="1:5" x14ac:dyDescent="0.4">
      <c r="A3216" s="5" t="s">
        <v>6222</v>
      </c>
      <c r="B3216" s="5" t="s">
        <v>6223</v>
      </c>
      <c r="C3216" s="5">
        <v>1</v>
      </c>
      <c r="D3216" s="8"/>
      <c r="E3216" s="5"/>
    </row>
    <row r="3217" spans="1:5" x14ac:dyDescent="0.4">
      <c r="A3217" s="5" t="s">
        <v>6224</v>
      </c>
      <c r="B3217" s="5" t="s">
        <v>6225</v>
      </c>
      <c r="C3217" s="5">
        <v>1</v>
      </c>
      <c r="D3217" s="8"/>
      <c r="E3217" s="5"/>
    </row>
    <row r="3218" spans="1:5" x14ac:dyDescent="0.4">
      <c r="A3218" s="5" t="s">
        <v>6226</v>
      </c>
      <c r="B3218" s="5" t="s">
        <v>6227</v>
      </c>
      <c r="C3218" s="5">
        <v>1</v>
      </c>
      <c r="D3218" s="8"/>
      <c r="E3218" s="5"/>
    </row>
    <row r="3219" spans="1:5" x14ac:dyDescent="0.4">
      <c r="A3219" s="5" t="s">
        <v>6228</v>
      </c>
      <c r="B3219" s="5" t="s">
        <v>6229</v>
      </c>
      <c r="C3219" s="5">
        <v>1</v>
      </c>
      <c r="D3219" s="8"/>
      <c r="E3219" s="5"/>
    </row>
    <row r="3220" spans="1:5" x14ac:dyDescent="0.4">
      <c r="A3220" s="5" t="s">
        <v>6230</v>
      </c>
      <c r="B3220" s="5" t="s">
        <v>6231</v>
      </c>
      <c r="C3220" s="5">
        <v>1</v>
      </c>
      <c r="D3220" s="8"/>
      <c r="E3220" s="5"/>
    </row>
    <row r="3221" spans="1:5" x14ac:dyDescent="0.4">
      <c r="A3221" s="5" t="s">
        <v>6232</v>
      </c>
      <c r="B3221" s="5" t="s">
        <v>6233</v>
      </c>
      <c r="C3221" s="5">
        <v>1</v>
      </c>
      <c r="D3221" s="8"/>
      <c r="E3221" s="5"/>
    </row>
    <row r="3222" spans="1:5" x14ac:dyDescent="0.4">
      <c r="A3222" s="5" t="s">
        <v>6234</v>
      </c>
      <c r="B3222" s="5" t="s">
        <v>6235</v>
      </c>
      <c r="C3222" s="5">
        <v>1</v>
      </c>
      <c r="D3222" s="8"/>
      <c r="E3222" s="5"/>
    </row>
    <row r="3223" spans="1:5" x14ac:dyDescent="0.4">
      <c r="A3223" s="5" t="s">
        <v>6236</v>
      </c>
      <c r="B3223" s="5" t="s">
        <v>6237</v>
      </c>
      <c r="C3223" s="5">
        <v>1</v>
      </c>
      <c r="D3223" s="8"/>
      <c r="E3223" s="5"/>
    </row>
    <row r="3224" spans="1:5" x14ac:dyDescent="0.4">
      <c r="A3224" s="5" t="s">
        <v>6238</v>
      </c>
      <c r="B3224" s="5" t="s">
        <v>6239</v>
      </c>
      <c r="C3224" s="5">
        <v>1</v>
      </c>
      <c r="D3224" s="8"/>
      <c r="E3224" s="5"/>
    </row>
    <row r="3225" spans="1:5" x14ac:dyDescent="0.4">
      <c r="A3225" s="5" t="s">
        <v>6240</v>
      </c>
      <c r="B3225" s="5" t="s">
        <v>6241</v>
      </c>
      <c r="C3225" s="5">
        <v>1</v>
      </c>
      <c r="D3225" s="8"/>
      <c r="E3225" s="5"/>
    </row>
    <row r="3226" spans="1:5" x14ac:dyDescent="0.4">
      <c r="A3226" s="5" t="s">
        <v>6242</v>
      </c>
      <c r="B3226" s="5" t="s">
        <v>6243</v>
      </c>
      <c r="C3226" s="5">
        <v>1</v>
      </c>
      <c r="D3226" s="8"/>
      <c r="E3226" s="5"/>
    </row>
    <row r="3227" spans="1:5" x14ac:dyDescent="0.4">
      <c r="A3227" s="5" t="s">
        <v>6244</v>
      </c>
      <c r="B3227" s="5" t="s">
        <v>6245</v>
      </c>
      <c r="C3227" s="5">
        <v>1</v>
      </c>
      <c r="D3227" s="8"/>
      <c r="E3227" s="5"/>
    </row>
    <row r="3228" spans="1:5" x14ac:dyDescent="0.4">
      <c r="A3228" s="5" t="s">
        <v>6246</v>
      </c>
      <c r="B3228" s="5" t="s">
        <v>6247</v>
      </c>
      <c r="C3228" s="5">
        <v>1</v>
      </c>
      <c r="D3228" s="8"/>
      <c r="E3228" s="5"/>
    </row>
    <row r="3229" spans="1:5" x14ac:dyDescent="0.4">
      <c r="A3229" s="5" t="s">
        <v>6248</v>
      </c>
      <c r="B3229" s="5" t="s">
        <v>6249</v>
      </c>
      <c r="C3229" s="5">
        <v>1</v>
      </c>
      <c r="D3229" s="8"/>
      <c r="E3229" s="5"/>
    </row>
    <row r="3230" spans="1:5" x14ac:dyDescent="0.4">
      <c r="A3230" s="5" t="s">
        <v>6250</v>
      </c>
      <c r="B3230" s="5" t="s">
        <v>6251</v>
      </c>
      <c r="C3230" s="5">
        <v>1</v>
      </c>
      <c r="D3230" s="8"/>
      <c r="E3230" s="5"/>
    </row>
    <row r="3231" spans="1:5" x14ac:dyDescent="0.4">
      <c r="A3231" s="5" t="s">
        <v>6252</v>
      </c>
      <c r="B3231" s="5" t="s">
        <v>6253</v>
      </c>
      <c r="C3231" s="5">
        <v>1</v>
      </c>
      <c r="D3231" s="8"/>
      <c r="E3231" s="5"/>
    </row>
    <row r="3232" spans="1:5" x14ac:dyDescent="0.4">
      <c r="A3232" s="5" t="s">
        <v>6254</v>
      </c>
      <c r="B3232" s="5" t="s">
        <v>6255</v>
      </c>
      <c r="C3232" s="5">
        <v>1</v>
      </c>
      <c r="D3232" s="8"/>
      <c r="E3232" s="5"/>
    </row>
    <row r="3233" spans="1:5" x14ac:dyDescent="0.4">
      <c r="A3233" s="5" t="s">
        <v>6256</v>
      </c>
      <c r="B3233" s="5" t="s">
        <v>6257</v>
      </c>
      <c r="C3233" s="5">
        <v>1</v>
      </c>
      <c r="D3233" s="8"/>
      <c r="E3233" s="5"/>
    </row>
    <row r="3234" spans="1:5" x14ac:dyDescent="0.4">
      <c r="A3234" s="5" t="s">
        <v>6258</v>
      </c>
      <c r="B3234" s="5" t="s">
        <v>6259</v>
      </c>
      <c r="C3234" s="5">
        <v>1</v>
      </c>
      <c r="D3234" s="8"/>
      <c r="E3234" s="5"/>
    </row>
    <row r="3235" spans="1:5" x14ac:dyDescent="0.4">
      <c r="A3235" s="5" t="s">
        <v>6260</v>
      </c>
      <c r="B3235" s="5" t="s">
        <v>6261</v>
      </c>
      <c r="C3235" s="5">
        <v>1</v>
      </c>
      <c r="D3235" s="8"/>
      <c r="E3235" s="5"/>
    </row>
    <row r="3236" spans="1:5" x14ac:dyDescent="0.4">
      <c r="A3236" s="5" t="s">
        <v>6262</v>
      </c>
      <c r="B3236" s="5" t="s">
        <v>6263</v>
      </c>
      <c r="C3236" s="5">
        <v>1</v>
      </c>
      <c r="D3236" s="8"/>
      <c r="E3236" s="5"/>
    </row>
    <row r="3237" spans="1:5" x14ac:dyDescent="0.4">
      <c r="A3237" s="5" t="s">
        <v>6264</v>
      </c>
      <c r="B3237" s="5" t="s">
        <v>6265</v>
      </c>
      <c r="C3237" s="5">
        <v>1</v>
      </c>
      <c r="D3237" s="8"/>
      <c r="E3237" s="5"/>
    </row>
    <row r="3238" spans="1:5" x14ac:dyDescent="0.4">
      <c r="A3238" s="5" t="s">
        <v>6266</v>
      </c>
      <c r="B3238" s="5" t="s">
        <v>6267</v>
      </c>
      <c r="C3238" s="5">
        <v>1</v>
      </c>
      <c r="D3238" s="8"/>
      <c r="E3238" s="5"/>
    </row>
    <row r="3239" spans="1:5" x14ac:dyDescent="0.4">
      <c r="A3239" s="5" t="s">
        <v>6268</v>
      </c>
      <c r="B3239" s="5" t="s">
        <v>6269</v>
      </c>
      <c r="C3239" s="5">
        <v>1</v>
      </c>
      <c r="D3239" s="8"/>
      <c r="E3239" s="5"/>
    </row>
    <row r="3240" spans="1:5" x14ac:dyDescent="0.4">
      <c r="A3240" s="5" t="s">
        <v>6270</v>
      </c>
      <c r="B3240" s="5" t="s">
        <v>6271</v>
      </c>
      <c r="C3240" s="5">
        <v>1</v>
      </c>
      <c r="D3240" s="8"/>
      <c r="E3240" s="5"/>
    </row>
    <row r="3241" spans="1:5" x14ac:dyDescent="0.4">
      <c r="A3241" s="5" t="s">
        <v>6272</v>
      </c>
      <c r="B3241" s="5" t="s">
        <v>6273</v>
      </c>
      <c r="C3241" s="5">
        <v>1</v>
      </c>
      <c r="D3241" s="8"/>
      <c r="E3241" s="5"/>
    </row>
    <row r="3242" spans="1:5" x14ac:dyDescent="0.4">
      <c r="A3242" s="5" t="s">
        <v>6274</v>
      </c>
      <c r="B3242" s="5" t="s">
        <v>6275</v>
      </c>
      <c r="C3242" s="5">
        <v>1</v>
      </c>
      <c r="D3242" s="8"/>
      <c r="E3242" s="5"/>
    </row>
    <row r="3243" spans="1:5" x14ac:dyDescent="0.4">
      <c r="A3243" s="5" t="s">
        <v>6276</v>
      </c>
      <c r="B3243" s="5" t="s">
        <v>6277</v>
      </c>
      <c r="C3243" s="5">
        <v>1</v>
      </c>
      <c r="D3243" s="8"/>
      <c r="E3243" s="5"/>
    </row>
    <row r="3244" spans="1:5" x14ac:dyDescent="0.4">
      <c r="A3244" s="5" t="s">
        <v>6278</v>
      </c>
      <c r="B3244" s="5" t="s">
        <v>6279</v>
      </c>
      <c r="C3244" s="5">
        <v>1</v>
      </c>
      <c r="D3244" s="8"/>
      <c r="E3244" s="5"/>
    </row>
    <row r="3245" spans="1:5" x14ac:dyDescent="0.4">
      <c r="A3245" s="5" t="s">
        <v>6280</v>
      </c>
      <c r="B3245" s="5" t="s">
        <v>326</v>
      </c>
      <c r="C3245" s="5">
        <v>1</v>
      </c>
      <c r="D3245" s="8"/>
      <c r="E3245" s="5"/>
    </row>
    <row r="3246" spans="1:5" x14ac:dyDescent="0.4">
      <c r="A3246" s="5" t="s">
        <v>6281</v>
      </c>
      <c r="B3246" s="5" t="s">
        <v>6282</v>
      </c>
      <c r="C3246" s="5">
        <v>1</v>
      </c>
      <c r="D3246" s="8"/>
      <c r="E3246" s="5"/>
    </row>
    <row r="3247" spans="1:5" x14ac:dyDescent="0.4">
      <c r="A3247" s="5" t="s">
        <v>6283</v>
      </c>
      <c r="B3247" s="5" t="s">
        <v>6284</v>
      </c>
      <c r="C3247" s="5">
        <v>1</v>
      </c>
      <c r="D3247" s="8"/>
      <c r="E3247" s="5"/>
    </row>
    <row r="3248" spans="1:5" x14ac:dyDescent="0.4">
      <c r="A3248" s="5" t="s">
        <v>6285</v>
      </c>
      <c r="B3248" s="5" t="s">
        <v>6286</v>
      </c>
      <c r="C3248" s="5">
        <v>1</v>
      </c>
      <c r="D3248" s="8"/>
      <c r="E3248" s="5"/>
    </row>
    <row r="3249" spans="1:5" x14ac:dyDescent="0.4">
      <c r="A3249" s="5" t="s">
        <v>6287</v>
      </c>
      <c r="B3249" s="5" t="s">
        <v>6288</v>
      </c>
      <c r="C3249" s="5">
        <v>1</v>
      </c>
      <c r="D3249" s="8"/>
      <c r="E3249" s="5"/>
    </row>
    <row r="3250" spans="1:5" x14ac:dyDescent="0.4">
      <c r="A3250" s="5" t="s">
        <v>6289</v>
      </c>
      <c r="B3250" s="5" t="s">
        <v>6290</v>
      </c>
      <c r="C3250" s="5">
        <v>1</v>
      </c>
      <c r="D3250" s="8"/>
      <c r="E3250" s="5"/>
    </row>
    <row r="3251" spans="1:5" x14ac:dyDescent="0.4">
      <c r="A3251" s="5" t="s">
        <v>6291</v>
      </c>
      <c r="B3251" s="5" t="s">
        <v>6292</v>
      </c>
      <c r="C3251" s="5">
        <v>1</v>
      </c>
      <c r="D3251" s="8"/>
      <c r="E3251" s="5"/>
    </row>
    <row r="3252" spans="1:5" x14ac:dyDescent="0.4">
      <c r="A3252" s="5" t="s">
        <v>6293</v>
      </c>
      <c r="B3252" s="5" t="s">
        <v>6294</v>
      </c>
      <c r="C3252" s="5">
        <v>1</v>
      </c>
      <c r="D3252" s="8"/>
      <c r="E3252" s="5"/>
    </row>
    <row r="3253" spans="1:5" x14ac:dyDescent="0.4">
      <c r="A3253" s="5" t="s">
        <v>6295</v>
      </c>
      <c r="B3253" s="5" t="s">
        <v>6296</v>
      </c>
      <c r="C3253" s="5">
        <v>1</v>
      </c>
      <c r="D3253" s="8"/>
      <c r="E3253" s="5"/>
    </row>
    <row r="3254" spans="1:5" x14ac:dyDescent="0.4">
      <c r="A3254" s="5" t="s">
        <v>6297</v>
      </c>
      <c r="B3254" s="5" t="s">
        <v>6298</v>
      </c>
      <c r="C3254" s="5">
        <v>1</v>
      </c>
      <c r="D3254" s="8"/>
      <c r="E3254" s="5"/>
    </row>
    <row r="3255" spans="1:5" x14ac:dyDescent="0.4">
      <c r="A3255" s="5" t="s">
        <v>6299</v>
      </c>
      <c r="B3255" s="5" t="s">
        <v>6300</v>
      </c>
      <c r="C3255" s="5">
        <v>1</v>
      </c>
      <c r="D3255" s="8"/>
      <c r="E3255" s="5"/>
    </row>
    <row r="3256" spans="1:5" x14ac:dyDescent="0.4">
      <c r="A3256" s="5" t="s">
        <v>6301</v>
      </c>
      <c r="B3256" s="5" t="s">
        <v>6302</v>
      </c>
      <c r="C3256" s="5">
        <v>1</v>
      </c>
      <c r="D3256" s="8"/>
      <c r="E3256" s="5"/>
    </row>
    <row r="3257" spans="1:5" x14ac:dyDescent="0.4">
      <c r="A3257" s="5" t="s">
        <v>6303</v>
      </c>
      <c r="B3257" s="5" t="s">
        <v>6304</v>
      </c>
      <c r="C3257" s="5">
        <v>1</v>
      </c>
      <c r="D3257" s="8"/>
      <c r="E3257" s="5"/>
    </row>
    <row r="3258" spans="1:5" x14ac:dyDescent="0.4">
      <c r="A3258" s="5" t="s">
        <v>6305</v>
      </c>
      <c r="B3258" s="5" t="s">
        <v>6305</v>
      </c>
      <c r="C3258" s="5">
        <v>1</v>
      </c>
      <c r="D3258" s="8"/>
      <c r="E3258" s="5"/>
    </row>
    <row r="3259" spans="1:5" x14ac:dyDescent="0.4">
      <c r="A3259" s="5" t="s">
        <v>6306</v>
      </c>
      <c r="B3259" s="5" t="s">
        <v>6307</v>
      </c>
      <c r="C3259" s="5">
        <v>1</v>
      </c>
      <c r="D3259" s="8"/>
      <c r="E3259" s="5"/>
    </row>
    <row r="3260" spans="1:5" x14ac:dyDescent="0.4">
      <c r="A3260" s="5" t="s">
        <v>6308</v>
      </c>
      <c r="B3260" s="5" t="s">
        <v>6309</v>
      </c>
      <c r="C3260" s="5">
        <v>1</v>
      </c>
      <c r="D3260" s="8"/>
      <c r="E3260" s="5"/>
    </row>
    <row r="3261" spans="1:5" x14ac:dyDescent="0.4">
      <c r="A3261" s="5" t="s">
        <v>6310</v>
      </c>
      <c r="B3261" s="5" t="s">
        <v>6311</v>
      </c>
      <c r="C3261" s="5">
        <v>1</v>
      </c>
      <c r="D3261" s="8"/>
      <c r="E3261" s="5"/>
    </row>
    <row r="3262" spans="1:5" x14ac:dyDescent="0.4">
      <c r="A3262" s="5" t="s">
        <v>6312</v>
      </c>
      <c r="B3262" s="5" t="s">
        <v>6313</v>
      </c>
      <c r="C3262" s="5">
        <v>1</v>
      </c>
      <c r="D3262" s="8"/>
      <c r="E3262" s="5"/>
    </row>
    <row r="3263" spans="1:5" x14ac:dyDescent="0.4">
      <c r="A3263" s="5" t="s">
        <v>6314</v>
      </c>
      <c r="B3263" s="5" t="s">
        <v>6315</v>
      </c>
      <c r="C3263" s="5">
        <v>1</v>
      </c>
      <c r="D3263" s="8"/>
      <c r="E3263" s="5"/>
    </row>
    <row r="3264" spans="1:5" x14ac:dyDescent="0.4">
      <c r="A3264" s="5" t="s">
        <v>6316</v>
      </c>
      <c r="B3264" s="5" t="s">
        <v>6317</v>
      </c>
      <c r="C3264" s="5">
        <v>1</v>
      </c>
      <c r="D3264" s="8"/>
      <c r="E3264" s="5"/>
    </row>
    <row r="3265" spans="1:5" x14ac:dyDescent="0.4">
      <c r="A3265" s="5" t="s">
        <v>6318</v>
      </c>
      <c r="B3265" s="5" t="s">
        <v>6319</v>
      </c>
      <c r="C3265" s="5">
        <v>1</v>
      </c>
      <c r="D3265" s="8"/>
      <c r="E3265" s="5"/>
    </row>
    <row r="3266" spans="1:5" x14ac:dyDescent="0.4">
      <c r="A3266" s="5" t="s">
        <v>6320</v>
      </c>
      <c r="B3266" s="5" t="s">
        <v>6321</v>
      </c>
      <c r="C3266" s="5">
        <v>1</v>
      </c>
      <c r="D3266" s="8"/>
      <c r="E3266" s="5"/>
    </row>
    <row r="3267" spans="1:5" x14ac:dyDescent="0.4">
      <c r="A3267" s="5" t="s">
        <v>6322</v>
      </c>
      <c r="B3267" s="5" t="s">
        <v>6323</v>
      </c>
      <c r="C3267" s="5">
        <v>1</v>
      </c>
      <c r="D3267" s="8"/>
      <c r="E3267" s="5"/>
    </row>
    <row r="3268" spans="1:5" x14ac:dyDescent="0.4">
      <c r="A3268" s="5" t="s">
        <v>6324</v>
      </c>
      <c r="B3268" s="5" t="s">
        <v>6325</v>
      </c>
      <c r="C3268" s="5">
        <v>1</v>
      </c>
      <c r="D3268" s="8"/>
      <c r="E3268" s="5"/>
    </row>
    <row r="3269" spans="1:5" x14ac:dyDescent="0.4">
      <c r="A3269" s="5" t="s">
        <v>6326</v>
      </c>
      <c r="B3269" s="5" t="s">
        <v>6327</v>
      </c>
      <c r="C3269" s="5">
        <v>1</v>
      </c>
      <c r="D3269" s="8"/>
      <c r="E3269" s="5"/>
    </row>
    <row r="3270" spans="1:5" x14ac:dyDescent="0.4">
      <c r="A3270" s="5" t="s">
        <v>6328</v>
      </c>
      <c r="B3270" s="5" t="s">
        <v>6329</v>
      </c>
      <c r="C3270" s="5">
        <v>1</v>
      </c>
      <c r="D3270" s="8"/>
      <c r="E3270" s="5"/>
    </row>
    <row r="3271" spans="1:5" x14ac:dyDescent="0.4">
      <c r="A3271" s="5" t="s">
        <v>6330</v>
      </c>
      <c r="B3271" s="5" t="s">
        <v>6331</v>
      </c>
      <c r="C3271" s="5">
        <v>1</v>
      </c>
      <c r="D3271" s="8"/>
      <c r="E3271" s="5"/>
    </row>
    <row r="3272" spans="1:5" x14ac:dyDescent="0.4">
      <c r="A3272" s="5" t="s">
        <v>6332</v>
      </c>
      <c r="B3272" s="5" t="s">
        <v>6333</v>
      </c>
      <c r="C3272" s="5">
        <v>1</v>
      </c>
      <c r="D3272" s="8"/>
      <c r="E3272" s="5"/>
    </row>
    <row r="3273" spans="1:5" x14ac:dyDescent="0.4">
      <c r="A3273" s="5" t="s">
        <v>6334</v>
      </c>
      <c r="B3273" s="5" t="s">
        <v>6335</v>
      </c>
      <c r="C3273" s="5">
        <v>1</v>
      </c>
      <c r="D3273" s="8"/>
      <c r="E3273" s="5"/>
    </row>
    <row r="3274" spans="1:5" x14ac:dyDescent="0.4">
      <c r="A3274" s="5" t="s">
        <v>6336</v>
      </c>
      <c r="B3274" s="5" t="s">
        <v>6337</v>
      </c>
      <c r="C3274" s="5">
        <v>1</v>
      </c>
      <c r="D3274" s="8"/>
      <c r="E3274" s="5"/>
    </row>
    <row r="3275" spans="1:5" x14ac:dyDescent="0.4">
      <c r="A3275" s="5" t="s">
        <v>6338</v>
      </c>
      <c r="B3275" s="5" t="s">
        <v>6339</v>
      </c>
      <c r="C3275" s="5">
        <v>1</v>
      </c>
      <c r="D3275" s="8"/>
      <c r="E3275" s="5"/>
    </row>
    <row r="3276" spans="1:5" x14ac:dyDescent="0.4">
      <c r="A3276" s="5" t="s">
        <v>6340</v>
      </c>
      <c r="B3276" s="5" t="s">
        <v>6341</v>
      </c>
      <c r="C3276" s="5">
        <v>1</v>
      </c>
      <c r="D3276" s="8"/>
      <c r="E3276" s="5"/>
    </row>
    <row r="3277" spans="1:5" x14ac:dyDescent="0.4">
      <c r="A3277" s="5" t="s">
        <v>6342</v>
      </c>
      <c r="B3277" s="5" t="s">
        <v>6343</v>
      </c>
      <c r="C3277" s="5">
        <v>1</v>
      </c>
      <c r="D3277" s="8"/>
      <c r="E3277" s="5"/>
    </row>
    <row r="3278" spans="1:5" x14ac:dyDescent="0.4">
      <c r="A3278" s="5" t="s">
        <v>6344</v>
      </c>
      <c r="B3278" s="5" t="s">
        <v>6345</v>
      </c>
      <c r="C3278" s="5">
        <v>1</v>
      </c>
      <c r="D3278" s="8"/>
      <c r="E3278" s="5"/>
    </row>
    <row r="3279" spans="1:5" x14ac:dyDescent="0.4">
      <c r="A3279" s="5" t="s">
        <v>6346</v>
      </c>
      <c r="B3279" s="5" t="s">
        <v>6347</v>
      </c>
      <c r="C3279" s="5">
        <v>1</v>
      </c>
      <c r="D3279" s="8"/>
      <c r="E3279" s="5"/>
    </row>
    <row r="3280" spans="1:5" x14ac:dyDescent="0.4">
      <c r="A3280" s="5" t="s">
        <v>6348</v>
      </c>
      <c r="B3280" s="5" t="s">
        <v>6349</v>
      </c>
      <c r="C3280" s="5">
        <v>1</v>
      </c>
      <c r="D3280" s="8"/>
      <c r="E3280" s="5"/>
    </row>
    <row r="3281" spans="1:5" x14ac:dyDescent="0.4">
      <c r="A3281" s="5" t="s">
        <v>6350</v>
      </c>
      <c r="B3281" s="5" t="s">
        <v>6351</v>
      </c>
      <c r="C3281" s="5">
        <v>1</v>
      </c>
      <c r="D3281" s="8"/>
      <c r="E3281" s="5"/>
    </row>
    <row r="3282" spans="1:5" x14ac:dyDescent="0.4">
      <c r="A3282" s="5" t="s">
        <v>6352</v>
      </c>
      <c r="B3282" s="5" t="s">
        <v>6353</v>
      </c>
      <c r="C3282" s="5">
        <v>1</v>
      </c>
      <c r="D3282" s="8"/>
      <c r="E3282" s="5"/>
    </row>
    <row r="3283" spans="1:5" x14ac:dyDescent="0.4">
      <c r="A3283" s="5" t="s">
        <v>6354</v>
      </c>
      <c r="B3283" s="5" t="s">
        <v>6354</v>
      </c>
      <c r="C3283" s="5">
        <v>1</v>
      </c>
      <c r="D3283" s="8"/>
      <c r="E3283" s="5"/>
    </row>
    <row r="3284" spans="1:5" x14ac:dyDescent="0.4">
      <c r="A3284" s="5" t="s">
        <v>6355</v>
      </c>
      <c r="B3284" s="5" t="s">
        <v>6356</v>
      </c>
      <c r="C3284" s="5">
        <v>1</v>
      </c>
      <c r="D3284" s="8"/>
      <c r="E3284" s="5"/>
    </row>
    <row r="3285" spans="1:5" x14ac:dyDescent="0.4">
      <c r="A3285" s="5" t="s">
        <v>6357</v>
      </c>
      <c r="B3285" s="5" t="s">
        <v>6358</v>
      </c>
      <c r="C3285" s="5">
        <v>1</v>
      </c>
      <c r="D3285" s="8"/>
      <c r="E3285" s="5"/>
    </row>
    <row r="3286" spans="1:5" x14ac:dyDescent="0.4">
      <c r="A3286" s="5" t="s">
        <v>6359</v>
      </c>
      <c r="B3286" s="5" t="s">
        <v>6360</v>
      </c>
      <c r="C3286" s="5">
        <v>1</v>
      </c>
      <c r="D3286" s="8"/>
      <c r="E3286" s="5"/>
    </row>
    <row r="3287" spans="1:5" x14ac:dyDescent="0.4">
      <c r="A3287" s="5" t="s">
        <v>6361</v>
      </c>
      <c r="B3287" s="5" t="s">
        <v>6362</v>
      </c>
      <c r="C3287" s="5">
        <v>1</v>
      </c>
      <c r="D3287" s="8"/>
      <c r="E3287" s="5"/>
    </row>
    <row r="3288" spans="1:5" x14ac:dyDescent="0.4">
      <c r="A3288" s="5" t="s">
        <v>6363</v>
      </c>
      <c r="B3288" s="5" t="s">
        <v>6364</v>
      </c>
      <c r="C3288" s="5">
        <v>1</v>
      </c>
      <c r="D3288" s="8"/>
      <c r="E3288" s="5"/>
    </row>
    <row r="3289" spans="1:5" x14ac:dyDescent="0.4">
      <c r="A3289" s="5" t="s">
        <v>6365</v>
      </c>
      <c r="B3289" s="5" t="s">
        <v>6366</v>
      </c>
      <c r="C3289" s="5">
        <v>1</v>
      </c>
      <c r="D3289" s="8"/>
      <c r="E3289" s="5"/>
    </row>
    <row r="3290" spans="1:5" x14ac:dyDescent="0.4">
      <c r="A3290" s="5" t="s">
        <v>6367</v>
      </c>
      <c r="B3290" s="5" t="s">
        <v>5018</v>
      </c>
      <c r="C3290" s="5">
        <v>1</v>
      </c>
      <c r="D3290" s="8"/>
      <c r="E3290" s="5"/>
    </row>
    <row r="3291" spans="1:5" x14ac:dyDescent="0.4">
      <c r="A3291" s="5" t="s">
        <v>6368</v>
      </c>
      <c r="B3291" s="5" t="s">
        <v>6369</v>
      </c>
      <c r="C3291" s="5">
        <v>1</v>
      </c>
      <c r="D3291" s="8"/>
      <c r="E3291" s="5"/>
    </row>
    <row r="3292" spans="1:5" x14ac:dyDescent="0.4">
      <c r="A3292" s="5" t="s">
        <v>6370</v>
      </c>
      <c r="B3292" s="5" t="s">
        <v>6371</v>
      </c>
      <c r="C3292" s="5">
        <v>1</v>
      </c>
      <c r="D3292" s="8"/>
      <c r="E3292" s="5"/>
    </row>
    <row r="3293" spans="1:5" x14ac:dyDescent="0.4">
      <c r="A3293" s="5" t="s">
        <v>6372</v>
      </c>
      <c r="B3293" s="5" t="s">
        <v>6373</v>
      </c>
      <c r="C3293" s="5">
        <v>1</v>
      </c>
      <c r="D3293" s="8"/>
      <c r="E3293" s="5"/>
    </row>
    <row r="3294" spans="1:5" x14ac:dyDescent="0.4">
      <c r="A3294" s="5" t="s">
        <v>6374</v>
      </c>
      <c r="B3294" s="5" t="s">
        <v>6375</v>
      </c>
      <c r="C3294" s="5">
        <v>1</v>
      </c>
      <c r="D3294" s="8"/>
      <c r="E3294" s="5"/>
    </row>
    <row r="3295" spans="1:5" x14ac:dyDescent="0.4">
      <c r="A3295" s="5" t="s">
        <v>6376</v>
      </c>
      <c r="B3295" s="5" t="s">
        <v>6377</v>
      </c>
      <c r="C3295" s="5">
        <v>1</v>
      </c>
      <c r="D3295" s="8"/>
      <c r="E3295" s="5"/>
    </row>
    <row r="3296" spans="1:5" x14ac:dyDescent="0.4">
      <c r="A3296" s="5" t="s">
        <v>6378</v>
      </c>
      <c r="B3296" s="5" t="s">
        <v>6379</v>
      </c>
      <c r="C3296" s="5">
        <v>1</v>
      </c>
      <c r="D3296" s="8"/>
      <c r="E3296" s="5"/>
    </row>
    <row r="3297" spans="1:5" x14ac:dyDescent="0.4">
      <c r="A3297" s="5" t="s">
        <v>6380</v>
      </c>
      <c r="B3297" s="5" t="s">
        <v>6381</v>
      </c>
      <c r="C3297" s="5">
        <v>1</v>
      </c>
      <c r="D3297" s="8"/>
      <c r="E3297" s="5"/>
    </row>
    <row r="3298" spans="1:5" x14ac:dyDescent="0.4">
      <c r="A3298" s="5" t="s">
        <v>6382</v>
      </c>
      <c r="B3298" s="5" t="s">
        <v>6383</v>
      </c>
      <c r="C3298" s="5">
        <v>1</v>
      </c>
      <c r="D3298" s="8"/>
      <c r="E3298" s="5"/>
    </row>
    <row r="3299" spans="1:5" x14ac:dyDescent="0.4">
      <c r="A3299" s="5" t="s">
        <v>6384</v>
      </c>
      <c r="B3299" s="5" t="s">
        <v>6385</v>
      </c>
      <c r="C3299" s="5">
        <v>1</v>
      </c>
      <c r="D3299" s="8"/>
      <c r="E3299" s="5"/>
    </row>
    <row r="3300" spans="1:5" x14ac:dyDescent="0.4">
      <c r="A3300" s="5" t="s">
        <v>6386</v>
      </c>
      <c r="B3300" s="5" t="s">
        <v>6387</v>
      </c>
      <c r="C3300" s="5">
        <v>1</v>
      </c>
      <c r="D3300" s="8"/>
      <c r="E3300" s="5"/>
    </row>
    <row r="3301" spans="1:5" x14ac:dyDescent="0.4">
      <c r="A3301" s="5" t="s">
        <v>6388</v>
      </c>
      <c r="B3301" s="5" t="s">
        <v>6389</v>
      </c>
      <c r="C3301" s="5">
        <v>1</v>
      </c>
      <c r="D3301" s="8"/>
      <c r="E3301" s="5"/>
    </row>
    <row r="3302" spans="1:5" x14ac:dyDescent="0.4">
      <c r="A3302" s="5" t="s">
        <v>6390</v>
      </c>
      <c r="B3302" s="5" t="s">
        <v>6391</v>
      </c>
      <c r="C3302" s="5">
        <v>1</v>
      </c>
      <c r="D3302" s="8"/>
      <c r="E3302" s="5"/>
    </row>
    <row r="3303" spans="1:5" x14ac:dyDescent="0.4">
      <c r="A3303" s="5" t="s">
        <v>6392</v>
      </c>
      <c r="B3303" s="5" t="s">
        <v>6393</v>
      </c>
      <c r="C3303" s="5">
        <v>1</v>
      </c>
      <c r="D3303" s="8"/>
      <c r="E3303" s="5"/>
    </row>
    <row r="3304" spans="1:5" x14ac:dyDescent="0.4">
      <c r="A3304" s="5" t="s">
        <v>6394</v>
      </c>
      <c r="B3304" s="5" t="s">
        <v>6395</v>
      </c>
      <c r="C3304" s="5">
        <v>1</v>
      </c>
      <c r="D3304" s="8"/>
      <c r="E3304" s="5"/>
    </row>
    <row r="3305" spans="1:5" x14ac:dyDescent="0.4">
      <c r="A3305" s="5" t="s">
        <v>6396</v>
      </c>
      <c r="B3305" s="5" t="s">
        <v>6397</v>
      </c>
      <c r="C3305" s="5">
        <v>1</v>
      </c>
      <c r="D3305" s="8"/>
      <c r="E3305" s="5"/>
    </row>
    <row r="3306" spans="1:5" x14ac:dyDescent="0.4">
      <c r="A3306" s="5" t="s">
        <v>6398</v>
      </c>
      <c r="B3306" s="5" t="s">
        <v>6399</v>
      </c>
      <c r="C3306" s="5">
        <v>1</v>
      </c>
      <c r="D3306" s="8"/>
      <c r="E3306" s="5"/>
    </row>
    <row r="3307" spans="1:5" x14ac:dyDescent="0.4">
      <c r="A3307" s="5" t="s">
        <v>6400</v>
      </c>
      <c r="B3307" s="5" t="s">
        <v>6401</v>
      </c>
      <c r="C3307" s="5">
        <v>1</v>
      </c>
      <c r="D3307" s="8"/>
      <c r="E3307" s="5"/>
    </row>
    <row r="3308" spans="1:5" x14ac:dyDescent="0.4">
      <c r="A3308" s="5" t="s">
        <v>6402</v>
      </c>
      <c r="B3308" s="5" t="s">
        <v>6403</v>
      </c>
      <c r="C3308" s="5">
        <v>1</v>
      </c>
      <c r="D3308" s="8"/>
      <c r="E3308" s="5"/>
    </row>
    <row r="3309" spans="1:5" x14ac:dyDescent="0.4">
      <c r="A3309" s="5" t="s">
        <v>6404</v>
      </c>
      <c r="B3309" s="5" t="s">
        <v>6405</v>
      </c>
      <c r="C3309" s="5">
        <v>1</v>
      </c>
      <c r="D3309" s="8"/>
      <c r="E3309" s="5"/>
    </row>
    <row r="3310" spans="1:5" x14ac:dyDescent="0.4">
      <c r="A3310" s="5" t="s">
        <v>6406</v>
      </c>
      <c r="B3310" s="5" t="s">
        <v>6407</v>
      </c>
      <c r="C3310" s="5">
        <v>1</v>
      </c>
      <c r="D3310" s="8"/>
      <c r="E3310" s="5"/>
    </row>
    <row r="3311" spans="1:5" x14ac:dyDescent="0.4">
      <c r="A3311" s="5" t="s">
        <v>6408</v>
      </c>
      <c r="B3311" s="5" t="s">
        <v>6409</v>
      </c>
      <c r="C3311" s="5">
        <v>1</v>
      </c>
      <c r="D3311" s="8"/>
      <c r="E3311" s="5"/>
    </row>
    <row r="3312" spans="1:5" x14ac:dyDescent="0.4">
      <c r="A3312" s="5" t="s">
        <v>6410</v>
      </c>
      <c r="B3312" s="5" t="s">
        <v>6411</v>
      </c>
      <c r="C3312" s="5">
        <v>1</v>
      </c>
      <c r="D3312" s="8"/>
      <c r="E3312" s="5"/>
    </row>
    <row r="3313" spans="1:5" x14ac:dyDescent="0.4">
      <c r="A3313" s="5" t="s">
        <v>6412</v>
      </c>
      <c r="B3313" s="5" t="s">
        <v>6413</v>
      </c>
      <c r="C3313" s="5">
        <v>1</v>
      </c>
      <c r="D3313" s="8"/>
      <c r="E3313" s="5"/>
    </row>
    <row r="3314" spans="1:5" x14ac:dyDescent="0.4">
      <c r="A3314" s="5" t="s">
        <v>6414</v>
      </c>
      <c r="B3314" s="5" t="s">
        <v>6415</v>
      </c>
      <c r="C3314" s="5">
        <v>1</v>
      </c>
      <c r="D3314" s="8"/>
      <c r="E3314" s="5"/>
    </row>
    <row r="3315" spans="1:5" x14ac:dyDescent="0.4">
      <c r="A3315" s="5" t="s">
        <v>6416</v>
      </c>
      <c r="B3315" s="5" t="s">
        <v>6417</v>
      </c>
      <c r="C3315" s="5">
        <v>1</v>
      </c>
      <c r="D3315" s="8"/>
      <c r="E3315" s="5"/>
    </row>
    <row r="3316" spans="1:5" x14ac:dyDescent="0.4">
      <c r="A3316" s="5" t="s">
        <v>6418</v>
      </c>
      <c r="B3316" s="5" t="s">
        <v>678</v>
      </c>
      <c r="C3316" s="5">
        <v>1</v>
      </c>
      <c r="D3316" s="8"/>
      <c r="E3316" s="5"/>
    </row>
    <row r="3317" spans="1:5" x14ac:dyDescent="0.4">
      <c r="A3317" s="5" t="s">
        <v>6419</v>
      </c>
      <c r="B3317" s="5" t="s">
        <v>6420</v>
      </c>
      <c r="C3317" s="5">
        <v>1</v>
      </c>
      <c r="D3317" s="8"/>
      <c r="E3317" s="5"/>
    </row>
    <row r="3318" spans="1:5" x14ac:dyDescent="0.4">
      <c r="A3318" s="5" t="s">
        <v>6421</v>
      </c>
      <c r="B3318" s="5" t="s">
        <v>6422</v>
      </c>
      <c r="C3318" s="5">
        <v>1</v>
      </c>
      <c r="D3318" s="8"/>
      <c r="E3318" s="5"/>
    </row>
    <row r="3319" spans="1:5" x14ac:dyDescent="0.4">
      <c r="A3319" s="5" t="s">
        <v>6423</v>
      </c>
      <c r="B3319" s="5" t="s">
        <v>6424</v>
      </c>
      <c r="C3319" s="5">
        <v>1</v>
      </c>
      <c r="D3319" s="8"/>
      <c r="E3319" s="5"/>
    </row>
    <row r="3320" spans="1:5" x14ac:dyDescent="0.4">
      <c r="A3320" s="5" t="s">
        <v>6425</v>
      </c>
      <c r="B3320" s="5" t="s">
        <v>6426</v>
      </c>
      <c r="C3320" s="5">
        <v>1</v>
      </c>
      <c r="D3320" s="8"/>
      <c r="E3320" s="5"/>
    </row>
    <row r="3321" spans="1:5" x14ac:dyDescent="0.4">
      <c r="A3321" s="5" t="s">
        <v>6427</v>
      </c>
      <c r="B3321" s="5" t="s">
        <v>6428</v>
      </c>
      <c r="C3321" s="5">
        <v>1</v>
      </c>
      <c r="D3321" s="8"/>
      <c r="E3321" s="5"/>
    </row>
    <row r="3322" spans="1:5" x14ac:dyDescent="0.4">
      <c r="A3322" s="5" t="s">
        <v>6429</v>
      </c>
      <c r="B3322" s="5" t="s">
        <v>6430</v>
      </c>
      <c r="C3322" s="5">
        <v>1</v>
      </c>
      <c r="D3322" s="8"/>
      <c r="E3322" s="5"/>
    </row>
    <row r="3323" spans="1:5" x14ac:dyDescent="0.4">
      <c r="A3323" s="5" t="s">
        <v>6431</v>
      </c>
      <c r="B3323" s="5" t="s">
        <v>6432</v>
      </c>
      <c r="C3323" s="5">
        <v>1</v>
      </c>
      <c r="D3323" s="8"/>
      <c r="E3323" s="5"/>
    </row>
    <row r="3324" spans="1:5" x14ac:dyDescent="0.4">
      <c r="A3324" s="5" t="s">
        <v>6433</v>
      </c>
      <c r="B3324" s="5" t="s">
        <v>6434</v>
      </c>
      <c r="C3324" s="5">
        <v>1</v>
      </c>
      <c r="D3324" s="8"/>
      <c r="E3324" s="5"/>
    </row>
    <row r="3325" spans="1:5" x14ac:dyDescent="0.4">
      <c r="A3325" s="5" t="s">
        <v>6435</v>
      </c>
      <c r="B3325" s="5" t="s">
        <v>6436</v>
      </c>
      <c r="C3325" s="5">
        <v>1</v>
      </c>
      <c r="D3325" s="8"/>
      <c r="E3325" s="5"/>
    </row>
    <row r="3326" spans="1:5" x14ac:dyDescent="0.4">
      <c r="A3326" s="5" t="s">
        <v>6437</v>
      </c>
      <c r="B3326" s="5" t="s">
        <v>6438</v>
      </c>
      <c r="C3326" s="5">
        <v>1</v>
      </c>
      <c r="D3326" s="8"/>
      <c r="E3326" s="5"/>
    </row>
    <row r="3327" spans="1:5" x14ac:dyDescent="0.4">
      <c r="A3327" s="5" t="s">
        <v>6439</v>
      </c>
      <c r="B3327" s="5" t="s">
        <v>6440</v>
      </c>
      <c r="C3327" s="5">
        <v>1</v>
      </c>
      <c r="D3327" s="8"/>
      <c r="E3327" s="5"/>
    </row>
    <row r="3328" spans="1:5" x14ac:dyDescent="0.4">
      <c r="A3328" s="5" t="s">
        <v>6441</v>
      </c>
      <c r="B3328" s="5" t="s">
        <v>6442</v>
      </c>
      <c r="C3328" s="5">
        <v>1</v>
      </c>
      <c r="D3328" s="8"/>
      <c r="E3328" s="5"/>
    </row>
    <row r="3329" spans="1:5" x14ac:dyDescent="0.4">
      <c r="A3329" s="5" t="s">
        <v>6443</v>
      </c>
      <c r="B3329" s="5" t="s">
        <v>633</v>
      </c>
      <c r="C3329" s="5">
        <v>1</v>
      </c>
      <c r="D3329" s="8"/>
      <c r="E3329" s="5"/>
    </row>
    <row r="3330" spans="1:5" x14ac:dyDescent="0.4">
      <c r="A3330" s="5" t="s">
        <v>6444</v>
      </c>
      <c r="B3330" s="5" t="s">
        <v>6445</v>
      </c>
      <c r="C3330" s="5">
        <v>1</v>
      </c>
      <c r="D3330" s="8"/>
      <c r="E3330" s="5"/>
    </row>
    <row r="3331" spans="1:5" x14ac:dyDescent="0.4">
      <c r="A3331" s="5" t="s">
        <v>6446</v>
      </c>
      <c r="B3331" s="5" t="s">
        <v>6447</v>
      </c>
      <c r="C3331" s="5">
        <v>1</v>
      </c>
      <c r="D3331" s="8"/>
      <c r="E3331" s="5"/>
    </row>
    <row r="3332" spans="1:5" x14ac:dyDescent="0.4">
      <c r="A3332" s="5" t="s">
        <v>6448</v>
      </c>
      <c r="B3332" s="5" t="s">
        <v>6449</v>
      </c>
      <c r="C3332" s="5">
        <v>1</v>
      </c>
      <c r="D3332" s="8"/>
      <c r="E3332" s="5"/>
    </row>
    <row r="3333" spans="1:5" x14ac:dyDescent="0.4">
      <c r="A3333" s="5" t="s">
        <v>6450</v>
      </c>
      <c r="B3333" s="5" t="s">
        <v>6451</v>
      </c>
      <c r="C3333" s="5">
        <v>1</v>
      </c>
      <c r="D3333" s="8"/>
      <c r="E3333" s="5"/>
    </row>
    <row r="3334" spans="1:5" x14ac:dyDescent="0.4">
      <c r="A3334" s="5" t="s">
        <v>6452</v>
      </c>
      <c r="B3334" s="5" t="s">
        <v>6453</v>
      </c>
      <c r="C3334" s="5">
        <v>1</v>
      </c>
      <c r="D3334" s="8"/>
      <c r="E3334" s="5"/>
    </row>
    <row r="3335" spans="1:5" x14ac:dyDescent="0.4">
      <c r="A3335" s="5" t="s">
        <v>6454</v>
      </c>
      <c r="B3335" s="5" t="s">
        <v>6455</v>
      </c>
      <c r="C3335" s="5">
        <v>1</v>
      </c>
      <c r="D3335" s="8"/>
      <c r="E3335" s="5"/>
    </row>
    <row r="3336" spans="1:5" x14ac:dyDescent="0.4">
      <c r="A3336" s="5" t="s">
        <v>6456</v>
      </c>
      <c r="B3336" s="5" t="s">
        <v>6457</v>
      </c>
      <c r="C3336" s="5">
        <v>1</v>
      </c>
      <c r="D3336" s="8"/>
      <c r="E3336" s="5"/>
    </row>
    <row r="3337" spans="1:5" x14ac:dyDescent="0.4">
      <c r="A3337" s="5" t="s">
        <v>6458</v>
      </c>
      <c r="B3337" s="5" t="s">
        <v>5683</v>
      </c>
      <c r="C3337" s="5">
        <v>1</v>
      </c>
      <c r="D3337" s="8"/>
      <c r="E3337" s="5"/>
    </row>
    <row r="3338" spans="1:5" x14ac:dyDescent="0.4">
      <c r="A3338" s="5" t="s">
        <v>6459</v>
      </c>
      <c r="B3338" s="5" t="s">
        <v>6460</v>
      </c>
      <c r="C3338" s="5">
        <v>1</v>
      </c>
      <c r="D3338" s="8"/>
      <c r="E3338" s="5"/>
    </row>
    <row r="3339" spans="1:5" x14ac:dyDescent="0.4">
      <c r="A3339" s="5" t="s">
        <v>6461</v>
      </c>
      <c r="B3339" s="5" t="s">
        <v>6462</v>
      </c>
      <c r="C3339" s="5">
        <v>1</v>
      </c>
      <c r="D3339" s="8"/>
      <c r="E3339" s="5"/>
    </row>
    <row r="3340" spans="1:5" x14ac:dyDescent="0.4">
      <c r="A3340" s="5" t="s">
        <v>6463</v>
      </c>
      <c r="B3340" s="5" t="s">
        <v>6464</v>
      </c>
      <c r="C3340" s="5">
        <v>1</v>
      </c>
      <c r="D3340" s="8"/>
      <c r="E3340" s="5"/>
    </row>
    <row r="3341" spans="1:5" x14ac:dyDescent="0.4">
      <c r="A3341" s="5" t="s">
        <v>6465</v>
      </c>
      <c r="B3341" s="5" t="s">
        <v>6466</v>
      </c>
      <c r="C3341" s="5">
        <v>1</v>
      </c>
      <c r="D3341" s="8"/>
      <c r="E3341" s="5"/>
    </row>
    <row r="3342" spans="1:5" x14ac:dyDescent="0.4">
      <c r="A3342" s="5" t="s">
        <v>6467</v>
      </c>
      <c r="B3342" s="5" t="s">
        <v>6468</v>
      </c>
      <c r="C3342" s="5">
        <v>1</v>
      </c>
      <c r="D3342" s="8"/>
      <c r="E3342" s="5"/>
    </row>
    <row r="3343" spans="1:5" x14ac:dyDescent="0.4">
      <c r="A3343" s="5" t="s">
        <v>6469</v>
      </c>
      <c r="B3343" s="5" t="s">
        <v>6470</v>
      </c>
      <c r="C3343" s="5">
        <v>1</v>
      </c>
      <c r="D3343" s="8"/>
      <c r="E3343" s="5"/>
    </row>
    <row r="3344" spans="1:5" x14ac:dyDescent="0.4">
      <c r="A3344" s="5" t="s">
        <v>6471</v>
      </c>
      <c r="B3344" s="5" t="s">
        <v>6472</v>
      </c>
      <c r="C3344" s="5">
        <v>1</v>
      </c>
      <c r="D3344" s="8"/>
      <c r="E3344" s="5"/>
    </row>
    <row r="3345" spans="1:5" x14ac:dyDescent="0.4">
      <c r="A3345" s="5" t="s">
        <v>6473</v>
      </c>
      <c r="B3345" s="5" t="s">
        <v>6474</v>
      </c>
      <c r="C3345" s="5">
        <v>1</v>
      </c>
      <c r="D3345" s="8"/>
      <c r="E3345" s="5"/>
    </row>
    <row r="3346" spans="1:5" x14ac:dyDescent="0.4">
      <c r="A3346" s="5" t="s">
        <v>6475</v>
      </c>
      <c r="B3346" s="5" t="s">
        <v>6476</v>
      </c>
      <c r="C3346" s="5">
        <v>1</v>
      </c>
      <c r="D3346" s="8"/>
      <c r="E3346" s="5"/>
    </row>
    <row r="3347" spans="1:5" x14ac:dyDescent="0.4">
      <c r="A3347" s="5" t="s">
        <v>6477</v>
      </c>
      <c r="B3347" s="5" t="s">
        <v>6478</v>
      </c>
      <c r="C3347" s="5">
        <v>1</v>
      </c>
      <c r="D3347" s="8"/>
      <c r="E3347" s="5"/>
    </row>
    <row r="3348" spans="1:5" x14ac:dyDescent="0.4">
      <c r="A3348" s="5" t="s">
        <v>6479</v>
      </c>
      <c r="B3348" s="5" t="s">
        <v>6480</v>
      </c>
      <c r="C3348" s="5">
        <v>1</v>
      </c>
      <c r="D3348" s="8"/>
      <c r="E3348" s="5"/>
    </row>
    <row r="3349" spans="1:5" x14ac:dyDescent="0.4">
      <c r="A3349" s="5" t="s">
        <v>6481</v>
      </c>
      <c r="B3349" s="5" t="s">
        <v>6482</v>
      </c>
      <c r="C3349" s="5">
        <v>1</v>
      </c>
      <c r="D3349" s="8"/>
      <c r="E3349" s="5"/>
    </row>
    <row r="3350" spans="1:5" x14ac:dyDescent="0.4">
      <c r="A3350" s="5" t="s">
        <v>6483</v>
      </c>
      <c r="B3350" s="5" t="s">
        <v>6484</v>
      </c>
      <c r="C3350" s="5">
        <v>1</v>
      </c>
      <c r="D3350" s="8"/>
      <c r="E3350" s="5"/>
    </row>
    <row r="3351" spans="1:5" x14ac:dyDescent="0.4">
      <c r="A3351" s="5" t="s">
        <v>6485</v>
      </c>
      <c r="B3351" s="5" t="s">
        <v>6486</v>
      </c>
      <c r="C3351" s="5">
        <v>1</v>
      </c>
      <c r="D3351" s="8"/>
      <c r="E3351" s="5"/>
    </row>
    <row r="3352" spans="1:5" x14ac:dyDescent="0.4">
      <c r="A3352" s="5" t="s">
        <v>6487</v>
      </c>
      <c r="B3352" s="5" t="s">
        <v>6488</v>
      </c>
      <c r="C3352" s="5">
        <v>1</v>
      </c>
      <c r="D3352" s="8"/>
      <c r="E3352" s="5"/>
    </row>
    <row r="3353" spans="1:5" x14ac:dyDescent="0.4">
      <c r="A3353" s="5" t="s">
        <v>6489</v>
      </c>
      <c r="B3353" s="5" t="s">
        <v>6490</v>
      </c>
      <c r="C3353" s="5">
        <v>1</v>
      </c>
      <c r="D3353" s="8"/>
      <c r="E3353" s="5"/>
    </row>
    <row r="3354" spans="1:5" x14ac:dyDescent="0.4">
      <c r="A3354" s="5" t="s">
        <v>6491</v>
      </c>
      <c r="B3354" s="5" t="s">
        <v>6492</v>
      </c>
      <c r="C3354" s="5">
        <v>1</v>
      </c>
      <c r="D3354" s="8"/>
      <c r="E3354" s="5"/>
    </row>
    <row r="3355" spans="1:5" x14ac:dyDescent="0.4">
      <c r="A3355" s="5" t="s">
        <v>6493</v>
      </c>
      <c r="B3355" s="5" t="s">
        <v>390</v>
      </c>
      <c r="C3355" s="5">
        <v>1</v>
      </c>
      <c r="D3355" s="8"/>
      <c r="E3355" s="5"/>
    </row>
    <row r="3356" spans="1:5" x14ac:dyDescent="0.4">
      <c r="A3356" s="5" t="s">
        <v>6494</v>
      </c>
      <c r="B3356" s="5" t="s">
        <v>6495</v>
      </c>
      <c r="C3356" s="5">
        <v>1</v>
      </c>
      <c r="D3356" s="8"/>
      <c r="E3356" s="5"/>
    </row>
    <row r="3357" spans="1:5" x14ac:dyDescent="0.4">
      <c r="A3357" s="5" t="s">
        <v>6496</v>
      </c>
      <c r="B3357" s="5" t="s">
        <v>6497</v>
      </c>
      <c r="C3357" s="5">
        <v>1</v>
      </c>
      <c r="D3357" s="8"/>
      <c r="E3357" s="5"/>
    </row>
    <row r="3358" spans="1:5" x14ac:dyDescent="0.4">
      <c r="A3358" s="5" t="s">
        <v>6498</v>
      </c>
      <c r="B3358" s="5" t="s">
        <v>6499</v>
      </c>
      <c r="C3358" s="5">
        <v>1</v>
      </c>
      <c r="D3358" s="8"/>
      <c r="E3358" s="5"/>
    </row>
    <row r="3359" spans="1:5" x14ac:dyDescent="0.4">
      <c r="A3359" s="5" t="s">
        <v>6500</v>
      </c>
      <c r="B3359" s="5" t="s">
        <v>6501</v>
      </c>
      <c r="C3359" s="5">
        <v>1</v>
      </c>
      <c r="D3359" s="8"/>
      <c r="E3359" s="5"/>
    </row>
    <row r="3360" spans="1:5" x14ac:dyDescent="0.4">
      <c r="A3360" s="5" t="s">
        <v>6502</v>
      </c>
      <c r="B3360" s="5" t="s">
        <v>6503</v>
      </c>
      <c r="C3360" s="5">
        <v>1</v>
      </c>
      <c r="D3360" s="8"/>
      <c r="E3360" s="5"/>
    </row>
    <row r="3361" spans="1:5" x14ac:dyDescent="0.4">
      <c r="A3361" s="5" t="s">
        <v>6504</v>
      </c>
      <c r="B3361" s="5" t="s">
        <v>6505</v>
      </c>
      <c r="C3361" s="5">
        <v>1</v>
      </c>
      <c r="D3361" s="8"/>
      <c r="E3361" s="5"/>
    </row>
    <row r="3362" spans="1:5" x14ac:dyDescent="0.4">
      <c r="A3362" s="5" t="s">
        <v>6506</v>
      </c>
      <c r="B3362" s="5" t="s">
        <v>6507</v>
      </c>
      <c r="C3362" s="5">
        <v>1</v>
      </c>
      <c r="D3362" s="8"/>
      <c r="E3362" s="5"/>
    </row>
    <row r="3363" spans="1:5" x14ac:dyDescent="0.4">
      <c r="A3363" s="5" t="s">
        <v>6508</v>
      </c>
      <c r="B3363" s="5" t="s">
        <v>6509</v>
      </c>
      <c r="C3363" s="5">
        <v>1</v>
      </c>
      <c r="D3363" s="8"/>
      <c r="E3363" s="5"/>
    </row>
    <row r="3364" spans="1:5" x14ac:dyDescent="0.4">
      <c r="A3364" s="5" t="s">
        <v>6510</v>
      </c>
      <c r="B3364" s="5" t="s">
        <v>6511</v>
      </c>
      <c r="C3364" s="5">
        <v>1</v>
      </c>
      <c r="D3364" s="8"/>
      <c r="E3364" s="5"/>
    </row>
    <row r="3365" spans="1:5" x14ac:dyDescent="0.4">
      <c r="A3365" s="5" t="s">
        <v>6512</v>
      </c>
      <c r="B3365" s="5" t="s">
        <v>6513</v>
      </c>
      <c r="C3365" s="5">
        <v>1</v>
      </c>
      <c r="D3365" s="8"/>
      <c r="E3365" s="5"/>
    </row>
    <row r="3366" spans="1:5" x14ac:dyDescent="0.4">
      <c r="A3366" s="5" t="s">
        <v>6514</v>
      </c>
      <c r="B3366" s="5" t="s">
        <v>6515</v>
      </c>
      <c r="C3366" s="5">
        <v>1</v>
      </c>
      <c r="D3366" s="8"/>
      <c r="E3366" s="5"/>
    </row>
    <row r="3367" spans="1:5" x14ac:dyDescent="0.4">
      <c r="A3367" s="5" t="s">
        <v>6516</v>
      </c>
      <c r="B3367" s="5" t="s">
        <v>6517</v>
      </c>
      <c r="C3367" s="5">
        <v>1</v>
      </c>
      <c r="D3367" s="8"/>
      <c r="E3367" s="5"/>
    </row>
    <row r="3368" spans="1:5" x14ac:dyDescent="0.4">
      <c r="A3368" s="5" t="s">
        <v>6518</v>
      </c>
      <c r="B3368" s="5" t="s">
        <v>6519</v>
      </c>
      <c r="C3368" s="5">
        <v>1</v>
      </c>
      <c r="D3368" s="8"/>
      <c r="E3368" s="5"/>
    </row>
    <row r="3369" spans="1:5" x14ac:dyDescent="0.4">
      <c r="A3369" s="5" t="s">
        <v>6520</v>
      </c>
      <c r="B3369" s="5" t="s">
        <v>6521</v>
      </c>
      <c r="C3369" s="5">
        <v>1</v>
      </c>
      <c r="D3369" s="8"/>
      <c r="E3369" s="5"/>
    </row>
    <row r="3370" spans="1:5" x14ac:dyDescent="0.4">
      <c r="A3370" s="5" t="s">
        <v>6522</v>
      </c>
      <c r="B3370" s="5" t="s">
        <v>6523</v>
      </c>
      <c r="C3370" s="5">
        <v>1</v>
      </c>
      <c r="D3370" s="8"/>
      <c r="E3370" s="5"/>
    </row>
    <row r="3371" spans="1:5" x14ac:dyDescent="0.4">
      <c r="A3371" s="5" t="s">
        <v>6524</v>
      </c>
      <c r="B3371" s="5" t="s">
        <v>6525</v>
      </c>
      <c r="C3371" s="5">
        <v>1</v>
      </c>
      <c r="D3371" s="8"/>
      <c r="E3371" s="5"/>
    </row>
    <row r="3372" spans="1:5" x14ac:dyDescent="0.4">
      <c r="A3372" s="5" t="s">
        <v>6526</v>
      </c>
      <c r="B3372" s="5" t="s">
        <v>6527</v>
      </c>
      <c r="C3372" s="5">
        <v>1</v>
      </c>
      <c r="D3372" s="8"/>
      <c r="E3372" s="5"/>
    </row>
    <row r="3373" spans="1:5" x14ac:dyDescent="0.4">
      <c r="A3373" s="5" t="s">
        <v>6528</v>
      </c>
      <c r="B3373" s="5" t="s">
        <v>6529</v>
      </c>
      <c r="C3373" s="5">
        <v>1</v>
      </c>
      <c r="D3373" s="8"/>
      <c r="E3373" s="5"/>
    </row>
    <row r="3374" spans="1:5" x14ac:dyDescent="0.4">
      <c r="A3374" s="5" t="s">
        <v>6530</v>
      </c>
      <c r="B3374" s="5" t="s">
        <v>6531</v>
      </c>
      <c r="C3374" s="5">
        <v>1</v>
      </c>
      <c r="D3374" s="8"/>
      <c r="E3374" s="5"/>
    </row>
    <row r="3375" spans="1:5" x14ac:dyDescent="0.4">
      <c r="A3375" s="5" t="s">
        <v>6532</v>
      </c>
      <c r="B3375" s="5" t="s">
        <v>6533</v>
      </c>
      <c r="C3375" s="5">
        <v>1</v>
      </c>
      <c r="D3375" s="8"/>
      <c r="E3375" s="5"/>
    </row>
    <row r="3376" spans="1:5" x14ac:dyDescent="0.4">
      <c r="A3376" s="5" t="s">
        <v>6534</v>
      </c>
      <c r="B3376" s="5" t="s">
        <v>6535</v>
      </c>
      <c r="C3376" s="5">
        <v>1</v>
      </c>
      <c r="D3376" s="8"/>
      <c r="E3376" s="5"/>
    </row>
    <row r="3377" spans="1:5" x14ac:dyDescent="0.4">
      <c r="A3377" s="5" t="s">
        <v>6536</v>
      </c>
      <c r="B3377" s="5" t="s">
        <v>6537</v>
      </c>
      <c r="C3377" s="5">
        <v>1</v>
      </c>
      <c r="D3377" s="8"/>
      <c r="E3377" s="5"/>
    </row>
    <row r="3378" spans="1:5" x14ac:dyDescent="0.4">
      <c r="A3378" s="5" t="s">
        <v>6538</v>
      </c>
      <c r="B3378" s="5" t="s">
        <v>6539</v>
      </c>
      <c r="C3378" s="5">
        <v>1</v>
      </c>
      <c r="D3378" s="8"/>
      <c r="E3378" s="5"/>
    </row>
    <row r="3379" spans="1:5" x14ac:dyDescent="0.4">
      <c r="A3379" s="5" t="s">
        <v>6540</v>
      </c>
      <c r="B3379" s="5" t="s">
        <v>3866</v>
      </c>
      <c r="C3379" s="5">
        <v>1</v>
      </c>
      <c r="D3379" s="8"/>
      <c r="E3379" s="5"/>
    </row>
    <row r="3380" spans="1:5" x14ac:dyDescent="0.4">
      <c r="A3380" s="5" t="s">
        <v>6541</v>
      </c>
      <c r="B3380" s="5" t="s">
        <v>6542</v>
      </c>
      <c r="C3380" s="5">
        <v>1</v>
      </c>
      <c r="D3380" s="8"/>
      <c r="E3380" s="5"/>
    </row>
    <row r="3381" spans="1:5" x14ac:dyDescent="0.4">
      <c r="A3381" s="5" t="s">
        <v>6543</v>
      </c>
      <c r="B3381" s="5" t="s">
        <v>6544</v>
      </c>
      <c r="C3381" s="5">
        <v>1</v>
      </c>
      <c r="D3381" s="8"/>
      <c r="E3381" s="5"/>
    </row>
    <row r="3382" spans="1:5" x14ac:dyDescent="0.4">
      <c r="A3382" s="5" t="s">
        <v>6545</v>
      </c>
      <c r="B3382" s="5" t="s">
        <v>6546</v>
      </c>
      <c r="C3382" s="5">
        <v>1</v>
      </c>
      <c r="D3382" s="8"/>
      <c r="E3382" s="5"/>
    </row>
    <row r="3383" spans="1:5" x14ac:dyDescent="0.4">
      <c r="A3383" s="5" t="s">
        <v>6547</v>
      </c>
      <c r="B3383" s="5" t="s">
        <v>177</v>
      </c>
      <c r="C3383" s="5">
        <v>1</v>
      </c>
      <c r="D3383" s="8"/>
      <c r="E3383" s="5"/>
    </row>
    <row r="3384" spans="1:5" x14ac:dyDescent="0.4">
      <c r="A3384" s="5" t="s">
        <v>6548</v>
      </c>
      <c r="B3384" s="5" t="s">
        <v>6549</v>
      </c>
      <c r="C3384" s="5">
        <v>1</v>
      </c>
      <c r="D3384" s="8"/>
      <c r="E3384" s="5"/>
    </row>
    <row r="3385" spans="1:5" x14ac:dyDescent="0.4">
      <c r="A3385" s="5" t="s">
        <v>6550</v>
      </c>
      <c r="B3385" s="5" t="s">
        <v>6551</v>
      </c>
      <c r="C3385" s="5">
        <v>1</v>
      </c>
      <c r="D3385" s="8"/>
      <c r="E3385" s="5"/>
    </row>
    <row r="3386" spans="1:5" x14ac:dyDescent="0.4">
      <c r="A3386" s="5" t="s">
        <v>6552</v>
      </c>
      <c r="B3386" s="5" t="s">
        <v>6553</v>
      </c>
      <c r="C3386" s="5">
        <v>1</v>
      </c>
      <c r="D3386" s="8"/>
      <c r="E3386" s="5"/>
    </row>
    <row r="3387" spans="1:5" x14ac:dyDescent="0.4">
      <c r="A3387" s="5" t="s">
        <v>6554</v>
      </c>
      <c r="B3387" s="5" t="s">
        <v>6555</v>
      </c>
      <c r="C3387" s="5">
        <v>1</v>
      </c>
      <c r="D3387" s="8"/>
      <c r="E3387" s="5"/>
    </row>
    <row r="3388" spans="1:5" x14ac:dyDescent="0.4">
      <c r="A3388" s="5" t="s">
        <v>6556</v>
      </c>
      <c r="B3388" s="5" t="s">
        <v>6557</v>
      </c>
      <c r="C3388" s="5">
        <v>1</v>
      </c>
      <c r="D3388" s="8"/>
      <c r="E3388" s="5"/>
    </row>
    <row r="3389" spans="1:5" x14ac:dyDescent="0.4">
      <c r="A3389" s="5" t="s">
        <v>6558</v>
      </c>
      <c r="B3389" s="5" t="s">
        <v>6559</v>
      </c>
      <c r="C3389" s="5">
        <v>1</v>
      </c>
      <c r="D3389" s="8"/>
      <c r="E3389" s="5"/>
    </row>
    <row r="3390" spans="1:5" x14ac:dyDescent="0.4">
      <c r="A3390" s="5" t="s">
        <v>6560</v>
      </c>
      <c r="B3390" s="5" t="s">
        <v>6561</v>
      </c>
      <c r="C3390" s="5">
        <v>1</v>
      </c>
      <c r="D3390" s="8"/>
      <c r="E3390" s="5"/>
    </row>
    <row r="3391" spans="1:5" x14ac:dyDescent="0.4">
      <c r="A3391" s="5" t="s">
        <v>6562</v>
      </c>
      <c r="B3391" s="5" t="s">
        <v>6563</v>
      </c>
      <c r="C3391" s="5">
        <v>1</v>
      </c>
      <c r="D3391" s="8"/>
      <c r="E3391" s="5"/>
    </row>
    <row r="3392" spans="1:5" x14ac:dyDescent="0.4">
      <c r="A3392" s="5" t="s">
        <v>6564</v>
      </c>
      <c r="B3392" s="5" t="s">
        <v>6565</v>
      </c>
      <c r="C3392" s="5">
        <v>1</v>
      </c>
      <c r="D3392" s="8"/>
      <c r="E3392" s="5"/>
    </row>
    <row r="3393" spans="1:5" x14ac:dyDescent="0.4">
      <c r="A3393" s="5" t="s">
        <v>6566</v>
      </c>
      <c r="B3393" s="5" t="s">
        <v>6567</v>
      </c>
      <c r="C3393" s="5">
        <v>1</v>
      </c>
      <c r="D3393" s="8"/>
      <c r="E3393" s="5"/>
    </row>
    <row r="3394" spans="1:5" x14ac:dyDescent="0.4">
      <c r="A3394" s="5" t="s">
        <v>6568</v>
      </c>
      <c r="B3394" s="5" t="s">
        <v>6569</v>
      </c>
      <c r="C3394" s="5">
        <v>1</v>
      </c>
      <c r="D3394" s="8"/>
      <c r="E3394" s="5"/>
    </row>
    <row r="3395" spans="1:5" x14ac:dyDescent="0.4">
      <c r="A3395" s="5" t="s">
        <v>6570</v>
      </c>
      <c r="B3395" s="5" t="s">
        <v>6571</v>
      </c>
      <c r="C3395" s="5">
        <v>1</v>
      </c>
      <c r="D3395" s="8"/>
      <c r="E3395" s="5"/>
    </row>
    <row r="3396" spans="1:5" x14ac:dyDescent="0.4">
      <c r="A3396" s="5" t="s">
        <v>6572</v>
      </c>
      <c r="B3396" s="5" t="s">
        <v>6573</v>
      </c>
      <c r="C3396" s="5">
        <v>1</v>
      </c>
      <c r="D3396" s="8"/>
      <c r="E3396" s="5"/>
    </row>
    <row r="3397" spans="1:5" x14ac:dyDescent="0.4">
      <c r="A3397" s="5" t="s">
        <v>6574</v>
      </c>
      <c r="B3397" s="5" t="s">
        <v>6575</v>
      </c>
      <c r="C3397" s="5">
        <v>1</v>
      </c>
      <c r="D3397" s="8"/>
      <c r="E3397" s="5"/>
    </row>
    <row r="3398" spans="1:5" x14ac:dyDescent="0.4">
      <c r="A3398" s="5" t="s">
        <v>6576</v>
      </c>
      <c r="B3398" s="5" t="s">
        <v>6577</v>
      </c>
      <c r="C3398" s="5">
        <v>1</v>
      </c>
      <c r="D3398" s="8"/>
      <c r="E3398" s="5"/>
    </row>
    <row r="3399" spans="1:5" x14ac:dyDescent="0.4">
      <c r="A3399" s="5" t="s">
        <v>6578</v>
      </c>
      <c r="B3399" s="5" t="s">
        <v>3858</v>
      </c>
      <c r="C3399" s="5">
        <v>1</v>
      </c>
      <c r="D3399" s="8"/>
      <c r="E3399" s="5"/>
    </row>
    <row r="3400" spans="1:5" x14ac:dyDescent="0.4">
      <c r="A3400" s="5" t="s">
        <v>6579</v>
      </c>
      <c r="B3400" s="5" t="s">
        <v>6580</v>
      </c>
      <c r="C3400" s="5">
        <v>1</v>
      </c>
      <c r="D3400" s="8"/>
      <c r="E3400" s="5"/>
    </row>
    <row r="3401" spans="1:5" x14ac:dyDescent="0.4">
      <c r="A3401" s="5" t="s">
        <v>6581</v>
      </c>
      <c r="B3401" s="5" t="s">
        <v>6582</v>
      </c>
      <c r="C3401" s="5">
        <v>1</v>
      </c>
      <c r="D3401" s="8"/>
      <c r="E3401" s="5"/>
    </row>
    <row r="3402" spans="1:5" x14ac:dyDescent="0.4">
      <c r="A3402" s="5" t="s">
        <v>6583</v>
      </c>
      <c r="B3402" s="5" t="s">
        <v>6584</v>
      </c>
      <c r="C3402" s="5">
        <v>1</v>
      </c>
      <c r="D3402" s="8"/>
      <c r="E3402" s="5"/>
    </row>
    <row r="3403" spans="1:5" x14ac:dyDescent="0.4">
      <c r="A3403" s="5" t="s">
        <v>6585</v>
      </c>
      <c r="B3403" s="5" t="s">
        <v>6586</v>
      </c>
      <c r="C3403" s="5">
        <v>1</v>
      </c>
      <c r="D3403" s="8"/>
      <c r="E3403" s="5"/>
    </row>
    <row r="3404" spans="1:5" x14ac:dyDescent="0.4">
      <c r="A3404" s="5" t="s">
        <v>6587</v>
      </c>
      <c r="B3404" s="5" t="s">
        <v>6588</v>
      </c>
      <c r="C3404" s="5">
        <v>1</v>
      </c>
      <c r="D3404" s="8"/>
      <c r="E3404" s="5"/>
    </row>
    <row r="3405" spans="1:5" x14ac:dyDescent="0.4">
      <c r="A3405" s="5" t="s">
        <v>6589</v>
      </c>
      <c r="B3405" s="5" t="s">
        <v>6590</v>
      </c>
      <c r="C3405" s="5">
        <v>1</v>
      </c>
      <c r="D3405" s="8"/>
      <c r="E3405" s="5"/>
    </row>
    <row r="3406" spans="1:5" x14ac:dyDescent="0.4">
      <c r="A3406" s="5" t="s">
        <v>6591</v>
      </c>
      <c r="B3406" s="5" t="s">
        <v>6592</v>
      </c>
      <c r="C3406" s="5">
        <v>1</v>
      </c>
      <c r="D3406" s="8"/>
      <c r="E3406" s="5"/>
    </row>
    <row r="3407" spans="1:5" x14ac:dyDescent="0.4">
      <c r="A3407" s="5" t="s">
        <v>6593</v>
      </c>
      <c r="B3407" s="5" t="s">
        <v>6594</v>
      </c>
      <c r="C3407" s="5">
        <v>1</v>
      </c>
      <c r="D3407" s="8"/>
      <c r="E3407" s="5"/>
    </row>
    <row r="3408" spans="1:5" x14ac:dyDescent="0.4">
      <c r="A3408" s="5" t="s">
        <v>6595</v>
      </c>
      <c r="B3408" s="5" t="s">
        <v>6596</v>
      </c>
      <c r="C3408" s="5">
        <v>1</v>
      </c>
      <c r="D3408" s="8"/>
      <c r="E3408" s="5"/>
    </row>
    <row r="3409" spans="1:5" x14ac:dyDescent="0.4">
      <c r="A3409" s="5" t="s">
        <v>6597</v>
      </c>
      <c r="B3409" s="5" t="s">
        <v>6598</v>
      </c>
      <c r="C3409" s="5">
        <v>1</v>
      </c>
      <c r="D3409" s="8"/>
      <c r="E3409" s="5"/>
    </row>
    <row r="3410" spans="1:5" x14ac:dyDescent="0.4">
      <c r="A3410" s="5" t="s">
        <v>6599</v>
      </c>
      <c r="B3410" s="5" t="s">
        <v>6600</v>
      </c>
      <c r="C3410" s="5">
        <v>1</v>
      </c>
      <c r="D3410" s="8"/>
      <c r="E3410" s="5"/>
    </row>
    <row r="3411" spans="1:5" x14ac:dyDescent="0.4">
      <c r="A3411" s="5" t="s">
        <v>6601</v>
      </c>
      <c r="B3411" s="5" t="s">
        <v>6602</v>
      </c>
      <c r="C3411" s="5">
        <v>1</v>
      </c>
      <c r="D3411" s="8"/>
      <c r="E3411" s="5"/>
    </row>
    <row r="3412" spans="1:5" x14ac:dyDescent="0.4">
      <c r="A3412" s="5" t="s">
        <v>6603</v>
      </c>
      <c r="B3412" s="5" t="s">
        <v>6604</v>
      </c>
      <c r="C3412" s="5">
        <v>1</v>
      </c>
      <c r="D3412" s="8"/>
      <c r="E3412" s="5"/>
    </row>
    <row r="3413" spans="1:5" x14ac:dyDescent="0.4">
      <c r="A3413" s="5" t="s">
        <v>6605</v>
      </c>
      <c r="B3413" s="5" t="s">
        <v>6606</v>
      </c>
      <c r="C3413" s="5">
        <v>1</v>
      </c>
      <c r="D3413" s="8"/>
      <c r="E3413" s="5"/>
    </row>
    <row r="3414" spans="1:5" x14ac:dyDescent="0.4">
      <c r="A3414" s="5" t="s">
        <v>6607</v>
      </c>
      <c r="B3414" s="5" t="s">
        <v>6608</v>
      </c>
      <c r="C3414" s="5">
        <v>1</v>
      </c>
      <c r="D3414" s="8"/>
      <c r="E3414" s="5"/>
    </row>
    <row r="3415" spans="1:5" x14ac:dyDescent="0.4">
      <c r="A3415" s="5" t="s">
        <v>6609</v>
      </c>
      <c r="B3415" s="5" t="s">
        <v>6610</v>
      </c>
      <c r="C3415" s="5">
        <v>1</v>
      </c>
      <c r="D3415" s="8"/>
      <c r="E3415" s="5"/>
    </row>
    <row r="3416" spans="1:5" x14ac:dyDescent="0.4">
      <c r="A3416" s="5" t="s">
        <v>6611</v>
      </c>
      <c r="B3416" s="5" t="s">
        <v>6612</v>
      </c>
      <c r="C3416" s="5">
        <v>1</v>
      </c>
      <c r="D3416" s="8"/>
      <c r="E3416" s="5"/>
    </row>
    <row r="3417" spans="1:5" x14ac:dyDescent="0.4">
      <c r="A3417" s="5" t="s">
        <v>6613</v>
      </c>
      <c r="B3417" s="5" t="s">
        <v>6614</v>
      </c>
      <c r="C3417" s="5">
        <v>1</v>
      </c>
      <c r="D3417" s="8"/>
      <c r="E3417" s="5"/>
    </row>
    <row r="3418" spans="1:5" x14ac:dyDescent="0.4">
      <c r="A3418" s="5" t="s">
        <v>6615</v>
      </c>
      <c r="B3418" s="5" t="s">
        <v>6616</v>
      </c>
      <c r="C3418" s="5">
        <v>1</v>
      </c>
      <c r="D3418" s="8"/>
      <c r="E3418" s="5"/>
    </row>
    <row r="3419" spans="1:5" x14ac:dyDescent="0.4">
      <c r="A3419" s="5" t="s">
        <v>6617</v>
      </c>
      <c r="B3419" s="5" t="s">
        <v>6618</v>
      </c>
      <c r="C3419" s="5">
        <v>1</v>
      </c>
      <c r="D3419" s="8"/>
      <c r="E3419" s="5"/>
    </row>
    <row r="3420" spans="1:5" x14ac:dyDescent="0.4">
      <c r="A3420" s="5" t="s">
        <v>6619</v>
      </c>
      <c r="B3420" s="5" t="s">
        <v>6620</v>
      </c>
      <c r="C3420" s="5">
        <v>1</v>
      </c>
      <c r="D3420" s="8"/>
      <c r="E3420" s="5"/>
    </row>
    <row r="3421" spans="1:5" x14ac:dyDescent="0.4">
      <c r="A3421" s="5" t="s">
        <v>6621</v>
      </c>
      <c r="B3421" s="5" t="s">
        <v>6622</v>
      </c>
      <c r="C3421" s="5">
        <v>1</v>
      </c>
      <c r="D3421" s="8"/>
      <c r="E3421" s="5"/>
    </row>
    <row r="3422" spans="1:5" x14ac:dyDescent="0.4">
      <c r="A3422" s="5" t="s">
        <v>6623</v>
      </c>
      <c r="B3422" s="5" t="s">
        <v>6624</v>
      </c>
      <c r="C3422" s="5">
        <v>1</v>
      </c>
      <c r="D3422" s="8"/>
      <c r="E3422" s="5"/>
    </row>
    <row r="3423" spans="1:5" x14ac:dyDescent="0.4">
      <c r="A3423" s="5" t="s">
        <v>6625</v>
      </c>
      <c r="B3423" s="5" t="s">
        <v>6626</v>
      </c>
      <c r="C3423" s="5">
        <v>1</v>
      </c>
      <c r="D3423" s="8"/>
      <c r="E3423" s="5"/>
    </row>
    <row r="3424" spans="1:5" x14ac:dyDescent="0.4">
      <c r="A3424" s="5" t="s">
        <v>6627</v>
      </c>
      <c r="B3424" s="5" t="s">
        <v>6628</v>
      </c>
      <c r="C3424" s="5">
        <v>1</v>
      </c>
      <c r="D3424" s="8"/>
      <c r="E3424" s="5"/>
    </row>
    <row r="3425" spans="1:5" x14ac:dyDescent="0.4">
      <c r="A3425" s="5" t="s">
        <v>6629</v>
      </c>
      <c r="B3425" s="5" t="s">
        <v>6630</v>
      </c>
      <c r="C3425" s="5">
        <v>1</v>
      </c>
      <c r="D3425" s="8"/>
      <c r="E3425" s="5"/>
    </row>
    <row r="3426" spans="1:5" x14ac:dyDescent="0.4">
      <c r="A3426" s="5" t="s">
        <v>6631</v>
      </c>
      <c r="B3426" s="5" t="s">
        <v>6632</v>
      </c>
      <c r="C3426" s="5">
        <v>1</v>
      </c>
      <c r="D3426" s="8"/>
      <c r="E3426" s="5"/>
    </row>
    <row r="3427" spans="1:5" x14ac:dyDescent="0.4">
      <c r="A3427" s="5" t="s">
        <v>6633</v>
      </c>
      <c r="B3427" s="5" t="s">
        <v>6634</v>
      </c>
      <c r="C3427" s="5">
        <v>1</v>
      </c>
      <c r="D3427" s="8"/>
      <c r="E3427" s="5"/>
    </row>
    <row r="3428" spans="1:5" x14ac:dyDescent="0.4">
      <c r="A3428" s="5" t="s">
        <v>6635</v>
      </c>
      <c r="B3428" s="5" t="s">
        <v>6636</v>
      </c>
      <c r="C3428" s="5">
        <v>1</v>
      </c>
      <c r="D3428" s="8"/>
      <c r="E3428" s="5"/>
    </row>
    <row r="3429" spans="1:5" x14ac:dyDescent="0.4">
      <c r="A3429" s="5" t="s">
        <v>6637</v>
      </c>
      <c r="B3429" s="5" t="s">
        <v>6638</v>
      </c>
      <c r="C3429" s="5">
        <v>1</v>
      </c>
      <c r="D3429" s="8"/>
      <c r="E3429" s="5"/>
    </row>
    <row r="3430" spans="1:5" x14ac:dyDescent="0.4">
      <c r="A3430" s="5" t="s">
        <v>6639</v>
      </c>
      <c r="B3430" s="5" t="s">
        <v>6640</v>
      </c>
      <c r="C3430" s="5">
        <v>1</v>
      </c>
      <c r="D3430" s="8"/>
      <c r="E3430" s="5"/>
    </row>
    <row r="3431" spans="1:5" x14ac:dyDescent="0.4">
      <c r="A3431" s="5" t="s">
        <v>6641</v>
      </c>
      <c r="B3431" s="5" t="s">
        <v>6642</v>
      </c>
      <c r="C3431" s="5">
        <v>1</v>
      </c>
      <c r="D3431" s="8"/>
      <c r="E3431" s="5"/>
    </row>
    <row r="3432" spans="1:5" x14ac:dyDescent="0.4">
      <c r="A3432" s="5" t="s">
        <v>6643</v>
      </c>
      <c r="B3432" s="5" t="s">
        <v>2761</v>
      </c>
      <c r="C3432" s="5">
        <v>1</v>
      </c>
      <c r="D3432" s="8"/>
      <c r="E3432" s="5"/>
    </row>
    <row r="3433" spans="1:5" x14ac:dyDescent="0.4">
      <c r="A3433" s="5" t="s">
        <v>6644</v>
      </c>
      <c r="B3433" s="5" t="s">
        <v>6645</v>
      </c>
      <c r="C3433" s="5">
        <v>1</v>
      </c>
      <c r="D3433" s="8"/>
      <c r="E3433" s="5"/>
    </row>
    <row r="3434" spans="1:5" x14ac:dyDescent="0.4">
      <c r="A3434" s="5" t="s">
        <v>6646</v>
      </c>
      <c r="B3434" s="5" t="s">
        <v>6647</v>
      </c>
      <c r="C3434" s="5">
        <v>1</v>
      </c>
      <c r="D3434" s="8"/>
      <c r="E3434" s="5"/>
    </row>
    <row r="3435" spans="1:5" x14ac:dyDescent="0.4">
      <c r="A3435" s="5" t="s">
        <v>6648</v>
      </c>
      <c r="B3435" s="5" t="s">
        <v>6649</v>
      </c>
      <c r="C3435" s="5">
        <v>1</v>
      </c>
      <c r="D3435" s="8"/>
      <c r="E3435" s="5"/>
    </row>
    <row r="3436" spans="1:5" x14ac:dyDescent="0.4">
      <c r="A3436" s="5" t="s">
        <v>6650</v>
      </c>
      <c r="B3436" s="5" t="s">
        <v>6651</v>
      </c>
      <c r="C3436" s="5">
        <v>1</v>
      </c>
      <c r="D3436" s="8"/>
      <c r="E3436" s="5"/>
    </row>
    <row r="3437" spans="1:5" x14ac:dyDescent="0.4">
      <c r="A3437" s="5" t="s">
        <v>6652</v>
      </c>
      <c r="B3437" s="5" t="s">
        <v>6653</v>
      </c>
      <c r="C3437" s="5">
        <v>1</v>
      </c>
      <c r="D3437" s="8"/>
      <c r="E3437" s="5"/>
    </row>
    <row r="3438" spans="1:5" x14ac:dyDescent="0.4">
      <c r="A3438" s="5" t="s">
        <v>6654</v>
      </c>
      <c r="B3438" s="5" t="s">
        <v>145</v>
      </c>
      <c r="C3438" s="5">
        <v>1</v>
      </c>
      <c r="D3438" s="8"/>
      <c r="E3438" s="5"/>
    </row>
    <row r="3439" spans="1:5" x14ac:dyDescent="0.4">
      <c r="A3439" s="5" t="s">
        <v>6655</v>
      </c>
      <c r="B3439" s="5" t="s">
        <v>6656</v>
      </c>
      <c r="C3439" s="5">
        <v>1</v>
      </c>
      <c r="D3439" s="8"/>
      <c r="E3439" s="5"/>
    </row>
    <row r="3440" spans="1:5" x14ac:dyDescent="0.4">
      <c r="A3440" s="5" t="s">
        <v>6657</v>
      </c>
      <c r="B3440" s="5" t="s">
        <v>6658</v>
      </c>
      <c r="C3440" s="5">
        <v>1</v>
      </c>
      <c r="D3440" s="8"/>
      <c r="E3440" s="5"/>
    </row>
    <row r="3441" spans="1:5" x14ac:dyDescent="0.4">
      <c r="A3441" s="5" t="s">
        <v>6659</v>
      </c>
      <c r="B3441" s="5" t="s">
        <v>6660</v>
      </c>
      <c r="C3441" s="5">
        <v>1</v>
      </c>
      <c r="D3441" s="8"/>
      <c r="E3441" s="5"/>
    </row>
    <row r="3442" spans="1:5" x14ac:dyDescent="0.4">
      <c r="A3442" s="5" t="s">
        <v>6661</v>
      </c>
      <c r="B3442" s="5" t="s">
        <v>6662</v>
      </c>
      <c r="C3442" s="5">
        <v>1</v>
      </c>
      <c r="D3442" s="8"/>
      <c r="E3442" s="5"/>
    </row>
    <row r="3443" spans="1:5" x14ac:dyDescent="0.4">
      <c r="A3443" s="5" t="s">
        <v>6663</v>
      </c>
      <c r="B3443" s="5" t="s">
        <v>6664</v>
      </c>
      <c r="C3443" s="5">
        <v>1</v>
      </c>
      <c r="D3443" s="8"/>
      <c r="E3443" s="5"/>
    </row>
    <row r="3444" spans="1:5" x14ac:dyDescent="0.4">
      <c r="A3444" s="5" t="s">
        <v>6665</v>
      </c>
      <c r="B3444" s="5" t="s">
        <v>6666</v>
      </c>
      <c r="C3444" s="5">
        <v>1</v>
      </c>
      <c r="D3444" s="8"/>
      <c r="E3444" s="5"/>
    </row>
    <row r="3445" spans="1:5" x14ac:dyDescent="0.4">
      <c r="A3445" s="5" t="s">
        <v>6667</v>
      </c>
      <c r="B3445" s="5" t="s">
        <v>6668</v>
      </c>
      <c r="C3445" s="5">
        <v>1</v>
      </c>
      <c r="D3445" s="8"/>
      <c r="E3445" s="5"/>
    </row>
    <row r="3446" spans="1:5" x14ac:dyDescent="0.4">
      <c r="A3446" s="5" t="s">
        <v>6669</v>
      </c>
      <c r="B3446" s="5" t="s">
        <v>6670</v>
      </c>
      <c r="C3446" s="5">
        <v>1</v>
      </c>
      <c r="D3446" s="8"/>
      <c r="E3446" s="5"/>
    </row>
    <row r="3447" spans="1:5" x14ac:dyDescent="0.4">
      <c r="A3447" s="5" t="s">
        <v>6671</v>
      </c>
      <c r="B3447" s="5" t="s">
        <v>6672</v>
      </c>
      <c r="C3447" s="5">
        <v>1</v>
      </c>
      <c r="D3447" s="8"/>
      <c r="E3447" s="5"/>
    </row>
    <row r="3448" spans="1:5" x14ac:dyDescent="0.4">
      <c r="A3448" s="5" t="s">
        <v>6673</v>
      </c>
      <c r="B3448" s="5" t="s">
        <v>6674</v>
      </c>
      <c r="C3448" s="5">
        <v>1</v>
      </c>
      <c r="D3448" s="8"/>
      <c r="E3448" s="5"/>
    </row>
    <row r="3449" spans="1:5" x14ac:dyDescent="0.4">
      <c r="A3449" s="5" t="s">
        <v>6675</v>
      </c>
      <c r="B3449" s="5" t="s">
        <v>2009</v>
      </c>
      <c r="C3449" s="5">
        <v>1</v>
      </c>
      <c r="D3449" s="8"/>
      <c r="E3449" s="5"/>
    </row>
    <row r="3450" spans="1:5" x14ac:dyDescent="0.4">
      <c r="A3450" s="5" t="s">
        <v>6676</v>
      </c>
      <c r="B3450" s="5" t="s">
        <v>6677</v>
      </c>
      <c r="C3450" s="5">
        <v>1</v>
      </c>
      <c r="D3450" s="8"/>
      <c r="E3450" s="5"/>
    </row>
    <row r="3451" spans="1:5" x14ac:dyDescent="0.4">
      <c r="A3451" s="5" t="s">
        <v>6678</v>
      </c>
      <c r="B3451" s="5" t="s">
        <v>6679</v>
      </c>
      <c r="C3451" s="5">
        <v>1</v>
      </c>
      <c r="D3451" s="8"/>
      <c r="E3451" s="5"/>
    </row>
    <row r="3452" spans="1:5" x14ac:dyDescent="0.4">
      <c r="A3452" s="5" t="s">
        <v>6680</v>
      </c>
      <c r="B3452" s="5" t="s">
        <v>6681</v>
      </c>
      <c r="C3452" s="5">
        <v>1</v>
      </c>
      <c r="D3452" s="8"/>
      <c r="E3452" s="5"/>
    </row>
    <row r="3453" spans="1:5" x14ac:dyDescent="0.4">
      <c r="A3453" s="5" t="s">
        <v>6682</v>
      </c>
      <c r="B3453" s="5" t="s">
        <v>6683</v>
      </c>
      <c r="C3453" s="5">
        <v>1</v>
      </c>
      <c r="D3453" s="8"/>
      <c r="E3453" s="5"/>
    </row>
    <row r="3454" spans="1:5" x14ac:dyDescent="0.4">
      <c r="A3454" s="5" t="s">
        <v>6684</v>
      </c>
      <c r="B3454" s="5" t="s">
        <v>6685</v>
      </c>
      <c r="C3454" s="5">
        <v>1</v>
      </c>
      <c r="D3454" s="8"/>
      <c r="E3454" s="5"/>
    </row>
    <row r="3455" spans="1:5" x14ac:dyDescent="0.4">
      <c r="A3455" s="5" t="s">
        <v>6686</v>
      </c>
      <c r="B3455" s="5" t="s">
        <v>6686</v>
      </c>
      <c r="C3455" s="5">
        <v>1</v>
      </c>
      <c r="D3455" s="8"/>
      <c r="E3455" s="5"/>
    </row>
    <row r="3456" spans="1:5" x14ac:dyDescent="0.4">
      <c r="A3456" s="5" t="s">
        <v>6687</v>
      </c>
      <c r="B3456" s="5" t="s">
        <v>6688</v>
      </c>
      <c r="C3456" s="5">
        <v>1</v>
      </c>
      <c r="D3456" s="8"/>
      <c r="E3456" s="5"/>
    </row>
    <row r="3457" spans="1:5" x14ac:dyDescent="0.4">
      <c r="A3457" s="5" t="s">
        <v>6689</v>
      </c>
      <c r="B3457" s="5" t="s">
        <v>6690</v>
      </c>
      <c r="C3457" s="5">
        <v>1</v>
      </c>
      <c r="D3457" s="8"/>
      <c r="E3457" s="5"/>
    </row>
    <row r="3458" spans="1:5" x14ac:dyDescent="0.4">
      <c r="A3458" s="5" t="s">
        <v>6691</v>
      </c>
      <c r="B3458" s="5" t="s">
        <v>6692</v>
      </c>
      <c r="C3458" s="5">
        <v>1</v>
      </c>
      <c r="D3458" s="8"/>
      <c r="E3458" s="5"/>
    </row>
    <row r="3459" spans="1:5" x14ac:dyDescent="0.4">
      <c r="A3459" s="5" t="s">
        <v>6693</v>
      </c>
      <c r="B3459" s="5" t="s">
        <v>6694</v>
      </c>
      <c r="C3459" s="5">
        <v>1</v>
      </c>
      <c r="D3459" s="8"/>
      <c r="E3459" s="5"/>
    </row>
    <row r="3460" spans="1:5" x14ac:dyDescent="0.4">
      <c r="A3460" s="5" t="s">
        <v>6695</v>
      </c>
      <c r="B3460" s="5" t="s">
        <v>6696</v>
      </c>
      <c r="C3460" s="5">
        <v>1</v>
      </c>
      <c r="D3460" s="8"/>
      <c r="E3460" s="5"/>
    </row>
    <row r="3461" spans="1:5" x14ac:dyDescent="0.4">
      <c r="A3461" s="5" t="s">
        <v>6697</v>
      </c>
      <c r="B3461" s="5" t="s">
        <v>6698</v>
      </c>
      <c r="C3461" s="5">
        <v>1</v>
      </c>
      <c r="D3461" s="8"/>
      <c r="E3461" s="5"/>
    </row>
    <row r="3462" spans="1:5" x14ac:dyDescent="0.4">
      <c r="A3462" s="5" t="s">
        <v>6699</v>
      </c>
      <c r="B3462" s="5" t="s">
        <v>6700</v>
      </c>
      <c r="C3462" s="5">
        <v>1</v>
      </c>
      <c r="D3462" s="8"/>
      <c r="E3462" s="5"/>
    </row>
    <row r="3463" spans="1:5" x14ac:dyDescent="0.4">
      <c r="A3463" s="5" t="s">
        <v>6701</v>
      </c>
      <c r="B3463" s="5" t="s">
        <v>6702</v>
      </c>
      <c r="C3463" s="5">
        <v>1</v>
      </c>
      <c r="D3463" s="8"/>
      <c r="E3463" s="5"/>
    </row>
    <row r="3464" spans="1:5" x14ac:dyDescent="0.4">
      <c r="A3464" s="5" t="s">
        <v>6703</v>
      </c>
      <c r="B3464" s="5" t="s">
        <v>6704</v>
      </c>
      <c r="C3464" s="5">
        <v>1</v>
      </c>
      <c r="D3464" s="8"/>
      <c r="E3464" s="5"/>
    </row>
    <row r="3465" spans="1:5" x14ac:dyDescent="0.4">
      <c r="A3465" s="5" t="s">
        <v>6705</v>
      </c>
      <c r="B3465" s="5" t="s">
        <v>6706</v>
      </c>
      <c r="C3465" s="5">
        <v>1</v>
      </c>
      <c r="D3465" s="8"/>
      <c r="E3465" s="5"/>
    </row>
    <row r="3466" spans="1:5" x14ac:dyDescent="0.4">
      <c r="A3466" s="5" t="s">
        <v>6707</v>
      </c>
      <c r="B3466" s="5" t="s">
        <v>6708</v>
      </c>
      <c r="C3466" s="5">
        <v>1</v>
      </c>
      <c r="D3466" s="8"/>
      <c r="E3466" s="5"/>
    </row>
    <row r="3467" spans="1:5" x14ac:dyDescent="0.4">
      <c r="A3467" s="5" t="s">
        <v>6709</v>
      </c>
      <c r="B3467" s="5" t="s">
        <v>6710</v>
      </c>
      <c r="C3467" s="5">
        <v>1</v>
      </c>
      <c r="D3467" s="8"/>
      <c r="E3467" s="5"/>
    </row>
    <row r="3468" spans="1:5" x14ac:dyDescent="0.4">
      <c r="A3468" s="5" t="s">
        <v>6711</v>
      </c>
      <c r="B3468" s="5" t="s">
        <v>6712</v>
      </c>
      <c r="C3468" s="5">
        <v>1</v>
      </c>
      <c r="D3468" s="8"/>
      <c r="E3468" s="5"/>
    </row>
    <row r="3469" spans="1:5" x14ac:dyDescent="0.4">
      <c r="A3469" s="5" t="s">
        <v>6713</v>
      </c>
      <c r="B3469" s="5" t="s">
        <v>6714</v>
      </c>
      <c r="C3469" s="5">
        <v>1</v>
      </c>
      <c r="D3469" s="8"/>
      <c r="E3469" s="5"/>
    </row>
    <row r="3470" spans="1:5" x14ac:dyDescent="0.4">
      <c r="A3470" s="5" t="s">
        <v>6715</v>
      </c>
      <c r="B3470" s="5" t="s">
        <v>6716</v>
      </c>
      <c r="C3470" s="5">
        <v>1</v>
      </c>
      <c r="D3470" s="8"/>
      <c r="E3470" s="5"/>
    </row>
    <row r="3471" spans="1:5" x14ac:dyDescent="0.4">
      <c r="A3471" s="5" t="s">
        <v>6717</v>
      </c>
      <c r="B3471" s="5" t="s">
        <v>6718</v>
      </c>
      <c r="C3471" s="5">
        <v>1</v>
      </c>
      <c r="D3471" s="8"/>
      <c r="E3471" s="5"/>
    </row>
    <row r="3472" spans="1:5" x14ac:dyDescent="0.4">
      <c r="A3472" s="5" t="s">
        <v>6719</v>
      </c>
      <c r="B3472" s="5" t="s">
        <v>6720</v>
      </c>
      <c r="C3472" s="5">
        <v>1</v>
      </c>
      <c r="D3472" s="8"/>
      <c r="E3472" s="5"/>
    </row>
    <row r="3473" spans="1:5" x14ac:dyDescent="0.4">
      <c r="A3473" s="5" t="s">
        <v>6721</v>
      </c>
      <c r="B3473" s="5" t="s">
        <v>6722</v>
      </c>
      <c r="C3473" s="5">
        <v>1</v>
      </c>
      <c r="D3473" s="8"/>
      <c r="E3473" s="5"/>
    </row>
    <row r="3474" spans="1:5" x14ac:dyDescent="0.4">
      <c r="A3474" s="5" t="s">
        <v>6723</v>
      </c>
      <c r="B3474" s="5" t="s">
        <v>6724</v>
      </c>
      <c r="C3474" s="5">
        <v>1</v>
      </c>
      <c r="D3474" s="8"/>
      <c r="E3474" s="5"/>
    </row>
    <row r="3475" spans="1:5" x14ac:dyDescent="0.4">
      <c r="A3475" s="5" t="s">
        <v>6725</v>
      </c>
      <c r="B3475" s="5" t="s">
        <v>6725</v>
      </c>
      <c r="C3475" s="5">
        <v>1</v>
      </c>
      <c r="D3475" s="8"/>
      <c r="E3475" s="5"/>
    </row>
    <row r="3476" spans="1:5" x14ac:dyDescent="0.4">
      <c r="A3476" s="5" t="s">
        <v>6726</v>
      </c>
      <c r="B3476" s="5" t="s">
        <v>6727</v>
      </c>
      <c r="C3476" s="5">
        <v>1</v>
      </c>
      <c r="D3476" s="8"/>
      <c r="E3476" s="5"/>
    </row>
    <row r="3477" spans="1:5" x14ac:dyDescent="0.4">
      <c r="A3477" s="5" t="s">
        <v>6728</v>
      </c>
      <c r="B3477" s="5" t="s">
        <v>6729</v>
      </c>
      <c r="C3477" s="5">
        <v>1</v>
      </c>
      <c r="D3477" s="8"/>
      <c r="E3477" s="5"/>
    </row>
    <row r="3478" spans="1:5" x14ac:dyDescent="0.4">
      <c r="A3478" s="5" t="s">
        <v>6730</v>
      </c>
      <c r="B3478" s="5" t="s">
        <v>6731</v>
      </c>
      <c r="C3478" s="5">
        <v>1</v>
      </c>
      <c r="D3478" s="8"/>
      <c r="E3478" s="5"/>
    </row>
    <row r="3479" spans="1:5" x14ac:dyDescent="0.4">
      <c r="A3479" s="5" t="s">
        <v>6732</v>
      </c>
      <c r="B3479" s="5" t="s">
        <v>6733</v>
      </c>
      <c r="C3479" s="5">
        <v>1</v>
      </c>
      <c r="D3479" s="8"/>
      <c r="E3479" s="5"/>
    </row>
    <row r="3480" spans="1:5" x14ac:dyDescent="0.4">
      <c r="A3480" s="5" t="s">
        <v>6734</v>
      </c>
      <c r="B3480" s="5" t="s">
        <v>6735</v>
      </c>
      <c r="C3480" s="5">
        <v>1</v>
      </c>
      <c r="D3480" s="8"/>
      <c r="E3480" s="5"/>
    </row>
    <row r="3481" spans="1:5" x14ac:dyDescent="0.4">
      <c r="A3481" s="5" t="s">
        <v>6736</v>
      </c>
      <c r="B3481" s="5" t="s">
        <v>6737</v>
      </c>
      <c r="C3481" s="5">
        <v>1</v>
      </c>
      <c r="D3481" s="8"/>
      <c r="E3481" s="5"/>
    </row>
    <row r="3482" spans="1:5" x14ac:dyDescent="0.4">
      <c r="A3482" s="5" t="s">
        <v>6738</v>
      </c>
      <c r="B3482" s="5" t="s">
        <v>6739</v>
      </c>
      <c r="C3482" s="5">
        <v>1</v>
      </c>
      <c r="D3482" s="8"/>
      <c r="E3482" s="5"/>
    </row>
    <row r="3483" spans="1:5" x14ac:dyDescent="0.4">
      <c r="A3483" s="5" t="s">
        <v>6740</v>
      </c>
      <c r="B3483" s="5" t="s">
        <v>6741</v>
      </c>
      <c r="C3483" s="5">
        <v>1</v>
      </c>
      <c r="D3483" s="8"/>
      <c r="E3483" s="5"/>
    </row>
    <row r="3484" spans="1:5" x14ac:dyDescent="0.4">
      <c r="A3484" s="5" t="s">
        <v>6742</v>
      </c>
      <c r="B3484" s="5" t="s">
        <v>6743</v>
      </c>
      <c r="C3484" s="5">
        <v>1</v>
      </c>
      <c r="D3484" s="8"/>
      <c r="E3484" s="5"/>
    </row>
    <row r="3485" spans="1:5" x14ac:dyDescent="0.4">
      <c r="A3485" s="5" t="s">
        <v>6744</v>
      </c>
      <c r="B3485" s="5" t="s">
        <v>6745</v>
      </c>
      <c r="C3485" s="5">
        <v>1</v>
      </c>
      <c r="D3485" s="8"/>
      <c r="E3485" s="5"/>
    </row>
    <row r="3486" spans="1:5" x14ac:dyDescent="0.4">
      <c r="A3486" s="5" t="s">
        <v>6746</v>
      </c>
      <c r="B3486" s="5" t="s">
        <v>6747</v>
      </c>
      <c r="C3486" s="5">
        <v>1</v>
      </c>
      <c r="D3486" s="8"/>
      <c r="E3486" s="5"/>
    </row>
    <row r="3487" spans="1:5" x14ac:dyDescent="0.4">
      <c r="A3487" s="5" t="s">
        <v>6748</v>
      </c>
      <c r="B3487" s="5" t="s">
        <v>6749</v>
      </c>
      <c r="C3487" s="5">
        <v>1</v>
      </c>
      <c r="D3487" s="8"/>
      <c r="E3487" s="5"/>
    </row>
    <row r="3488" spans="1:5" x14ac:dyDescent="0.4">
      <c r="A3488" s="5" t="s">
        <v>6750</v>
      </c>
      <c r="B3488" s="5" t="s">
        <v>6751</v>
      </c>
      <c r="C3488" s="5">
        <v>1</v>
      </c>
      <c r="D3488" s="8"/>
      <c r="E3488" s="5"/>
    </row>
    <row r="3489" spans="1:5" x14ac:dyDescent="0.4">
      <c r="A3489" s="5" t="s">
        <v>6752</v>
      </c>
      <c r="B3489" s="5" t="s">
        <v>6752</v>
      </c>
      <c r="C3489" s="5">
        <v>1</v>
      </c>
      <c r="D3489" s="8"/>
      <c r="E3489" s="5"/>
    </row>
    <row r="3490" spans="1:5" x14ac:dyDescent="0.4">
      <c r="A3490" s="5" t="s">
        <v>6753</v>
      </c>
      <c r="B3490" s="5" t="s">
        <v>6754</v>
      </c>
      <c r="C3490" s="5">
        <v>1</v>
      </c>
      <c r="D3490" s="8"/>
      <c r="E3490" s="5"/>
    </row>
    <row r="3491" spans="1:5" x14ac:dyDescent="0.4">
      <c r="A3491" s="5" t="s">
        <v>6755</v>
      </c>
      <c r="B3491" s="5" t="s">
        <v>6756</v>
      </c>
      <c r="C3491" s="5">
        <v>1</v>
      </c>
      <c r="D3491" s="8"/>
      <c r="E3491" s="5"/>
    </row>
    <row r="3492" spans="1:5" x14ac:dyDescent="0.4">
      <c r="A3492" s="5" t="s">
        <v>6757</v>
      </c>
      <c r="B3492" s="5" t="s">
        <v>6758</v>
      </c>
      <c r="C3492" s="5">
        <v>1</v>
      </c>
      <c r="D3492" s="8"/>
      <c r="E3492" s="5"/>
    </row>
    <row r="3493" spans="1:5" x14ac:dyDescent="0.4">
      <c r="A3493" s="5" t="s">
        <v>6759</v>
      </c>
      <c r="B3493" s="5" t="s">
        <v>6760</v>
      </c>
      <c r="C3493" s="5">
        <v>1</v>
      </c>
      <c r="D3493" s="8"/>
      <c r="E3493" s="5"/>
    </row>
    <row r="3494" spans="1:5" x14ac:dyDescent="0.4">
      <c r="A3494" s="5" t="s">
        <v>6761</v>
      </c>
      <c r="B3494" s="5" t="s">
        <v>6762</v>
      </c>
      <c r="C3494" s="5">
        <v>1</v>
      </c>
      <c r="D3494" s="8"/>
      <c r="E3494" s="5"/>
    </row>
    <row r="3495" spans="1:5" x14ac:dyDescent="0.4">
      <c r="A3495" s="5" t="s">
        <v>6763</v>
      </c>
      <c r="B3495" s="5" t="s">
        <v>6764</v>
      </c>
      <c r="C3495" s="5">
        <v>1</v>
      </c>
      <c r="D3495" s="8"/>
      <c r="E3495" s="5"/>
    </row>
    <row r="3496" spans="1:5" x14ac:dyDescent="0.4">
      <c r="A3496" s="5" t="s">
        <v>6765</v>
      </c>
      <c r="B3496" s="5" t="s">
        <v>633</v>
      </c>
      <c r="C3496" s="5">
        <v>1</v>
      </c>
      <c r="D3496" s="8"/>
      <c r="E3496" s="5"/>
    </row>
    <row r="3497" spans="1:5" x14ac:dyDescent="0.4">
      <c r="A3497" s="5" t="s">
        <v>6766</v>
      </c>
      <c r="B3497" s="5" t="s">
        <v>6767</v>
      </c>
      <c r="C3497" s="5">
        <v>1</v>
      </c>
      <c r="D3497" s="8"/>
      <c r="E3497" s="5"/>
    </row>
    <row r="3498" spans="1:5" x14ac:dyDescent="0.4">
      <c r="A3498" s="5" t="s">
        <v>6768</v>
      </c>
      <c r="B3498" s="5" t="s">
        <v>6769</v>
      </c>
      <c r="C3498" s="5">
        <v>1</v>
      </c>
      <c r="D3498" s="8"/>
      <c r="E3498" s="5"/>
    </row>
    <row r="3499" spans="1:5" x14ac:dyDescent="0.4">
      <c r="A3499" s="5" t="s">
        <v>6770</v>
      </c>
      <c r="B3499" s="5" t="s">
        <v>6771</v>
      </c>
      <c r="C3499" s="5">
        <v>1</v>
      </c>
      <c r="D3499" s="8"/>
      <c r="E3499" s="5"/>
    </row>
    <row r="3500" spans="1:5" x14ac:dyDescent="0.4">
      <c r="A3500" s="5" t="s">
        <v>6772</v>
      </c>
      <c r="B3500" s="5" t="s">
        <v>6773</v>
      </c>
      <c r="C3500" s="5">
        <v>1</v>
      </c>
      <c r="D3500" s="8"/>
      <c r="E3500" s="5"/>
    </row>
    <row r="3501" spans="1:5" x14ac:dyDescent="0.4">
      <c r="A3501" s="5" t="s">
        <v>6774</v>
      </c>
      <c r="B3501" s="5" t="s">
        <v>6775</v>
      </c>
      <c r="C3501" s="5">
        <v>1</v>
      </c>
      <c r="D3501" s="8"/>
      <c r="E3501" s="5"/>
    </row>
    <row r="3502" spans="1:5" x14ac:dyDescent="0.4">
      <c r="A3502" s="5" t="s">
        <v>6776</v>
      </c>
      <c r="B3502" s="5" t="s">
        <v>6777</v>
      </c>
      <c r="C3502" s="5">
        <v>1</v>
      </c>
      <c r="D3502" s="8"/>
      <c r="E3502" s="5"/>
    </row>
    <row r="3503" spans="1:5" x14ac:dyDescent="0.4">
      <c r="A3503" s="5" t="s">
        <v>6778</v>
      </c>
      <c r="B3503" s="5" t="s">
        <v>6779</v>
      </c>
      <c r="C3503" s="5">
        <v>1</v>
      </c>
      <c r="D3503" s="8"/>
      <c r="E3503" s="5"/>
    </row>
    <row r="3504" spans="1:5" x14ac:dyDescent="0.4">
      <c r="A3504" s="5" t="s">
        <v>6780</v>
      </c>
      <c r="B3504" s="5" t="s">
        <v>6781</v>
      </c>
      <c r="C3504" s="5">
        <v>1</v>
      </c>
      <c r="D3504" s="8"/>
      <c r="E3504" s="5"/>
    </row>
    <row r="3505" spans="1:5" x14ac:dyDescent="0.4">
      <c r="A3505" s="5" t="s">
        <v>6782</v>
      </c>
      <c r="B3505" s="5" t="s">
        <v>6783</v>
      </c>
      <c r="C3505" s="5">
        <v>1</v>
      </c>
      <c r="D3505" s="8"/>
      <c r="E3505" s="5"/>
    </row>
    <row r="3506" spans="1:5" x14ac:dyDescent="0.4">
      <c r="A3506" s="5" t="s">
        <v>6784</v>
      </c>
      <c r="B3506" s="5" t="s">
        <v>6739</v>
      </c>
      <c r="C3506" s="5">
        <v>1</v>
      </c>
      <c r="D3506" s="8"/>
      <c r="E3506" s="5"/>
    </row>
    <row r="3507" spans="1:5" x14ac:dyDescent="0.4">
      <c r="A3507" s="5" t="s">
        <v>6785</v>
      </c>
      <c r="B3507" s="5" t="s">
        <v>6786</v>
      </c>
      <c r="C3507" s="5">
        <v>1</v>
      </c>
      <c r="D3507" s="8"/>
      <c r="E3507" s="5"/>
    </row>
    <row r="3508" spans="1:5" x14ac:dyDescent="0.4">
      <c r="A3508" s="5" t="s">
        <v>6787</v>
      </c>
      <c r="B3508" s="5" t="s">
        <v>6788</v>
      </c>
      <c r="C3508" s="5">
        <v>1</v>
      </c>
      <c r="D3508" s="8"/>
      <c r="E3508" s="5"/>
    </row>
    <row r="3509" spans="1:5" x14ac:dyDescent="0.4">
      <c r="A3509" s="5" t="s">
        <v>6789</v>
      </c>
      <c r="B3509" s="5" t="s">
        <v>6790</v>
      </c>
      <c r="C3509" s="5">
        <v>1</v>
      </c>
      <c r="D3509" s="8"/>
      <c r="E3509" s="5"/>
    </row>
    <row r="3510" spans="1:5" x14ac:dyDescent="0.4">
      <c r="A3510" s="5" t="s">
        <v>6791</v>
      </c>
      <c r="B3510" s="5" t="s">
        <v>6792</v>
      </c>
      <c r="C3510" s="5">
        <v>1</v>
      </c>
      <c r="D3510" s="8"/>
      <c r="E3510" s="5"/>
    </row>
    <row r="3511" spans="1:5" x14ac:dyDescent="0.4">
      <c r="A3511" s="5" t="s">
        <v>6793</v>
      </c>
      <c r="B3511" s="5" t="s">
        <v>6794</v>
      </c>
      <c r="C3511" s="5">
        <v>1</v>
      </c>
      <c r="D3511" s="8"/>
      <c r="E3511" s="5"/>
    </row>
    <row r="3512" spans="1:5" x14ac:dyDescent="0.4">
      <c r="A3512" s="5" t="s">
        <v>6795</v>
      </c>
      <c r="B3512" s="5" t="s">
        <v>6796</v>
      </c>
      <c r="C3512" s="5">
        <v>1</v>
      </c>
      <c r="D3512" s="8"/>
      <c r="E3512" s="5"/>
    </row>
    <row r="3513" spans="1:5" x14ac:dyDescent="0.4">
      <c r="A3513" s="5" t="s">
        <v>6797</v>
      </c>
      <c r="B3513" s="5" t="s">
        <v>6798</v>
      </c>
      <c r="C3513" s="5">
        <v>1</v>
      </c>
      <c r="D3513" s="8"/>
      <c r="E3513" s="5"/>
    </row>
    <row r="3514" spans="1:5" x14ac:dyDescent="0.4">
      <c r="A3514" s="5" t="s">
        <v>6799</v>
      </c>
      <c r="B3514" s="5" t="s">
        <v>6800</v>
      </c>
      <c r="C3514" s="5">
        <v>1</v>
      </c>
      <c r="D3514" s="8"/>
      <c r="E3514" s="5"/>
    </row>
    <row r="3515" spans="1:5" x14ac:dyDescent="0.4">
      <c r="A3515" s="5" t="s">
        <v>6801</v>
      </c>
      <c r="B3515" s="5" t="s">
        <v>6802</v>
      </c>
      <c r="C3515" s="5">
        <v>1</v>
      </c>
      <c r="D3515" s="8"/>
      <c r="E3515" s="5"/>
    </row>
    <row r="3516" spans="1:5" x14ac:dyDescent="0.4">
      <c r="A3516" s="5" t="s">
        <v>6803</v>
      </c>
      <c r="B3516" s="5" t="s">
        <v>6804</v>
      </c>
      <c r="C3516" s="5">
        <v>1</v>
      </c>
      <c r="D3516" s="8"/>
      <c r="E3516" s="5"/>
    </row>
    <row r="3517" spans="1:5" x14ac:dyDescent="0.4">
      <c r="A3517" s="5" t="s">
        <v>6805</v>
      </c>
      <c r="B3517" s="5" t="s">
        <v>6806</v>
      </c>
      <c r="C3517" s="5">
        <v>1</v>
      </c>
      <c r="D3517" s="8"/>
      <c r="E3517" s="5"/>
    </row>
    <row r="3518" spans="1:5" x14ac:dyDescent="0.4">
      <c r="A3518" s="5" t="s">
        <v>6807</v>
      </c>
      <c r="B3518" s="5" t="s">
        <v>6808</v>
      </c>
      <c r="C3518" s="5">
        <v>1</v>
      </c>
      <c r="D3518" s="8"/>
      <c r="E3518" s="5"/>
    </row>
    <row r="3519" spans="1:5" x14ac:dyDescent="0.4">
      <c r="A3519" s="5" t="s">
        <v>6809</v>
      </c>
      <c r="B3519" s="5" t="s">
        <v>6810</v>
      </c>
      <c r="C3519" s="5">
        <v>1</v>
      </c>
      <c r="D3519" s="8"/>
      <c r="E3519" s="5"/>
    </row>
    <row r="3520" spans="1:5" x14ac:dyDescent="0.4">
      <c r="A3520" s="5" t="s">
        <v>6811</v>
      </c>
      <c r="B3520" s="5" t="s">
        <v>6812</v>
      </c>
      <c r="C3520" s="5">
        <v>1</v>
      </c>
      <c r="D3520" s="8"/>
      <c r="E3520" s="5"/>
    </row>
    <row r="3521" spans="1:5" x14ac:dyDescent="0.4">
      <c r="A3521" s="5" t="s">
        <v>6813</v>
      </c>
      <c r="B3521" s="5" t="s">
        <v>6814</v>
      </c>
      <c r="C3521" s="5">
        <v>1</v>
      </c>
      <c r="D3521" s="8"/>
      <c r="E3521" s="5"/>
    </row>
    <row r="3522" spans="1:5" x14ac:dyDescent="0.4">
      <c r="A3522" s="5" t="s">
        <v>6815</v>
      </c>
      <c r="B3522" s="5" t="s">
        <v>6816</v>
      </c>
      <c r="C3522" s="5">
        <v>1</v>
      </c>
      <c r="D3522" s="8"/>
      <c r="E3522" s="5"/>
    </row>
    <row r="3523" spans="1:5" x14ac:dyDescent="0.4">
      <c r="A3523" s="5" t="s">
        <v>6817</v>
      </c>
      <c r="B3523" s="5" t="s">
        <v>6818</v>
      </c>
      <c r="C3523" s="5">
        <v>1</v>
      </c>
      <c r="D3523" s="8"/>
      <c r="E3523" s="5"/>
    </row>
    <row r="3524" spans="1:5" x14ac:dyDescent="0.4">
      <c r="A3524" s="5" t="s">
        <v>6819</v>
      </c>
      <c r="B3524" s="5" t="s">
        <v>6820</v>
      </c>
      <c r="C3524" s="5">
        <v>1</v>
      </c>
      <c r="D3524" s="8"/>
      <c r="E3524" s="5"/>
    </row>
    <row r="3525" spans="1:5" x14ac:dyDescent="0.4">
      <c r="A3525" s="5" t="s">
        <v>6821</v>
      </c>
      <c r="B3525" s="5" t="s">
        <v>6822</v>
      </c>
      <c r="C3525" s="5">
        <v>1</v>
      </c>
      <c r="D3525" s="8"/>
      <c r="E3525" s="5"/>
    </row>
    <row r="3526" spans="1:5" x14ac:dyDescent="0.4">
      <c r="A3526" s="5" t="s">
        <v>6823</v>
      </c>
      <c r="B3526" s="5" t="s">
        <v>6824</v>
      </c>
      <c r="C3526" s="5">
        <v>1</v>
      </c>
      <c r="D3526" s="8"/>
      <c r="E3526" s="5"/>
    </row>
    <row r="3527" spans="1:5" x14ac:dyDescent="0.4">
      <c r="A3527" s="5" t="s">
        <v>6825</v>
      </c>
      <c r="B3527" s="5" t="s">
        <v>6826</v>
      </c>
      <c r="C3527" s="5">
        <v>1</v>
      </c>
      <c r="D3527" s="8"/>
      <c r="E3527" s="5"/>
    </row>
    <row r="3528" spans="1:5" x14ac:dyDescent="0.4">
      <c r="A3528" s="5" t="s">
        <v>6827</v>
      </c>
      <c r="B3528" s="5" t="s">
        <v>6828</v>
      </c>
      <c r="C3528" s="5">
        <v>1</v>
      </c>
      <c r="D3528" s="8"/>
      <c r="E3528" s="5"/>
    </row>
    <row r="3529" spans="1:5" x14ac:dyDescent="0.4">
      <c r="A3529" s="5" t="s">
        <v>6829</v>
      </c>
      <c r="B3529" s="5" t="s">
        <v>6830</v>
      </c>
      <c r="C3529" s="5">
        <v>1</v>
      </c>
      <c r="D3529" s="8"/>
      <c r="E3529" s="5"/>
    </row>
    <row r="3530" spans="1:5" x14ac:dyDescent="0.4">
      <c r="A3530" s="5" t="s">
        <v>6831</v>
      </c>
      <c r="B3530" s="5" t="s">
        <v>6832</v>
      </c>
      <c r="C3530" s="5">
        <v>1</v>
      </c>
      <c r="D3530" s="8"/>
      <c r="E3530" s="5"/>
    </row>
    <row r="3531" spans="1:5" x14ac:dyDescent="0.4">
      <c r="A3531" s="5" t="s">
        <v>6833</v>
      </c>
      <c r="B3531" s="5" t="s">
        <v>1395</v>
      </c>
      <c r="C3531" s="5">
        <v>1</v>
      </c>
      <c r="D3531" s="8"/>
      <c r="E3531" s="5"/>
    </row>
    <row r="3532" spans="1:5" x14ac:dyDescent="0.4">
      <c r="A3532" s="5" t="s">
        <v>6834</v>
      </c>
      <c r="B3532" s="5" t="s">
        <v>6835</v>
      </c>
      <c r="C3532" s="5">
        <v>1</v>
      </c>
      <c r="D3532" s="8"/>
      <c r="E3532" s="5"/>
    </row>
    <row r="3533" spans="1:5" x14ac:dyDescent="0.4">
      <c r="A3533" s="5" t="s">
        <v>6836</v>
      </c>
      <c r="B3533" s="5" t="s">
        <v>6837</v>
      </c>
      <c r="C3533" s="5">
        <v>1</v>
      </c>
      <c r="D3533" s="8"/>
      <c r="E3533" s="5"/>
    </row>
    <row r="3534" spans="1:5" x14ac:dyDescent="0.4">
      <c r="A3534" s="5" t="s">
        <v>6838</v>
      </c>
      <c r="B3534" s="5" t="s">
        <v>6839</v>
      </c>
      <c r="C3534" s="5">
        <v>1</v>
      </c>
      <c r="D3534" s="8"/>
      <c r="E3534" s="5"/>
    </row>
    <row r="3535" spans="1:5" x14ac:dyDescent="0.4">
      <c r="A3535" s="5" t="s">
        <v>6840</v>
      </c>
      <c r="B3535" s="5" t="s">
        <v>6841</v>
      </c>
      <c r="C3535" s="5">
        <v>1</v>
      </c>
      <c r="D3535" s="8"/>
      <c r="E3535" s="5"/>
    </row>
    <row r="3536" spans="1:5" x14ac:dyDescent="0.4">
      <c r="A3536" s="5" t="s">
        <v>6842</v>
      </c>
      <c r="B3536" s="5" t="s">
        <v>6843</v>
      </c>
      <c r="C3536" s="5">
        <v>1</v>
      </c>
      <c r="D3536" s="8"/>
      <c r="E3536" s="5"/>
    </row>
    <row r="3537" spans="1:5" x14ac:dyDescent="0.4">
      <c r="A3537" s="5" t="s">
        <v>6844</v>
      </c>
      <c r="B3537" s="5" t="s">
        <v>6845</v>
      </c>
      <c r="C3537" s="5">
        <v>1</v>
      </c>
      <c r="D3537" s="8"/>
      <c r="E3537" s="5"/>
    </row>
    <row r="3538" spans="1:5" x14ac:dyDescent="0.4">
      <c r="A3538" s="5" t="s">
        <v>6846</v>
      </c>
      <c r="B3538" s="5" t="s">
        <v>6847</v>
      </c>
      <c r="C3538" s="5">
        <v>1</v>
      </c>
      <c r="D3538" s="8"/>
      <c r="E3538" s="5"/>
    </row>
    <row r="3539" spans="1:5" x14ac:dyDescent="0.4">
      <c r="A3539" s="5" t="s">
        <v>6848</v>
      </c>
      <c r="B3539" s="5" t="s">
        <v>6849</v>
      </c>
      <c r="C3539" s="5">
        <v>1</v>
      </c>
      <c r="D3539" s="8"/>
      <c r="E3539" s="5"/>
    </row>
    <row r="3540" spans="1:5" x14ac:dyDescent="0.4">
      <c r="A3540" s="5" t="s">
        <v>6850</v>
      </c>
      <c r="B3540" s="5" t="s">
        <v>6851</v>
      </c>
      <c r="C3540" s="5">
        <v>1</v>
      </c>
      <c r="D3540" s="8"/>
      <c r="E3540" s="5"/>
    </row>
    <row r="3541" spans="1:5" x14ac:dyDescent="0.4">
      <c r="A3541" s="5" t="s">
        <v>6852</v>
      </c>
      <c r="B3541" s="5" t="s">
        <v>6853</v>
      </c>
      <c r="C3541" s="5">
        <v>1</v>
      </c>
      <c r="D3541" s="8"/>
      <c r="E3541" s="5"/>
    </row>
    <row r="3542" spans="1:5" x14ac:dyDescent="0.4">
      <c r="A3542" s="5" t="s">
        <v>6854</v>
      </c>
      <c r="B3542" s="5" t="s">
        <v>6855</v>
      </c>
      <c r="C3542" s="5">
        <v>1</v>
      </c>
      <c r="D3542" s="8"/>
      <c r="E3542" s="5"/>
    </row>
    <row r="3543" spans="1:5" x14ac:dyDescent="0.4">
      <c r="A3543" s="5" t="s">
        <v>6856</v>
      </c>
      <c r="B3543" s="5" t="s">
        <v>6857</v>
      </c>
      <c r="C3543" s="5">
        <v>1</v>
      </c>
      <c r="D3543" s="8"/>
      <c r="E3543" s="5"/>
    </row>
    <row r="3544" spans="1:5" x14ac:dyDescent="0.4">
      <c r="A3544" s="5" t="s">
        <v>6858</v>
      </c>
      <c r="B3544" s="5" t="s">
        <v>6859</v>
      </c>
      <c r="C3544" s="5">
        <v>1</v>
      </c>
      <c r="D3544" s="8"/>
      <c r="E3544" s="5"/>
    </row>
    <row r="3545" spans="1:5" x14ac:dyDescent="0.4">
      <c r="A3545" s="5" t="s">
        <v>6860</v>
      </c>
      <c r="B3545" s="5" t="s">
        <v>6861</v>
      </c>
      <c r="C3545" s="5">
        <v>1</v>
      </c>
      <c r="D3545" s="8"/>
      <c r="E3545" s="5"/>
    </row>
    <row r="3546" spans="1:5" x14ac:dyDescent="0.4">
      <c r="A3546" s="5" t="s">
        <v>6862</v>
      </c>
      <c r="B3546" s="5" t="s">
        <v>6863</v>
      </c>
      <c r="C3546" s="5">
        <v>1</v>
      </c>
      <c r="D3546" s="8"/>
      <c r="E3546" s="5"/>
    </row>
    <row r="3547" spans="1:5" x14ac:dyDescent="0.4">
      <c r="A3547" s="5" t="s">
        <v>6864</v>
      </c>
      <c r="B3547" s="5" t="s">
        <v>6865</v>
      </c>
      <c r="C3547" s="5">
        <v>1</v>
      </c>
      <c r="D3547" s="8"/>
      <c r="E3547" s="5"/>
    </row>
    <row r="3548" spans="1:5" x14ac:dyDescent="0.4">
      <c r="A3548" s="5" t="s">
        <v>6866</v>
      </c>
      <c r="B3548" s="5" t="s">
        <v>6867</v>
      </c>
      <c r="C3548" s="5">
        <v>1</v>
      </c>
      <c r="D3548" s="8"/>
      <c r="E3548" s="5"/>
    </row>
    <row r="3549" spans="1:5" x14ac:dyDescent="0.4">
      <c r="A3549" s="5" t="s">
        <v>6868</v>
      </c>
      <c r="B3549" s="5" t="s">
        <v>6869</v>
      </c>
      <c r="C3549" s="5">
        <v>1</v>
      </c>
      <c r="D3549" s="8"/>
      <c r="E3549" s="5"/>
    </row>
    <row r="3550" spans="1:5" x14ac:dyDescent="0.4">
      <c r="A3550" s="5" t="s">
        <v>6870</v>
      </c>
      <c r="B3550" s="5" t="s">
        <v>6871</v>
      </c>
      <c r="C3550" s="5">
        <v>1</v>
      </c>
      <c r="D3550" s="8"/>
      <c r="E3550" s="5"/>
    </row>
    <row r="3551" spans="1:5" x14ac:dyDescent="0.4">
      <c r="A3551" s="5" t="s">
        <v>6872</v>
      </c>
      <c r="B3551" s="5" t="s">
        <v>342</v>
      </c>
      <c r="C3551" s="5">
        <v>1</v>
      </c>
      <c r="D3551" s="8"/>
      <c r="E3551" s="5"/>
    </row>
    <row r="3552" spans="1:5" x14ac:dyDescent="0.4">
      <c r="A3552" s="5" t="s">
        <v>6873</v>
      </c>
      <c r="B3552" s="5" t="s">
        <v>6874</v>
      </c>
      <c r="C3552" s="5">
        <v>1</v>
      </c>
      <c r="D3552" s="8"/>
      <c r="E3552" s="5"/>
    </row>
    <row r="3553" spans="1:5" x14ac:dyDescent="0.4">
      <c r="A3553" s="5" t="s">
        <v>6875</v>
      </c>
      <c r="B3553" s="5" t="s">
        <v>6876</v>
      </c>
      <c r="C3553" s="5">
        <v>1</v>
      </c>
      <c r="D3553" s="8"/>
      <c r="E3553" s="5"/>
    </row>
    <row r="3554" spans="1:5" x14ac:dyDescent="0.4">
      <c r="A3554" s="5" t="s">
        <v>6877</v>
      </c>
      <c r="B3554" s="5" t="s">
        <v>6878</v>
      </c>
      <c r="C3554" s="5">
        <v>1</v>
      </c>
      <c r="D3554" s="8"/>
      <c r="E3554" s="5"/>
    </row>
    <row r="3555" spans="1:5" x14ac:dyDescent="0.4">
      <c r="A3555" s="5" t="s">
        <v>6879</v>
      </c>
      <c r="B3555" s="5" t="s">
        <v>6880</v>
      </c>
      <c r="C3555" s="5">
        <v>1</v>
      </c>
      <c r="D3555" s="8"/>
      <c r="E3555" s="5"/>
    </row>
    <row r="3556" spans="1:5" x14ac:dyDescent="0.4">
      <c r="A3556" s="5" t="s">
        <v>6881</v>
      </c>
      <c r="B3556" s="5" t="s">
        <v>6882</v>
      </c>
      <c r="C3556" s="5">
        <v>1</v>
      </c>
      <c r="D3556" s="8"/>
      <c r="E3556" s="5"/>
    </row>
    <row r="3557" spans="1:5" x14ac:dyDescent="0.4">
      <c r="A3557" s="5" t="s">
        <v>6883</v>
      </c>
      <c r="B3557" s="5" t="s">
        <v>6884</v>
      </c>
      <c r="C3557" s="5">
        <v>1</v>
      </c>
      <c r="D3557" s="8"/>
      <c r="E3557" s="5"/>
    </row>
    <row r="3558" spans="1:5" x14ac:dyDescent="0.4">
      <c r="A3558" s="5" t="s">
        <v>6885</v>
      </c>
      <c r="B3558" s="5" t="s">
        <v>6886</v>
      </c>
      <c r="C3558" s="5">
        <v>1</v>
      </c>
      <c r="D3558" s="8"/>
      <c r="E3558" s="5"/>
    </row>
    <row r="3559" spans="1:5" x14ac:dyDescent="0.4">
      <c r="A3559" s="5" t="s">
        <v>6887</v>
      </c>
      <c r="B3559" s="5" t="s">
        <v>6888</v>
      </c>
      <c r="C3559" s="5">
        <v>1</v>
      </c>
      <c r="D3559" s="8"/>
      <c r="E3559" s="5"/>
    </row>
    <row r="3560" spans="1:5" x14ac:dyDescent="0.4">
      <c r="A3560" s="5" t="s">
        <v>6889</v>
      </c>
      <c r="B3560" s="5" t="s">
        <v>6890</v>
      </c>
      <c r="C3560" s="5">
        <v>1</v>
      </c>
      <c r="D3560" s="8"/>
      <c r="E3560" s="5"/>
    </row>
    <row r="3561" spans="1:5" x14ac:dyDescent="0.4">
      <c r="A3561" s="5" t="s">
        <v>6891</v>
      </c>
      <c r="B3561" s="5" t="s">
        <v>6892</v>
      </c>
      <c r="C3561" s="5">
        <v>1</v>
      </c>
      <c r="D3561" s="8"/>
      <c r="E3561" s="5"/>
    </row>
    <row r="3562" spans="1:5" x14ac:dyDescent="0.4">
      <c r="A3562" s="5" t="s">
        <v>6893</v>
      </c>
      <c r="B3562" s="5" t="s">
        <v>6894</v>
      </c>
      <c r="C3562" s="5">
        <v>1</v>
      </c>
      <c r="D3562" s="8"/>
      <c r="E3562" s="5"/>
    </row>
    <row r="3563" spans="1:5" x14ac:dyDescent="0.4">
      <c r="A3563" s="5" t="s">
        <v>6895</v>
      </c>
      <c r="B3563" s="5" t="s">
        <v>6896</v>
      </c>
      <c r="C3563" s="5">
        <v>1</v>
      </c>
      <c r="D3563" s="8"/>
      <c r="E3563" s="5"/>
    </row>
    <row r="3564" spans="1:5" x14ac:dyDescent="0.4">
      <c r="A3564" s="5" t="s">
        <v>6897</v>
      </c>
      <c r="B3564" s="5" t="s">
        <v>6898</v>
      </c>
      <c r="C3564" s="5">
        <v>1</v>
      </c>
      <c r="D3564" s="8"/>
      <c r="E3564" s="5"/>
    </row>
    <row r="3565" spans="1:5" x14ac:dyDescent="0.4">
      <c r="A3565" s="5" t="s">
        <v>6899</v>
      </c>
      <c r="B3565" s="5" t="s">
        <v>6900</v>
      </c>
      <c r="C3565" s="5">
        <v>1</v>
      </c>
      <c r="D3565" s="8"/>
      <c r="E3565" s="5"/>
    </row>
    <row r="3566" spans="1:5" x14ac:dyDescent="0.4">
      <c r="A3566" s="5" t="s">
        <v>6901</v>
      </c>
      <c r="B3566" s="5" t="s">
        <v>6902</v>
      </c>
      <c r="C3566" s="5">
        <v>1</v>
      </c>
      <c r="D3566" s="8"/>
      <c r="E3566" s="5"/>
    </row>
    <row r="3567" spans="1:5" x14ac:dyDescent="0.4">
      <c r="A3567" s="5" t="s">
        <v>6903</v>
      </c>
      <c r="B3567" s="5" t="s">
        <v>6904</v>
      </c>
      <c r="C3567" s="5">
        <v>1</v>
      </c>
      <c r="D3567" s="8"/>
      <c r="E3567" s="5"/>
    </row>
    <row r="3568" spans="1:5" x14ac:dyDescent="0.4">
      <c r="A3568" s="5" t="s">
        <v>6905</v>
      </c>
      <c r="B3568" s="5" t="s">
        <v>6906</v>
      </c>
      <c r="C3568" s="5">
        <v>1</v>
      </c>
      <c r="D3568" s="8"/>
      <c r="E3568" s="5"/>
    </row>
    <row r="3569" spans="1:5" x14ac:dyDescent="0.4">
      <c r="A3569" s="5" t="s">
        <v>6907</v>
      </c>
      <c r="B3569" s="5" t="s">
        <v>6908</v>
      </c>
      <c r="C3569" s="5">
        <v>1</v>
      </c>
      <c r="D3569" s="8"/>
      <c r="E3569" s="5"/>
    </row>
    <row r="3570" spans="1:5" x14ac:dyDescent="0.4">
      <c r="A3570" s="5" t="s">
        <v>6909</v>
      </c>
      <c r="B3570" s="5" t="s">
        <v>6910</v>
      </c>
      <c r="C3570" s="5">
        <v>1</v>
      </c>
      <c r="D3570" s="8"/>
      <c r="E3570" s="5"/>
    </row>
    <row r="3571" spans="1:5" x14ac:dyDescent="0.4">
      <c r="A3571" s="5" t="s">
        <v>6911</v>
      </c>
      <c r="B3571" s="5" t="s">
        <v>6912</v>
      </c>
      <c r="C3571" s="5">
        <v>1</v>
      </c>
      <c r="D3571" s="8"/>
      <c r="E3571" s="5"/>
    </row>
    <row r="3572" spans="1:5" x14ac:dyDescent="0.4">
      <c r="A3572" s="5" t="s">
        <v>6913</v>
      </c>
      <c r="B3572" s="5" t="s">
        <v>6914</v>
      </c>
      <c r="C3572" s="5">
        <v>1</v>
      </c>
      <c r="D3572" s="8"/>
      <c r="E3572" s="5"/>
    </row>
    <row r="3573" spans="1:5" x14ac:dyDescent="0.4">
      <c r="A3573" s="5" t="s">
        <v>6915</v>
      </c>
      <c r="B3573" s="5" t="s">
        <v>6916</v>
      </c>
      <c r="C3573" s="5">
        <v>1</v>
      </c>
      <c r="D3573" s="8"/>
      <c r="E3573" s="5"/>
    </row>
    <row r="3574" spans="1:5" x14ac:dyDescent="0.4">
      <c r="A3574" s="5" t="s">
        <v>6917</v>
      </c>
      <c r="B3574" s="5" t="s">
        <v>6918</v>
      </c>
      <c r="C3574" s="5">
        <v>1</v>
      </c>
      <c r="D3574" s="8"/>
      <c r="E3574" s="5"/>
    </row>
    <row r="3575" spans="1:5" x14ac:dyDescent="0.4">
      <c r="A3575" s="5" t="s">
        <v>6919</v>
      </c>
      <c r="B3575" s="5" t="s">
        <v>6920</v>
      </c>
      <c r="C3575" s="5">
        <v>1</v>
      </c>
      <c r="D3575" s="8"/>
      <c r="E3575" s="5"/>
    </row>
    <row r="3576" spans="1:5" x14ac:dyDescent="0.4">
      <c r="A3576" s="5" t="s">
        <v>6921</v>
      </c>
      <c r="B3576" s="5" t="s">
        <v>6922</v>
      </c>
      <c r="C3576" s="5">
        <v>1</v>
      </c>
      <c r="D3576" s="8"/>
      <c r="E3576" s="5"/>
    </row>
    <row r="3577" spans="1:5" x14ac:dyDescent="0.4">
      <c r="A3577" s="5" t="s">
        <v>6923</v>
      </c>
      <c r="B3577" s="5" t="s">
        <v>6924</v>
      </c>
      <c r="C3577" s="5">
        <v>1</v>
      </c>
      <c r="D3577" s="8"/>
      <c r="E3577" s="5"/>
    </row>
    <row r="3578" spans="1:5" x14ac:dyDescent="0.4">
      <c r="A3578" s="5" t="s">
        <v>6925</v>
      </c>
      <c r="B3578" s="5" t="s">
        <v>6926</v>
      </c>
      <c r="C3578" s="5">
        <v>1</v>
      </c>
      <c r="D3578" s="8"/>
      <c r="E3578" s="5"/>
    </row>
    <row r="3579" spans="1:5" x14ac:dyDescent="0.4">
      <c r="A3579" s="5" t="s">
        <v>6927</v>
      </c>
      <c r="B3579" s="5" t="s">
        <v>6928</v>
      </c>
      <c r="C3579" s="5">
        <v>1</v>
      </c>
      <c r="D3579" s="8"/>
      <c r="E3579" s="5"/>
    </row>
    <row r="3580" spans="1:5" x14ac:dyDescent="0.4">
      <c r="A3580" s="5" t="s">
        <v>6929</v>
      </c>
      <c r="B3580" s="5" t="s">
        <v>6929</v>
      </c>
      <c r="C3580" s="5">
        <v>1</v>
      </c>
      <c r="D3580" s="8"/>
      <c r="E3580" s="5"/>
    </row>
    <row r="3581" spans="1:5" x14ac:dyDescent="0.4">
      <c r="A3581" s="5" t="s">
        <v>6930</v>
      </c>
      <c r="B3581" s="5" t="s">
        <v>6931</v>
      </c>
      <c r="C3581" s="5">
        <v>1</v>
      </c>
      <c r="D3581" s="8"/>
      <c r="E3581" s="5"/>
    </row>
    <row r="3582" spans="1:5" x14ac:dyDescent="0.4">
      <c r="A3582" s="5" t="s">
        <v>6932</v>
      </c>
      <c r="B3582" s="5" t="s">
        <v>6933</v>
      </c>
      <c r="C3582" s="5">
        <v>1</v>
      </c>
      <c r="D3582" s="8"/>
      <c r="E3582" s="5"/>
    </row>
    <row r="3583" spans="1:5" x14ac:dyDescent="0.4">
      <c r="A3583" s="5" t="s">
        <v>6934</v>
      </c>
      <c r="B3583" s="5" t="s">
        <v>6935</v>
      </c>
      <c r="C3583" s="5">
        <v>1</v>
      </c>
      <c r="D3583" s="8"/>
      <c r="E3583" s="5"/>
    </row>
    <row r="3584" spans="1:5" x14ac:dyDescent="0.4">
      <c r="A3584" s="5" t="s">
        <v>6936</v>
      </c>
      <c r="B3584" s="5" t="s">
        <v>6937</v>
      </c>
      <c r="C3584" s="5">
        <v>1</v>
      </c>
      <c r="D3584" s="8"/>
      <c r="E3584" s="5"/>
    </row>
    <row r="3585" spans="1:5" x14ac:dyDescent="0.4">
      <c r="A3585" s="5" t="s">
        <v>6938</v>
      </c>
      <c r="B3585" s="5" t="s">
        <v>6939</v>
      </c>
      <c r="C3585" s="5">
        <v>1</v>
      </c>
      <c r="D3585" s="8"/>
      <c r="E3585" s="5"/>
    </row>
    <row r="3586" spans="1:5" x14ac:dyDescent="0.4">
      <c r="A3586" s="5" t="s">
        <v>6940</v>
      </c>
      <c r="B3586" s="5" t="s">
        <v>6941</v>
      </c>
      <c r="C3586" s="5">
        <v>1</v>
      </c>
      <c r="D3586" s="8"/>
      <c r="E3586" s="5"/>
    </row>
    <row r="3587" spans="1:5" x14ac:dyDescent="0.4">
      <c r="A3587" s="5" t="s">
        <v>6942</v>
      </c>
      <c r="B3587" s="5" t="s">
        <v>6943</v>
      </c>
      <c r="C3587" s="5">
        <v>1</v>
      </c>
      <c r="D3587" s="8"/>
      <c r="E3587" s="5"/>
    </row>
    <row r="3588" spans="1:5" x14ac:dyDescent="0.4">
      <c r="A3588" s="5" t="s">
        <v>6944</v>
      </c>
      <c r="B3588" s="5" t="s">
        <v>6945</v>
      </c>
      <c r="C3588" s="5">
        <v>1</v>
      </c>
      <c r="D3588" s="8"/>
      <c r="E3588" s="5"/>
    </row>
    <row r="3589" spans="1:5" x14ac:dyDescent="0.4">
      <c r="A3589" s="5" t="s">
        <v>6946</v>
      </c>
      <c r="B3589" s="5" t="s">
        <v>6947</v>
      </c>
      <c r="C3589" s="5">
        <v>1</v>
      </c>
      <c r="D3589" s="8"/>
      <c r="E3589" s="5"/>
    </row>
    <row r="3590" spans="1:5" x14ac:dyDescent="0.4">
      <c r="A3590" s="5" t="s">
        <v>6948</v>
      </c>
      <c r="B3590" s="5" t="s">
        <v>6949</v>
      </c>
      <c r="C3590" s="5">
        <v>1</v>
      </c>
      <c r="D3590" s="8"/>
      <c r="E3590" s="5"/>
    </row>
    <row r="3591" spans="1:5" x14ac:dyDescent="0.4">
      <c r="A3591" s="5" t="s">
        <v>6950</v>
      </c>
      <c r="B3591" s="5" t="s">
        <v>6951</v>
      </c>
      <c r="C3591" s="5">
        <v>1</v>
      </c>
      <c r="D3591" s="8"/>
      <c r="E3591" s="5"/>
    </row>
    <row r="3592" spans="1:5" x14ac:dyDescent="0.4">
      <c r="A3592" s="5" t="s">
        <v>6952</v>
      </c>
      <c r="B3592" s="5" t="s">
        <v>6953</v>
      </c>
      <c r="C3592" s="5">
        <v>1</v>
      </c>
      <c r="D3592" s="8"/>
      <c r="E3592" s="5"/>
    </row>
    <row r="3593" spans="1:5" x14ac:dyDescent="0.4">
      <c r="A3593" s="5" t="s">
        <v>6954</v>
      </c>
      <c r="B3593" s="5" t="s">
        <v>6955</v>
      </c>
      <c r="C3593" s="5">
        <v>1</v>
      </c>
      <c r="D3593" s="8"/>
      <c r="E3593" s="5"/>
    </row>
    <row r="3594" spans="1:5" x14ac:dyDescent="0.4">
      <c r="A3594" s="5" t="s">
        <v>6956</v>
      </c>
      <c r="B3594" s="5" t="s">
        <v>6957</v>
      </c>
      <c r="C3594" s="5">
        <v>1</v>
      </c>
      <c r="D3594" s="8"/>
      <c r="E3594" s="5"/>
    </row>
    <row r="3595" spans="1:5" x14ac:dyDescent="0.4">
      <c r="A3595" s="5" t="s">
        <v>6958</v>
      </c>
      <c r="B3595" s="5" t="s">
        <v>6959</v>
      </c>
      <c r="C3595" s="5">
        <v>1</v>
      </c>
      <c r="D3595" s="8"/>
      <c r="E3595" s="5"/>
    </row>
    <row r="3596" spans="1:5" x14ac:dyDescent="0.4">
      <c r="A3596" s="5" t="s">
        <v>6960</v>
      </c>
      <c r="B3596" s="5" t="s">
        <v>6961</v>
      </c>
      <c r="C3596" s="5">
        <v>1</v>
      </c>
      <c r="D3596" s="8"/>
      <c r="E3596" s="5"/>
    </row>
    <row r="3597" spans="1:5" x14ac:dyDescent="0.4">
      <c r="A3597" s="5" t="s">
        <v>6962</v>
      </c>
      <c r="B3597" s="5" t="s">
        <v>6963</v>
      </c>
      <c r="C3597" s="5">
        <v>1</v>
      </c>
      <c r="D3597" s="8"/>
      <c r="E3597" s="5"/>
    </row>
    <row r="3598" spans="1:5" x14ac:dyDescent="0.4">
      <c r="A3598" s="5" t="s">
        <v>6964</v>
      </c>
      <c r="B3598" s="5" t="s">
        <v>6965</v>
      </c>
      <c r="C3598" s="5">
        <v>1</v>
      </c>
      <c r="D3598" s="8"/>
      <c r="E3598" s="5"/>
    </row>
    <row r="3599" spans="1:5" x14ac:dyDescent="0.4">
      <c r="A3599" s="5" t="s">
        <v>6966</v>
      </c>
      <c r="B3599" s="5" t="s">
        <v>6967</v>
      </c>
      <c r="C3599" s="5">
        <v>1</v>
      </c>
      <c r="D3599" s="8"/>
      <c r="E3599" s="5"/>
    </row>
    <row r="3600" spans="1:5" x14ac:dyDescent="0.4">
      <c r="A3600" s="5" t="s">
        <v>6968</v>
      </c>
      <c r="B3600" s="5" t="s">
        <v>6969</v>
      </c>
      <c r="C3600" s="5">
        <v>1</v>
      </c>
      <c r="D3600" s="8"/>
      <c r="E3600" s="5"/>
    </row>
    <row r="3601" spans="1:5" x14ac:dyDescent="0.4">
      <c r="A3601" s="5" t="s">
        <v>6970</v>
      </c>
      <c r="B3601" s="5" t="s">
        <v>6971</v>
      </c>
      <c r="C3601" s="5">
        <v>1</v>
      </c>
      <c r="D3601" s="8"/>
      <c r="E3601" s="5"/>
    </row>
    <row r="3602" spans="1:5" x14ac:dyDescent="0.4">
      <c r="A3602" s="5" t="s">
        <v>6972</v>
      </c>
      <c r="B3602" s="5" t="s">
        <v>6973</v>
      </c>
      <c r="C3602" s="5">
        <v>1</v>
      </c>
      <c r="D3602" s="8"/>
      <c r="E3602" s="5"/>
    </row>
    <row r="3603" spans="1:5" x14ac:dyDescent="0.4">
      <c r="A3603" s="5" t="s">
        <v>6974</v>
      </c>
      <c r="B3603" s="5" t="s">
        <v>6975</v>
      </c>
      <c r="C3603" s="5">
        <v>1</v>
      </c>
      <c r="D3603" s="8"/>
      <c r="E3603" s="5"/>
    </row>
    <row r="3604" spans="1:5" x14ac:dyDescent="0.4">
      <c r="A3604" s="5" t="s">
        <v>6976</v>
      </c>
      <c r="B3604" s="5" t="s">
        <v>6977</v>
      </c>
      <c r="C3604" s="5">
        <v>1</v>
      </c>
      <c r="D3604" s="8"/>
      <c r="E3604" s="5"/>
    </row>
    <row r="3605" spans="1:5" x14ac:dyDescent="0.4">
      <c r="A3605" s="5" t="s">
        <v>6978</v>
      </c>
      <c r="B3605" s="5" t="s">
        <v>6979</v>
      </c>
      <c r="C3605" s="5">
        <v>1</v>
      </c>
      <c r="D3605" s="8"/>
      <c r="E3605" s="5"/>
    </row>
    <row r="3606" spans="1:5" x14ac:dyDescent="0.4">
      <c r="A3606" s="5" t="s">
        <v>6980</v>
      </c>
      <c r="B3606" s="5" t="s">
        <v>6981</v>
      </c>
      <c r="C3606" s="5">
        <v>1</v>
      </c>
      <c r="D3606" s="8"/>
      <c r="E3606" s="5"/>
    </row>
    <row r="3607" spans="1:5" x14ac:dyDescent="0.4">
      <c r="A3607" s="5" t="s">
        <v>6982</v>
      </c>
      <c r="B3607" s="5" t="s">
        <v>6983</v>
      </c>
      <c r="C3607" s="5">
        <v>1</v>
      </c>
      <c r="D3607" s="8"/>
      <c r="E3607" s="5"/>
    </row>
    <row r="3608" spans="1:5" x14ac:dyDescent="0.4">
      <c r="A3608" s="5" t="s">
        <v>6984</v>
      </c>
      <c r="B3608" s="5" t="s">
        <v>6670</v>
      </c>
      <c r="C3608" s="5">
        <v>1</v>
      </c>
      <c r="D3608" s="8"/>
      <c r="E3608" s="5"/>
    </row>
    <row r="3609" spans="1:5" x14ac:dyDescent="0.4">
      <c r="A3609" s="5" t="s">
        <v>6985</v>
      </c>
      <c r="B3609" s="5" t="s">
        <v>5018</v>
      </c>
      <c r="C3609" s="5">
        <v>1</v>
      </c>
      <c r="D3609" s="8"/>
      <c r="E3609" s="5"/>
    </row>
    <row r="3610" spans="1:5" x14ac:dyDescent="0.4">
      <c r="A3610" s="5" t="s">
        <v>6986</v>
      </c>
      <c r="B3610" s="5" t="s">
        <v>6986</v>
      </c>
      <c r="C3610" s="5">
        <v>1</v>
      </c>
      <c r="D3610" s="8"/>
      <c r="E3610" s="5"/>
    </row>
    <row r="3611" spans="1:5" x14ac:dyDescent="0.4">
      <c r="A3611" s="5" t="s">
        <v>6987</v>
      </c>
      <c r="B3611" s="5" t="s">
        <v>6988</v>
      </c>
      <c r="C3611" s="5">
        <v>1</v>
      </c>
      <c r="D3611" s="8"/>
      <c r="E3611" s="5"/>
    </row>
    <row r="3612" spans="1:5" x14ac:dyDescent="0.4">
      <c r="A3612" s="5" t="s">
        <v>6989</v>
      </c>
      <c r="B3612" s="5" t="s">
        <v>6990</v>
      </c>
      <c r="C3612" s="5">
        <v>1</v>
      </c>
      <c r="D3612" s="8"/>
      <c r="E3612" s="5"/>
    </row>
    <row r="3613" spans="1:5" x14ac:dyDescent="0.4">
      <c r="A3613" s="5" t="s">
        <v>6991</v>
      </c>
      <c r="B3613" s="5" t="s">
        <v>6991</v>
      </c>
      <c r="C3613" s="5">
        <v>1</v>
      </c>
      <c r="D3613" s="8"/>
      <c r="E3613" s="5"/>
    </row>
    <row r="3614" spans="1:5" x14ac:dyDescent="0.4">
      <c r="A3614" s="5" t="s">
        <v>6992</v>
      </c>
      <c r="B3614" s="5" t="s">
        <v>6993</v>
      </c>
      <c r="C3614" s="5">
        <v>1</v>
      </c>
      <c r="D3614" s="8"/>
      <c r="E3614" s="5"/>
    </row>
    <row r="3615" spans="1:5" x14ac:dyDescent="0.4">
      <c r="A3615" s="5" t="s">
        <v>6994</v>
      </c>
      <c r="B3615" s="5" t="s">
        <v>6995</v>
      </c>
      <c r="C3615" s="5">
        <v>1</v>
      </c>
      <c r="D3615" s="8"/>
      <c r="E3615" s="5"/>
    </row>
    <row r="3616" spans="1:5" x14ac:dyDescent="0.4">
      <c r="A3616" s="5" t="s">
        <v>6996</v>
      </c>
      <c r="B3616" s="5" t="s">
        <v>6997</v>
      </c>
      <c r="C3616" s="5">
        <v>1</v>
      </c>
      <c r="D3616" s="8"/>
      <c r="E3616" s="5"/>
    </row>
    <row r="3617" spans="1:5" x14ac:dyDescent="0.4">
      <c r="A3617" s="5" t="s">
        <v>6998</v>
      </c>
      <c r="B3617" s="5" t="s">
        <v>6999</v>
      </c>
      <c r="C3617" s="5">
        <v>1</v>
      </c>
      <c r="D3617" s="8"/>
      <c r="E3617" s="5"/>
    </row>
    <row r="3618" spans="1:5" x14ac:dyDescent="0.4">
      <c r="A3618" s="5" t="s">
        <v>7000</v>
      </c>
      <c r="B3618" s="5" t="s">
        <v>7001</v>
      </c>
      <c r="C3618" s="5">
        <v>1</v>
      </c>
      <c r="D3618" s="8"/>
      <c r="E3618" s="5"/>
    </row>
    <row r="3619" spans="1:5" x14ac:dyDescent="0.4">
      <c r="A3619" s="5" t="s">
        <v>7002</v>
      </c>
      <c r="B3619" s="5" t="s">
        <v>7003</v>
      </c>
      <c r="C3619" s="5">
        <v>1</v>
      </c>
      <c r="D3619" s="8"/>
      <c r="E3619" s="5"/>
    </row>
    <row r="3620" spans="1:5" x14ac:dyDescent="0.4">
      <c r="A3620" s="5" t="s">
        <v>7004</v>
      </c>
      <c r="B3620" s="5" t="s">
        <v>7005</v>
      </c>
      <c r="C3620" s="5">
        <v>1</v>
      </c>
      <c r="D3620" s="8"/>
      <c r="E3620" s="5"/>
    </row>
    <row r="3621" spans="1:5" x14ac:dyDescent="0.4">
      <c r="A3621" s="5" t="s">
        <v>7006</v>
      </c>
      <c r="B3621" s="5" t="s">
        <v>7007</v>
      </c>
      <c r="C3621" s="5">
        <v>1</v>
      </c>
      <c r="D3621" s="8"/>
      <c r="E3621" s="5"/>
    </row>
    <row r="3622" spans="1:5" x14ac:dyDescent="0.4">
      <c r="A3622" s="5" t="s">
        <v>7008</v>
      </c>
      <c r="B3622" s="5" t="s">
        <v>7009</v>
      </c>
      <c r="C3622" s="5">
        <v>1</v>
      </c>
      <c r="D3622" s="8"/>
      <c r="E3622" s="5"/>
    </row>
    <row r="3623" spans="1:5" x14ac:dyDescent="0.4">
      <c r="A3623" s="5" t="s">
        <v>7010</v>
      </c>
      <c r="B3623" s="5" t="s">
        <v>7011</v>
      </c>
      <c r="C3623" s="5">
        <v>1</v>
      </c>
      <c r="D3623" s="8"/>
      <c r="E3623" s="5"/>
    </row>
    <row r="3624" spans="1:5" x14ac:dyDescent="0.4">
      <c r="A3624" s="5" t="s">
        <v>7012</v>
      </c>
      <c r="B3624" s="5" t="s">
        <v>7013</v>
      </c>
      <c r="C3624" s="5">
        <v>1</v>
      </c>
      <c r="D3624" s="8"/>
      <c r="E3624" s="5"/>
    </row>
    <row r="3625" spans="1:5" x14ac:dyDescent="0.4">
      <c r="A3625" s="5" t="s">
        <v>7014</v>
      </c>
      <c r="B3625" s="5" t="s">
        <v>7015</v>
      </c>
      <c r="C3625" s="5">
        <v>1</v>
      </c>
      <c r="D3625" s="8"/>
      <c r="E3625" s="5"/>
    </row>
    <row r="3626" spans="1:5" x14ac:dyDescent="0.4">
      <c r="A3626" s="5" t="s">
        <v>7016</v>
      </c>
      <c r="B3626" s="5" t="s">
        <v>7017</v>
      </c>
      <c r="C3626" s="5">
        <v>1</v>
      </c>
      <c r="D3626" s="8"/>
      <c r="E3626" s="5"/>
    </row>
    <row r="3627" spans="1:5" x14ac:dyDescent="0.4">
      <c r="A3627" s="5" t="s">
        <v>7018</v>
      </c>
      <c r="B3627" s="5" t="s">
        <v>7019</v>
      </c>
      <c r="C3627" s="5">
        <v>1</v>
      </c>
      <c r="D3627" s="8"/>
      <c r="E3627" s="5"/>
    </row>
    <row r="3628" spans="1:5" x14ac:dyDescent="0.4">
      <c r="A3628" s="5" t="s">
        <v>7020</v>
      </c>
      <c r="B3628" s="5" t="s">
        <v>7021</v>
      </c>
      <c r="C3628" s="5">
        <v>1</v>
      </c>
      <c r="D3628" s="8"/>
      <c r="E3628" s="5"/>
    </row>
    <row r="3629" spans="1:5" x14ac:dyDescent="0.4">
      <c r="A3629" s="5" t="s">
        <v>7022</v>
      </c>
      <c r="B3629" s="5" t="s">
        <v>7023</v>
      </c>
      <c r="C3629" s="5">
        <v>1</v>
      </c>
      <c r="D3629" s="8"/>
      <c r="E3629" s="5"/>
    </row>
    <row r="3630" spans="1:5" x14ac:dyDescent="0.4">
      <c r="A3630" s="5" t="s">
        <v>7024</v>
      </c>
      <c r="B3630" s="5" t="s">
        <v>7025</v>
      </c>
      <c r="C3630" s="5">
        <v>1</v>
      </c>
      <c r="D3630" s="8"/>
      <c r="E3630" s="5"/>
    </row>
    <row r="3631" spans="1:5" x14ac:dyDescent="0.4">
      <c r="A3631" s="5" t="s">
        <v>7026</v>
      </c>
      <c r="B3631" s="5" t="s">
        <v>7027</v>
      </c>
      <c r="C3631" s="5">
        <v>1</v>
      </c>
      <c r="D3631" s="8"/>
      <c r="E3631" s="5"/>
    </row>
    <row r="3632" spans="1:5" x14ac:dyDescent="0.4">
      <c r="A3632" s="5" t="s">
        <v>7028</v>
      </c>
      <c r="B3632" s="5" t="s">
        <v>7029</v>
      </c>
      <c r="C3632" s="5">
        <v>1</v>
      </c>
      <c r="D3632" s="8"/>
      <c r="E3632" s="5"/>
    </row>
    <row r="3633" spans="1:5" x14ac:dyDescent="0.4">
      <c r="A3633" s="5" t="s">
        <v>7030</v>
      </c>
      <c r="B3633" s="5" t="s">
        <v>7031</v>
      </c>
      <c r="C3633" s="5">
        <v>1</v>
      </c>
      <c r="D3633" s="8"/>
      <c r="E3633" s="5"/>
    </row>
    <row r="3634" spans="1:5" x14ac:dyDescent="0.4">
      <c r="A3634" s="5" t="s">
        <v>7032</v>
      </c>
      <c r="B3634" s="5" t="s">
        <v>7033</v>
      </c>
      <c r="C3634" s="5">
        <v>1</v>
      </c>
      <c r="D3634" s="8"/>
      <c r="E3634" s="5"/>
    </row>
    <row r="3635" spans="1:5" x14ac:dyDescent="0.4">
      <c r="A3635" s="5" t="s">
        <v>7034</v>
      </c>
      <c r="B3635" s="5" t="s">
        <v>7035</v>
      </c>
      <c r="C3635" s="5">
        <v>1</v>
      </c>
      <c r="D3635" s="8"/>
      <c r="E3635" s="5"/>
    </row>
    <row r="3636" spans="1:5" x14ac:dyDescent="0.4">
      <c r="A3636" s="5" t="s">
        <v>7036</v>
      </c>
      <c r="B3636" s="5" t="s">
        <v>7037</v>
      </c>
      <c r="C3636" s="5">
        <v>1</v>
      </c>
      <c r="D3636" s="8"/>
      <c r="E3636" s="5"/>
    </row>
    <row r="3637" spans="1:5" x14ac:dyDescent="0.4">
      <c r="A3637" s="5" t="s">
        <v>7038</v>
      </c>
      <c r="B3637" s="5" t="s">
        <v>7038</v>
      </c>
      <c r="C3637" s="5">
        <v>1</v>
      </c>
      <c r="D3637" s="8"/>
      <c r="E3637" s="5"/>
    </row>
    <row r="3638" spans="1:5" x14ac:dyDescent="0.4">
      <c r="A3638" s="5" t="s">
        <v>7039</v>
      </c>
      <c r="B3638" s="5" t="s">
        <v>7040</v>
      </c>
      <c r="C3638" s="5">
        <v>1</v>
      </c>
      <c r="D3638" s="8"/>
      <c r="E3638" s="5"/>
    </row>
    <row r="3639" spans="1:5" x14ac:dyDescent="0.4">
      <c r="A3639" s="5" t="s">
        <v>7041</v>
      </c>
      <c r="B3639" s="5" t="s">
        <v>7042</v>
      </c>
      <c r="C3639" s="5">
        <v>1</v>
      </c>
      <c r="D3639" s="8"/>
      <c r="E3639" s="5"/>
    </row>
    <row r="3640" spans="1:5" x14ac:dyDescent="0.4">
      <c r="A3640" s="5" t="s">
        <v>7043</v>
      </c>
      <c r="B3640" s="5" t="s">
        <v>7044</v>
      </c>
      <c r="C3640" s="5">
        <v>1</v>
      </c>
      <c r="D3640" s="8"/>
      <c r="E3640" s="5"/>
    </row>
    <row r="3641" spans="1:5" x14ac:dyDescent="0.4">
      <c r="A3641" s="5" t="s">
        <v>7045</v>
      </c>
      <c r="B3641" s="5" t="s">
        <v>7046</v>
      </c>
      <c r="C3641" s="5">
        <v>1</v>
      </c>
      <c r="D3641" s="8"/>
      <c r="E3641" s="5"/>
    </row>
    <row r="3642" spans="1:5" x14ac:dyDescent="0.4">
      <c r="A3642" s="5" t="s">
        <v>7047</v>
      </c>
      <c r="B3642" s="5" t="s">
        <v>7048</v>
      </c>
      <c r="C3642" s="5">
        <v>1</v>
      </c>
      <c r="D3642" s="8"/>
      <c r="E3642" s="5"/>
    </row>
    <row r="3643" spans="1:5" x14ac:dyDescent="0.4">
      <c r="A3643" s="5" t="s">
        <v>7049</v>
      </c>
      <c r="B3643" s="5" t="s">
        <v>7050</v>
      </c>
      <c r="C3643" s="5">
        <v>1</v>
      </c>
      <c r="D3643" s="8"/>
      <c r="E3643" s="5"/>
    </row>
    <row r="3644" spans="1:5" x14ac:dyDescent="0.4">
      <c r="A3644" s="5" t="s">
        <v>7051</v>
      </c>
      <c r="B3644" s="5" t="s">
        <v>5670</v>
      </c>
      <c r="C3644" s="5">
        <v>1</v>
      </c>
      <c r="D3644" s="8"/>
      <c r="E3644" s="5"/>
    </row>
    <row r="3645" spans="1:5" x14ac:dyDescent="0.4">
      <c r="A3645" s="5" t="s">
        <v>7052</v>
      </c>
      <c r="B3645" s="5" t="s">
        <v>159</v>
      </c>
      <c r="C3645" s="5">
        <v>1</v>
      </c>
      <c r="D3645" s="8"/>
      <c r="E3645" s="5"/>
    </row>
    <row r="3646" spans="1:5" x14ac:dyDescent="0.4">
      <c r="A3646" s="5" t="s">
        <v>7053</v>
      </c>
      <c r="B3646" s="5" t="s">
        <v>7054</v>
      </c>
      <c r="C3646" s="5">
        <v>1</v>
      </c>
      <c r="D3646" s="8"/>
      <c r="E3646" s="5"/>
    </row>
    <row r="3647" spans="1:5" x14ac:dyDescent="0.4">
      <c r="A3647" s="5" t="s">
        <v>7055</v>
      </c>
      <c r="B3647" s="5" t="s">
        <v>7056</v>
      </c>
      <c r="C3647" s="5">
        <v>1</v>
      </c>
      <c r="D3647" s="8"/>
      <c r="E3647" s="5"/>
    </row>
    <row r="3648" spans="1:5" x14ac:dyDescent="0.4">
      <c r="A3648" s="5" t="s">
        <v>7057</v>
      </c>
      <c r="B3648" s="5" t="s">
        <v>7058</v>
      </c>
      <c r="C3648" s="5">
        <v>1</v>
      </c>
      <c r="D3648" s="8"/>
      <c r="E3648" s="5"/>
    </row>
    <row r="3649" spans="1:5" x14ac:dyDescent="0.4">
      <c r="A3649" s="5" t="s">
        <v>7059</v>
      </c>
      <c r="B3649" s="5" t="s">
        <v>7060</v>
      </c>
      <c r="C3649" s="5">
        <v>1</v>
      </c>
      <c r="D3649" s="8"/>
      <c r="E3649" s="5"/>
    </row>
    <row r="3650" spans="1:5" x14ac:dyDescent="0.4">
      <c r="A3650" s="5" t="s">
        <v>7061</v>
      </c>
      <c r="B3650" s="5" t="s">
        <v>7062</v>
      </c>
      <c r="C3650" s="5">
        <v>1</v>
      </c>
      <c r="D3650" s="8"/>
      <c r="E3650" s="5"/>
    </row>
    <row r="3651" spans="1:5" x14ac:dyDescent="0.4">
      <c r="A3651" s="5" t="s">
        <v>7063</v>
      </c>
      <c r="B3651" s="5" t="s">
        <v>7064</v>
      </c>
      <c r="C3651" s="5">
        <v>1</v>
      </c>
      <c r="D3651" s="8"/>
      <c r="E3651" s="5"/>
    </row>
    <row r="3652" spans="1:5" x14ac:dyDescent="0.4">
      <c r="A3652" s="5" t="s">
        <v>7065</v>
      </c>
      <c r="B3652" s="5" t="s">
        <v>7066</v>
      </c>
      <c r="C3652" s="5">
        <v>1</v>
      </c>
      <c r="D3652" s="8"/>
      <c r="E3652" s="5"/>
    </row>
    <row r="3653" spans="1:5" x14ac:dyDescent="0.4">
      <c r="A3653" s="5" t="s">
        <v>7067</v>
      </c>
      <c r="B3653" s="5" t="s">
        <v>7068</v>
      </c>
      <c r="C3653" s="5">
        <v>1</v>
      </c>
      <c r="D3653" s="8"/>
      <c r="E3653" s="5"/>
    </row>
    <row r="3654" spans="1:5" x14ac:dyDescent="0.4">
      <c r="A3654" s="5" t="s">
        <v>7069</v>
      </c>
      <c r="B3654" s="5" t="s">
        <v>7070</v>
      </c>
      <c r="C3654" s="5">
        <v>1</v>
      </c>
      <c r="D3654" s="8"/>
      <c r="E3654" s="5"/>
    </row>
    <row r="3655" spans="1:5" x14ac:dyDescent="0.4">
      <c r="A3655" s="5" t="s">
        <v>7071</v>
      </c>
      <c r="B3655" s="5" t="s">
        <v>7072</v>
      </c>
      <c r="C3655" s="5">
        <v>1</v>
      </c>
      <c r="D3655" s="8"/>
      <c r="E3655" s="5"/>
    </row>
    <row r="3656" spans="1:5" x14ac:dyDescent="0.4">
      <c r="A3656" s="5" t="s">
        <v>7073</v>
      </c>
      <c r="B3656" s="5" t="s">
        <v>7074</v>
      </c>
      <c r="C3656" s="5">
        <v>1</v>
      </c>
      <c r="D3656" s="8"/>
      <c r="E3656" s="5"/>
    </row>
    <row r="3657" spans="1:5" x14ac:dyDescent="0.4">
      <c r="A3657" s="5" t="s">
        <v>7075</v>
      </c>
      <c r="B3657" s="5" t="s">
        <v>7076</v>
      </c>
      <c r="C3657" s="5">
        <v>1</v>
      </c>
      <c r="D3657" s="8"/>
      <c r="E3657" s="5"/>
    </row>
    <row r="3658" spans="1:5" x14ac:dyDescent="0.4">
      <c r="A3658" s="5" t="s">
        <v>7077</v>
      </c>
      <c r="B3658" s="5" t="s">
        <v>7078</v>
      </c>
      <c r="C3658" s="5">
        <v>1</v>
      </c>
      <c r="D3658" s="8"/>
      <c r="E3658" s="5"/>
    </row>
    <row r="3659" spans="1:5" x14ac:dyDescent="0.4">
      <c r="A3659" s="5" t="s">
        <v>7079</v>
      </c>
      <c r="B3659" s="5" t="s">
        <v>7080</v>
      </c>
      <c r="C3659" s="5">
        <v>1</v>
      </c>
      <c r="D3659" s="8"/>
      <c r="E3659" s="5"/>
    </row>
    <row r="3660" spans="1:5" x14ac:dyDescent="0.4">
      <c r="A3660" s="5" t="s">
        <v>7081</v>
      </c>
      <c r="B3660" s="5" t="s">
        <v>260</v>
      </c>
      <c r="C3660" s="5">
        <v>1</v>
      </c>
      <c r="D3660" s="8"/>
      <c r="E3660" s="5"/>
    </row>
    <row r="3661" spans="1:5" x14ac:dyDescent="0.4">
      <c r="A3661" s="5" t="s">
        <v>7082</v>
      </c>
      <c r="B3661" s="5" t="s">
        <v>7083</v>
      </c>
      <c r="C3661" s="5">
        <v>1</v>
      </c>
      <c r="D3661" s="8"/>
      <c r="E3661" s="5"/>
    </row>
    <row r="3662" spans="1:5" x14ac:dyDescent="0.4">
      <c r="A3662" s="5" t="s">
        <v>7084</v>
      </c>
      <c r="B3662" s="5" t="s">
        <v>7085</v>
      </c>
      <c r="C3662" s="5">
        <v>1</v>
      </c>
      <c r="D3662" s="8"/>
      <c r="E3662" s="5"/>
    </row>
    <row r="3663" spans="1:5" x14ac:dyDescent="0.4">
      <c r="A3663" s="5" t="s">
        <v>7086</v>
      </c>
      <c r="B3663" s="5" t="s">
        <v>7087</v>
      </c>
      <c r="C3663" s="5">
        <v>1</v>
      </c>
      <c r="D3663" s="8"/>
      <c r="E3663" s="5"/>
    </row>
    <row r="3664" spans="1:5" x14ac:dyDescent="0.4">
      <c r="A3664" s="5" t="s">
        <v>7088</v>
      </c>
      <c r="B3664" s="5" t="s">
        <v>7089</v>
      </c>
      <c r="C3664" s="5">
        <v>1</v>
      </c>
      <c r="D3664" s="8"/>
      <c r="E3664" s="5"/>
    </row>
    <row r="3665" spans="1:5" x14ac:dyDescent="0.4">
      <c r="A3665" s="5" t="s">
        <v>7090</v>
      </c>
      <c r="B3665" s="5" t="s">
        <v>7091</v>
      </c>
      <c r="C3665" s="5">
        <v>1</v>
      </c>
      <c r="D3665" s="8"/>
      <c r="E3665" s="5"/>
    </row>
    <row r="3666" spans="1:5" x14ac:dyDescent="0.4">
      <c r="A3666" s="5" t="s">
        <v>7092</v>
      </c>
      <c r="B3666" s="5" t="s">
        <v>7093</v>
      </c>
      <c r="C3666" s="5">
        <v>1</v>
      </c>
      <c r="D3666" s="8"/>
      <c r="E3666" s="5"/>
    </row>
    <row r="3667" spans="1:5" x14ac:dyDescent="0.4">
      <c r="A3667" s="5" t="s">
        <v>7094</v>
      </c>
      <c r="B3667" s="5" t="s">
        <v>7095</v>
      </c>
      <c r="C3667" s="5">
        <v>1</v>
      </c>
      <c r="D3667" s="8"/>
      <c r="E3667" s="5"/>
    </row>
    <row r="3668" spans="1:5" x14ac:dyDescent="0.4">
      <c r="A3668" s="5" t="s">
        <v>7096</v>
      </c>
      <c r="B3668" s="5" t="s">
        <v>7097</v>
      </c>
      <c r="C3668" s="5">
        <v>1</v>
      </c>
      <c r="D3668" s="8"/>
      <c r="E3668" s="5"/>
    </row>
    <row r="3669" spans="1:5" x14ac:dyDescent="0.4">
      <c r="A3669" s="5" t="s">
        <v>7098</v>
      </c>
      <c r="B3669" s="5" t="s">
        <v>7099</v>
      </c>
      <c r="C3669" s="5">
        <v>1</v>
      </c>
      <c r="D3669" s="8"/>
      <c r="E3669" s="5"/>
    </row>
    <row r="3670" spans="1:5" x14ac:dyDescent="0.4">
      <c r="A3670" s="5" t="s">
        <v>7100</v>
      </c>
      <c r="B3670" s="5" t="s">
        <v>7101</v>
      </c>
      <c r="C3670" s="5">
        <v>1</v>
      </c>
      <c r="D3670" s="8"/>
      <c r="E3670" s="5"/>
    </row>
    <row r="3671" spans="1:5" x14ac:dyDescent="0.4">
      <c r="A3671" s="5" t="s">
        <v>7102</v>
      </c>
      <c r="B3671" s="5" t="s">
        <v>7103</v>
      </c>
      <c r="C3671" s="5">
        <v>1</v>
      </c>
      <c r="D3671" s="8"/>
      <c r="E3671" s="5"/>
    </row>
    <row r="3672" spans="1:5" x14ac:dyDescent="0.4">
      <c r="A3672" s="5" t="s">
        <v>7104</v>
      </c>
      <c r="B3672" s="5" t="s">
        <v>7105</v>
      </c>
      <c r="C3672" s="5">
        <v>1</v>
      </c>
      <c r="D3672" s="8"/>
      <c r="E3672" s="5"/>
    </row>
    <row r="3673" spans="1:5" x14ac:dyDescent="0.4">
      <c r="A3673" s="5" t="s">
        <v>7106</v>
      </c>
      <c r="B3673" s="5" t="s">
        <v>7107</v>
      </c>
      <c r="C3673" s="5">
        <v>1</v>
      </c>
      <c r="D3673" s="8"/>
      <c r="E3673" s="5"/>
    </row>
    <row r="3674" spans="1:5" x14ac:dyDescent="0.4">
      <c r="A3674" s="5" t="s">
        <v>7108</v>
      </c>
      <c r="B3674" s="5" t="s">
        <v>7109</v>
      </c>
      <c r="C3674" s="5">
        <v>1</v>
      </c>
      <c r="D3674" s="8"/>
      <c r="E3674" s="5"/>
    </row>
    <row r="3675" spans="1:5" x14ac:dyDescent="0.4">
      <c r="A3675" s="5" t="s">
        <v>7110</v>
      </c>
      <c r="B3675" s="5" t="s">
        <v>4692</v>
      </c>
      <c r="C3675" s="5">
        <v>1</v>
      </c>
      <c r="D3675" s="8"/>
      <c r="E3675" s="5"/>
    </row>
    <row r="3676" spans="1:5" x14ac:dyDescent="0.4">
      <c r="A3676" s="5" t="s">
        <v>7111</v>
      </c>
      <c r="B3676" s="5" t="s">
        <v>7112</v>
      </c>
      <c r="C3676" s="5">
        <v>1</v>
      </c>
      <c r="D3676" s="8"/>
      <c r="E3676" s="5"/>
    </row>
    <row r="3677" spans="1:5" x14ac:dyDescent="0.4">
      <c r="A3677" s="5" t="s">
        <v>7113</v>
      </c>
      <c r="B3677" s="5" t="s">
        <v>7113</v>
      </c>
      <c r="C3677" s="5">
        <v>1</v>
      </c>
      <c r="D3677" s="8"/>
      <c r="E3677" s="5"/>
    </row>
    <row r="3678" spans="1:5" x14ac:dyDescent="0.4">
      <c r="A3678" s="5" t="s">
        <v>7114</v>
      </c>
      <c r="B3678" s="5" t="s">
        <v>7115</v>
      </c>
      <c r="C3678" s="5">
        <v>1</v>
      </c>
      <c r="D3678" s="8"/>
      <c r="E3678" s="5"/>
    </row>
    <row r="3679" spans="1:5" x14ac:dyDescent="0.4">
      <c r="A3679" s="5" t="s">
        <v>7116</v>
      </c>
      <c r="B3679" s="5" t="s">
        <v>7117</v>
      </c>
      <c r="C3679" s="5">
        <v>1</v>
      </c>
      <c r="D3679" s="8"/>
      <c r="E3679" s="5"/>
    </row>
    <row r="3680" spans="1:5" x14ac:dyDescent="0.4">
      <c r="A3680" s="5" t="s">
        <v>7118</v>
      </c>
      <c r="B3680" s="5" t="s">
        <v>7119</v>
      </c>
      <c r="C3680" s="5">
        <v>1</v>
      </c>
      <c r="D3680" s="8"/>
      <c r="E3680" s="5"/>
    </row>
    <row r="3681" spans="1:5" x14ac:dyDescent="0.4">
      <c r="A3681" s="5" t="s">
        <v>7120</v>
      </c>
      <c r="B3681" s="5" t="s">
        <v>7121</v>
      </c>
      <c r="C3681" s="5">
        <v>1</v>
      </c>
      <c r="D3681" s="8"/>
      <c r="E3681" s="5"/>
    </row>
    <row r="3682" spans="1:5" x14ac:dyDescent="0.4">
      <c r="A3682" s="5" t="s">
        <v>7122</v>
      </c>
      <c r="B3682" s="5" t="s">
        <v>7123</v>
      </c>
      <c r="C3682" s="5">
        <v>1</v>
      </c>
      <c r="D3682" s="8"/>
      <c r="E3682" s="5"/>
    </row>
    <row r="3683" spans="1:5" x14ac:dyDescent="0.4">
      <c r="A3683" s="5" t="s">
        <v>7124</v>
      </c>
      <c r="B3683" s="5" t="s">
        <v>7125</v>
      </c>
      <c r="C3683" s="5">
        <v>1</v>
      </c>
      <c r="D3683" s="8"/>
      <c r="E3683" s="5"/>
    </row>
    <row r="3684" spans="1:5" x14ac:dyDescent="0.4">
      <c r="A3684" s="5" t="s">
        <v>7126</v>
      </c>
      <c r="B3684" s="5" t="s">
        <v>7127</v>
      </c>
      <c r="C3684" s="5">
        <v>1</v>
      </c>
      <c r="D3684" s="8"/>
      <c r="E3684" s="5"/>
    </row>
    <row r="3685" spans="1:5" x14ac:dyDescent="0.4">
      <c r="A3685" s="5" t="s">
        <v>7128</v>
      </c>
      <c r="B3685" s="5" t="s">
        <v>7129</v>
      </c>
      <c r="C3685" s="5">
        <v>1</v>
      </c>
      <c r="D3685" s="8"/>
      <c r="E3685" s="5"/>
    </row>
    <row r="3686" spans="1:5" x14ac:dyDescent="0.4">
      <c r="A3686" s="5" t="s">
        <v>7130</v>
      </c>
      <c r="B3686" s="5" t="s">
        <v>7131</v>
      </c>
      <c r="C3686" s="5">
        <v>1</v>
      </c>
      <c r="D3686" s="8"/>
      <c r="E3686" s="5"/>
    </row>
    <row r="3687" spans="1:5" x14ac:dyDescent="0.4">
      <c r="A3687" s="5" t="s">
        <v>7132</v>
      </c>
      <c r="B3687" s="5" t="s">
        <v>7133</v>
      </c>
      <c r="C3687" s="5">
        <v>1</v>
      </c>
      <c r="D3687" s="8"/>
      <c r="E3687" s="5"/>
    </row>
    <row r="3688" spans="1:5" x14ac:dyDescent="0.4">
      <c r="A3688" s="5" t="s">
        <v>7134</v>
      </c>
      <c r="B3688" s="5" t="s">
        <v>7135</v>
      </c>
      <c r="C3688" s="5">
        <v>1</v>
      </c>
      <c r="D3688" s="8"/>
      <c r="E3688" s="5"/>
    </row>
    <row r="3689" spans="1:5" x14ac:dyDescent="0.4">
      <c r="A3689" s="5" t="s">
        <v>7136</v>
      </c>
      <c r="B3689" s="5" t="s">
        <v>7137</v>
      </c>
      <c r="C3689" s="5">
        <v>1</v>
      </c>
      <c r="D3689" s="8"/>
      <c r="E3689" s="5"/>
    </row>
    <row r="3690" spans="1:5" x14ac:dyDescent="0.4">
      <c r="A3690" s="5" t="s">
        <v>7138</v>
      </c>
      <c r="B3690" s="5" t="s">
        <v>7139</v>
      </c>
      <c r="C3690" s="5">
        <v>1</v>
      </c>
      <c r="D3690" s="8"/>
      <c r="E3690" s="5"/>
    </row>
    <row r="3691" spans="1:5" x14ac:dyDescent="0.4">
      <c r="A3691" s="5" t="s">
        <v>7140</v>
      </c>
      <c r="B3691" s="5" t="s">
        <v>7141</v>
      </c>
      <c r="C3691" s="5">
        <v>1</v>
      </c>
      <c r="D3691" s="8"/>
      <c r="E3691" s="5"/>
    </row>
    <row r="3692" spans="1:5" x14ac:dyDescent="0.4">
      <c r="A3692" s="5" t="s">
        <v>7142</v>
      </c>
      <c r="B3692" s="5" t="s">
        <v>7143</v>
      </c>
      <c r="C3692" s="5">
        <v>1</v>
      </c>
      <c r="D3692" s="8"/>
      <c r="E3692" s="5"/>
    </row>
    <row r="3693" spans="1:5" x14ac:dyDescent="0.4">
      <c r="A3693" s="5" t="s">
        <v>7144</v>
      </c>
      <c r="B3693" s="5" t="s">
        <v>7145</v>
      </c>
      <c r="C3693" s="5">
        <v>1</v>
      </c>
      <c r="D3693" s="8"/>
      <c r="E3693" s="5"/>
    </row>
    <row r="3694" spans="1:5" x14ac:dyDescent="0.4">
      <c r="A3694" s="5" t="s">
        <v>7146</v>
      </c>
      <c r="B3694" s="5" t="s">
        <v>7147</v>
      </c>
      <c r="C3694" s="5">
        <v>1</v>
      </c>
      <c r="D3694" s="8"/>
      <c r="E3694" s="5"/>
    </row>
    <row r="3695" spans="1:5" x14ac:dyDescent="0.4">
      <c r="A3695" s="5" t="s">
        <v>7148</v>
      </c>
      <c r="B3695" s="5" t="s">
        <v>7149</v>
      </c>
      <c r="C3695" s="5">
        <v>1</v>
      </c>
      <c r="D3695" s="8"/>
      <c r="E3695" s="5"/>
    </row>
    <row r="3696" spans="1:5" x14ac:dyDescent="0.4">
      <c r="A3696" s="5" t="s">
        <v>7150</v>
      </c>
      <c r="B3696" s="5" t="s">
        <v>7151</v>
      </c>
      <c r="C3696" s="5">
        <v>1</v>
      </c>
      <c r="D3696" s="8"/>
      <c r="E3696" s="5"/>
    </row>
    <row r="3697" spans="1:5" x14ac:dyDescent="0.4">
      <c r="A3697" s="5" t="s">
        <v>7152</v>
      </c>
      <c r="B3697" s="5" t="s">
        <v>7153</v>
      </c>
      <c r="C3697" s="5">
        <v>1</v>
      </c>
      <c r="D3697" s="8"/>
      <c r="E3697" s="5"/>
    </row>
    <row r="3698" spans="1:5" x14ac:dyDescent="0.4">
      <c r="A3698" s="5" t="s">
        <v>7154</v>
      </c>
      <c r="B3698" s="5" t="s">
        <v>7155</v>
      </c>
      <c r="C3698" s="5">
        <v>1</v>
      </c>
      <c r="D3698" s="8"/>
      <c r="E3698" s="5"/>
    </row>
    <row r="3699" spans="1:5" x14ac:dyDescent="0.4">
      <c r="A3699" s="5" t="s">
        <v>7156</v>
      </c>
      <c r="B3699" s="5" t="s">
        <v>7157</v>
      </c>
      <c r="C3699" s="5">
        <v>1</v>
      </c>
      <c r="D3699" s="8"/>
      <c r="E3699" s="5"/>
    </row>
    <row r="3700" spans="1:5" x14ac:dyDescent="0.4">
      <c r="A3700" s="5" t="s">
        <v>7158</v>
      </c>
      <c r="B3700" s="5" t="s">
        <v>7159</v>
      </c>
      <c r="C3700" s="5">
        <v>1</v>
      </c>
      <c r="D3700" s="8"/>
      <c r="E3700" s="5"/>
    </row>
    <row r="3701" spans="1:5" x14ac:dyDescent="0.4">
      <c r="A3701" s="5" t="s">
        <v>7160</v>
      </c>
      <c r="B3701" s="5" t="s">
        <v>7161</v>
      </c>
      <c r="C3701" s="5">
        <v>1</v>
      </c>
      <c r="D3701" s="8"/>
      <c r="E3701" s="5"/>
    </row>
    <row r="3702" spans="1:5" x14ac:dyDescent="0.4">
      <c r="A3702" s="5" t="s">
        <v>7162</v>
      </c>
      <c r="B3702" s="5" t="s">
        <v>7163</v>
      </c>
      <c r="C3702" s="5">
        <v>1</v>
      </c>
      <c r="D3702" s="8"/>
      <c r="E3702" s="5"/>
    </row>
    <row r="3703" spans="1:5" x14ac:dyDescent="0.4">
      <c r="A3703" s="5" t="s">
        <v>7164</v>
      </c>
      <c r="B3703" s="5" t="s">
        <v>7164</v>
      </c>
      <c r="C3703" s="5">
        <v>1</v>
      </c>
      <c r="D3703" s="8"/>
      <c r="E3703" s="5"/>
    </row>
    <row r="3704" spans="1:5" x14ac:dyDescent="0.4">
      <c r="D3704"/>
    </row>
    <row r="3705" spans="1:5" x14ac:dyDescent="0.4">
      <c r="D3705"/>
    </row>
    <row r="3706" spans="1:5" x14ac:dyDescent="0.4">
      <c r="D3706"/>
    </row>
    <row r="3707" spans="1:5" x14ac:dyDescent="0.4">
      <c r="D3707"/>
    </row>
    <row r="3708" spans="1:5" x14ac:dyDescent="0.4">
      <c r="D3708"/>
    </row>
    <row r="3709" spans="1:5" x14ac:dyDescent="0.4">
      <c r="D3709"/>
    </row>
    <row r="3710" spans="1:5" x14ac:dyDescent="0.4">
      <c r="D3710"/>
    </row>
    <row r="3711" spans="1:5" x14ac:dyDescent="0.4">
      <c r="D3711"/>
    </row>
    <row r="3712" spans="1:5" x14ac:dyDescent="0.4">
      <c r="D3712"/>
    </row>
    <row r="3713" spans="4:4" x14ac:dyDescent="0.4">
      <c r="D3713"/>
    </row>
    <row r="3714" spans="4:4" x14ac:dyDescent="0.4">
      <c r="D3714"/>
    </row>
    <row r="3715" spans="4:4" x14ac:dyDescent="0.4">
      <c r="D3715"/>
    </row>
    <row r="3716" spans="4:4" x14ac:dyDescent="0.4">
      <c r="D3716"/>
    </row>
    <row r="3717" spans="4:4" x14ac:dyDescent="0.4">
      <c r="D3717"/>
    </row>
    <row r="3718" spans="4:4" x14ac:dyDescent="0.4">
      <c r="D3718"/>
    </row>
    <row r="3719" spans="4:4" x14ac:dyDescent="0.4">
      <c r="D3719"/>
    </row>
    <row r="3720" spans="4:4" x14ac:dyDescent="0.4">
      <c r="D3720"/>
    </row>
    <row r="3721" spans="4:4" x14ac:dyDescent="0.4">
      <c r="D3721"/>
    </row>
    <row r="3722" spans="4:4" x14ac:dyDescent="0.4">
      <c r="D3722"/>
    </row>
    <row r="3723" spans="4:4" x14ac:dyDescent="0.4">
      <c r="D3723"/>
    </row>
    <row r="3724" spans="4:4" x14ac:dyDescent="0.4">
      <c r="D3724"/>
    </row>
    <row r="3725" spans="4:4" x14ac:dyDescent="0.4">
      <c r="D3725"/>
    </row>
    <row r="3726" spans="4:4" x14ac:dyDescent="0.4">
      <c r="D3726"/>
    </row>
    <row r="3727" spans="4:4" x14ac:dyDescent="0.4">
      <c r="D3727"/>
    </row>
    <row r="3728" spans="4:4" x14ac:dyDescent="0.4">
      <c r="D3728"/>
    </row>
    <row r="3729" spans="4:4" x14ac:dyDescent="0.4">
      <c r="D3729"/>
    </row>
    <row r="3730" spans="4:4" x14ac:dyDescent="0.4">
      <c r="D3730"/>
    </row>
    <row r="3731" spans="4:4" x14ac:dyDescent="0.4">
      <c r="D3731"/>
    </row>
    <row r="3732" spans="4:4" x14ac:dyDescent="0.4">
      <c r="D3732"/>
    </row>
    <row r="3733" spans="4:4" x14ac:dyDescent="0.4">
      <c r="D3733"/>
    </row>
    <row r="3734" spans="4:4" x14ac:dyDescent="0.4">
      <c r="D3734"/>
    </row>
    <row r="3735" spans="4:4" x14ac:dyDescent="0.4">
      <c r="D3735"/>
    </row>
    <row r="3736" spans="4:4" x14ac:dyDescent="0.4">
      <c r="D3736"/>
    </row>
    <row r="3737" spans="4:4" x14ac:dyDescent="0.4">
      <c r="D3737"/>
    </row>
    <row r="3738" spans="4:4" x14ac:dyDescent="0.4">
      <c r="D3738"/>
    </row>
    <row r="3739" spans="4:4" x14ac:dyDescent="0.4">
      <c r="D3739"/>
    </row>
    <row r="3740" spans="4:4" x14ac:dyDescent="0.4">
      <c r="D3740"/>
    </row>
    <row r="3741" spans="4:4" x14ac:dyDescent="0.4">
      <c r="D3741"/>
    </row>
    <row r="3742" spans="4:4" x14ac:dyDescent="0.4">
      <c r="D3742"/>
    </row>
    <row r="3743" spans="4:4" x14ac:dyDescent="0.4">
      <c r="D3743"/>
    </row>
    <row r="3744" spans="4:4" x14ac:dyDescent="0.4">
      <c r="D3744"/>
    </row>
    <row r="3745" spans="4:4" x14ac:dyDescent="0.4">
      <c r="D3745"/>
    </row>
    <row r="3746" spans="4:4" x14ac:dyDescent="0.4">
      <c r="D3746"/>
    </row>
    <row r="3747" spans="4:4" x14ac:dyDescent="0.4">
      <c r="D3747"/>
    </row>
    <row r="3748" spans="4:4" x14ac:dyDescent="0.4">
      <c r="D3748"/>
    </row>
    <row r="3749" spans="4:4" x14ac:dyDescent="0.4">
      <c r="D3749"/>
    </row>
    <row r="3750" spans="4:4" x14ac:dyDescent="0.4">
      <c r="D3750"/>
    </row>
    <row r="3751" spans="4:4" x14ac:dyDescent="0.4">
      <c r="D3751"/>
    </row>
    <row r="3752" spans="4:4" x14ac:dyDescent="0.4">
      <c r="D3752"/>
    </row>
    <row r="3753" spans="4:4" x14ac:dyDescent="0.4">
      <c r="D3753"/>
    </row>
    <row r="3754" spans="4:4" x14ac:dyDescent="0.4">
      <c r="D3754"/>
    </row>
    <row r="3755" spans="4:4" x14ac:dyDescent="0.4">
      <c r="D3755"/>
    </row>
    <row r="3756" spans="4:4" x14ac:dyDescent="0.4">
      <c r="D3756"/>
    </row>
    <row r="3757" spans="4:4" x14ac:dyDescent="0.4">
      <c r="D3757"/>
    </row>
    <row r="3758" spans="4:4" x14ac:dyDescent="0.4">
      <c r="D3758"/>
    </row>
    <row r="3759" spans="4:4" x14ac:dyDescent="0.4">
      <c r="D3759"/>
    </row>
    <row r="3760" spans="4:4" x14ac:dyDescent="0.4">
      <c r="D3760"/>
    </row>
    <row r="3761" spans="4:4" x14ac:dyDescent="0.4">
      <c r="D3761"/>
    </row>
    <row r="3762" spans="4:4" x14ac:dyDescent="0.4">
      <c r="D3762"/>
    </row>
    <row r="3763" spans="4:4" x14ac:dyDescent="0.4">
      <c r="D3763"/>
    </row>
    <row r="3764" spans="4:4" x14ac:dyDescent="0.4">
      <c r="D3764"/>
    </row>
    <row r="3765" spans="4:4" x14ac:dyDescent="0.4">
      <c r="D3765"/>
    </row>
    <row r="3766" spans="4:4" x14ac:dyDescent="0.4">
      <c r="D3766"/>
    </row>
    <row r="3767" spans="4:4" x14ac:dyDescent="0.4">
      <c r="D3767"/>
    </row>
    <row r="3768" spans="4:4" x14ac:dyDescent="0.4">
      <c r="D3768"/>
    </row>
    <row r="3769" spans="4:4" x14ac:dyDescent="0.4">
      <c r="D3769"/>
    </row>
    <row r="3770" spans="4:4" x14ac:dyDescent="0.4">
      <c r="D3770"/>
    </row>
    <row r="3771" spans="4:4" x14ac:dyDescent="0.4">
      <c r="D3771"/>
    </row>
    <row r="3772" spans="4:4" x14ac:dyDescent="0.4">
      <c r="D3772"/>
    </row>
    <row r="3773" spans="4:4" x14ac:dyDescent="0.4">
      <c r="D3773"/>
    </row>
    <row r="3774" spans="4:4" x14ac:dyDescent="0.4">
      <c r="D3774"/>
    </row>
    <row r="3775" spans="4:4" x14ac:dyDescent="0.4">
      <c r="D3775"/>
    </row>
    <row r="3776" spans="4:4" x14ac:dyDescent="0.4">
      <c r="D3776"/>
    </row>
    <row r="3777" spans="4:4" x14ac:dyDescent="0.4">
      <c r="D3777"/>
    </row>
    <row r="3778" spans="4:4" x14ac:dyDescent="0.4">
      <c r="D3778"/>
    </row>
    <row r="3779" spans="4:4" x14ac:dyDescent="0.4">
      <c r="D3779"/>
    </row>
    <row r="3780" spans="4:4" x14ac:dyDescent="0.4">
      <c r="D3780"/>
    </row>
    <row r="3781" spans="4:4" x14ac:dyDescent="0.4">
      <c r="D3781"/>
    </row>
    <row r="3782" spans="4:4" x14ac:dyDescent="0.4">
      <c r="D3782"/>
    </row>
    <row r="3783" spans="4:4" x14ac:dyDescent="0.4">
      <c r="D3783"/>
    </row>
    <row r="3784" spans="4:4" x14ac:dyDescent="0.4">
      <c r="D3784"/>
    </row>
    <row r="3785" spans="4:4" x14ac:dyDescent="0.4">
      <c r="D3785"/>
    </row>
    <row r="3786" spans="4:4" x14ac:dyDescent="0.4">
      <c r="D3786"/>
    </row>
    <row r="3787" spans="4:4" x14ac:dyDescent="0.4">
      <c r="D3787"/>
    </row>
    <row r="3788" spans="4:4" x14ac:dyDescent="0.4">
      <c r="D3788"/>
    </row>
    <row r="3789" spans="4:4" x14ac:dyDescent="0.4">
      <c r="D3789"/>
    </row>
    <row r="3790" spans="4:4" x14ac:dyDescent="0.4">
      <c r="D3790"/>
    </row>
    <row r="3791" spans="4:4" x14ac:dyDescent="0.4">
      <c r="D3791"/>
    </row>
    <row r="3792" spans="4:4" x14ac:dyDescent="0.4">
      <c r="D3792"/>
    </row>
    <row r="3793" spans="4:4" x14ac:dyDescent="0.4">
      <c r="D3793"/>
    </row>
    <row r="3794" spans="4:4" x14ac:dyDescent="0.4">
      <c r="D3794"/>
    </row>
    <row r="3795" spans="4:4" x14ac:dyDescent="0.4">
      <c r="D3795"/>
    </row>
    <row r="3796" spans="4:4" x14ac:dyDescent="0.4">
      <c r="D3796"/>
    </row>
    <row r="3797" spans="4:4" x14ac:dyDescent="0.4">
      <c r="D3797"/>
    </row>
    <row r="3798" spans="4:4" x14ac:dyDescent="0.4">
      <c r="D3798"/>
    </row>
    <row r="3799" spans="4:4" x14ac:dyDescent="0.4">
      <c r="D3799"/>
    </row>
    <row r="3800" spans="4:4" x14ac:dyDescent="0.4">
      <c r="D3800"/>
    </row>
    <row r="3801" spans="4:4" x14ac:dyDescent="0.4">
      <c r="D3801"/>
    </row>
    <row r="3802" spans="4:4" x14ac:dyDescent="0.4">
      <c r="D3802"/>
    </row>
    <row r="3803" spans="4:4" x14ac:dyDescent="0.4">
      <c r="D3803"/>
    </row>
    <row r="3804" spans="4:4" x14ac:dyDescent="0.4">
      <c r="D3804"/>
    </row>
    <row r="3805" spans="4:4" x14ac:dyDescent="0.4">
      <c r="D3805"/>
    </row>
    <row r="3806" spans="4:4" x14ac:dyDescent="0.4">
      <c r="D3806"/>
    </row>
    <row r="3807" spans="4:4" x14ac:dyDescent="0.4">
      <c r="D3807"/>
    </row>
    <row r="3808" spans="4:4" x14ac:dyDescent="0.4">
      <c r="D3808"/>
    </row>
    <row r="3809" spans="4:4" x14ac:dyDescent="0.4">
      <c r="D3809"/>
    </row>
    <row r="3810" spans="4:4" x14ac:dyDescent="0.4">
      <c r="D3810"/>
    </row>
    <row r="3811" spans="4:4" x14ac:dyDescent="0.4">
      <c r="D3811"/>
    </row>
    <row r="3812" spans="4:4" x14ac:dyDescent="0.4">
      <c r="D3812"/>
    </row>
    <row r="3813" spans="4:4" x14ac:dyDescent="0.4">
      <c r="D3813"/>
    </row>
    <row r="3814" spans="4:4" x14ac:dyDescent="0.4">
      <c r="D3814"/>
    </row>
    <row r="3815" spans="4:4" x14ac:dyDescent="0.4">
      <c r="D3815"/>
    </row>
    <row r="3816" spans="4:4" x14ac:dyDescent="0.4">
      <c r="D3816"/>
    </row>
    <row r="3817" spans="4:4" x14ac:dyDescent="0.4">
      <c r="D3817"/>
    </row>
    <row r="3818" spans="4:4" x14ac:dyDescent="0.4">
      <c r="D3818"/>
    </row>
    <row r="3819" spans="4:4" x14ac:dyDescent="0.4">
      <c r="D3819"/>
    </row>
    <row r="3820" spans="4:4" x14ac:dyDescent="0.4">
      <c r="D3820"/>
    </row>
    <row r="3821" spans="4:4" x14ac:dyDescent="0.4">
      <c r="D3821"/>
    </row>
    <row r="3822" spans="4:4" x14ac:dyDescent="0.4">
      <c r="D3822"/>
    </row>
    <row r="3823" spans="4:4" x14ac:dyDescent="0.4">
      <c r="D3823"/>
    </row>
    <row r="3824" spans="4:4" x14ac:dyDescent="0.4">
      <c r="D3824"/>
    </row>
    <row r="3825" spans="4:4" x14ac:dyDescent="0.4">
      <c r="D3825"/>
    </row>
    <row r="3826" spans="4:4" x14ac:dyDescent="0.4">
      <c r="D3826"/>
    </row>
    <row r="3827" spans="4:4" x14ac:dyDescent="0.4">
      <c r="D3827"/>
    </row>
    <row r="3828" spans="4:4" x14ac:dyDescent="0.4">
      <c r="D3828"/>
    </row>
    <row r="3829" spans="4:4" x14ac:dyDescent="0.4">
      <c r="D3829"/>
    </row>
    <row r="3830" spans="4:4" x14ac:dyDescent="0.4">
      <c r="D3830"/>
    </row>
    <row r="3831" spans="4:4" x14ac:dyDescent="0.4">
      <c r="D3831"/>
    </row>
    <row r="3832" spans="4:4" x14ac:dyDescent="0.4">
      <c r="D3832"/>
    </row>
    <row r="3833" spans="4:4" x14ac:dyDescent="0.4">
      <c r="D3833"/>
    </row>
    <row r="3834" spans="4:4" x14ac:dyDescent="0.4">
      <c r="D3834"/>
    </row>
    <row r="3835" spans="4:4" x14ac:dyDescent="0.4">
      <c r="D3835"/>
    </row>
    <row r="3836" spans="4:4" x14ac:dyDescent="0.4">
      <c r="D3836"/>
    </row>
    <row r="3837" spans="4:4" x14ac:dyDescent="0.4">
      <c r="D3837"/>
    </row>
    <row r="3838" spans="4:4" x14ac:dyDescent="0.4">
      <c r="D3838"/>
    </row>
    <row r="3839" spans="4:4" x14ac:dyDescent="0.4">
      <c r="D3839"/>
    </row>
    <row r="3840" spans="4:4" x14ac:dyDescent="0.4">
      <c r="D3840"/>
    </row>
    <row r="3841" spans="4:4" x14ac:dyDescent="0.4">
      <c r="D3841"/>
    </row>
    <row r="3842" spans="4:4" x14ac:dyDescent="0.4">
      <c r="D3842"/>
    </row>
    <row r="3843" spans="4:4" x14ac:dyDescent="0.4">
      <c r="D3843"/>
    </row>
    <row r="3844" spans="4:4" x14ac:dyDescent="0.4">
      <c r="D3844"/>
    </row>
    <row r="3845" spans="4:4" x14ac:dyDescent="0.4">
      <c r="D3845"/>
    </row>
    <row r="3846" spans="4:4" x14ac:dyDescent="0.4">
      <c r="D3846"/>
    </row>
    <row r="3847" spans="4:4" x14ac:dyDescent="0.4">
      <c r="D3847"/>
    </row>
    <row r="3848" spans="4:4" x14ac:dyDescent="0.4">
      <c r="D3848"/>
    </row>
    <row r="3849" spans="4:4" x14ac:dyDescent="0.4">
      <c r="D3849"/>
    </row>
    <row r="3850" spans="4:4" x14ac:dyDescent="0.4">
      <c r="D3850"/>
    </row>
    <row r="3851" spans="4:4" x14ac:dyDescent="0.4">
      <c r="D3851"/>
    </row>
    <row r="3852" spans="4:4" x14ac:dyDescent="0.4">
      <c r="D3852"/>
    </row>
    <row r="3853" spans="4:4" x14ac:dyDescent="0.4">
      <c r="D3853"/>
    </row>
    <row r="3854" spans="4:4" x14ac:dyDescent="0.4">
      <c r="D3854"/>
    </row>
    <row r="3855" spans="4:4" x14ac:dyDescent="0.4">
      <c r="D3855"/>
    </row>
    <row r="3856" spans="4:4" x14ac:dyDescent="0.4">
      <c r="D3856"/>
    </row>
    <row r="3857" spans="4:4" x14ac:dyDescent="0.4">
      <c r="D3857"/>
    </row>
    <row r="3858" spans="4:4" x14ac:dyDescent="0.4">
      <c r="D3858"/>
    </row>
    <row r="3859" spans="4:4" x14ac:dyDescent="0.4">
      <c r="D3859"/>
    </row>
    <row r="3860" spans="4:4" x14ac:dyDescent="0.4">
      <c r="D3860"/>
    </row>
    <row r="3861" spans="4:4" x14ac:dyDescent="0.4">
      <c r="D3861"/>
    </row>
    <row r="3862" spans="4:4" x14ac:dyDescent="0.4">
      <c r="D3862"/>
    </row>
    <row r="3863" spans="4:4" x14ac:dyDescent="0.4">
      <c r="D3863"/>
    </row>
    <row r="3864" spans="4:4" x14ac:dyDescent="0.4">
      <c r="D3864"/>
    </row>
    <row r="3865" spans="4:4" x14ac:dyDescent="0.4">
      <c r="D3865"/>
    </row>
    <row r="3866" spans="4:4" x14ac:dyDescent="0.4">
      <c r="D3866"/>
    </row>
    <row r="3867" spans="4:4" x14ac:dyDescent="0.4">
      <c r="D3867"/>
    </row>
    <row r="3868" spans="4:4" x14ac:dyDescent="0.4">
      <c r="D3868"/>
    </row>
    <row r="3869" spans="4:4" x14ac:dyDescent="0.4">
      <c r="D3869"/>
    </row>
    <row r="3870" spans="4:4" x14ac:dyDescent="0.4">
      <c r="D3870"/>
    </row>
    <row r="3871" spans="4:4" x14ac:dyDescent="0.4">
      <c r="D3871"/>
    </row>
    <row r="3872" spans="4:4" x14ac:dyDescent="0.4">
      <c r="D3872"/>
    </row>
    <row r="3873" spans="4:4" x14ac:dyDescent="0.4">
      <c r="D3873"/>
    </row>
    <row r="3874" spans="4:4" x14ac:dyDescent="0.4">
      <c r="D3874"/>
    </row>
    <row r="3875" spans="4:4" x14ac:dyDescent="0.4">
      <c r="D3875"/>
    </row>
    <row r="3876" spans="4:4" x14ac:dyDescent="0.4">
      <c r="D3876"/>
    </row>
    <row r="3877" spans="4:4" x14ac:dyDescent="0.4">
      <c r="D3877"/>
    </row>
    <row r="3878" spans="4:4" x14ac:dyDescent="0.4">
      <c r="D3878"/>
    </row>
    <row r="3879" spans="4:4" x14ac:dyDescent="0.4">
      <c r="D3879"/>
    </row>
    <row r="3880" spans="4:4" x14ac:dyDescent="0.4">
      <c r="D3880"/>
    </row>
    <row r="3881" spans="4:4" x14ac:dyDescent="0.4">
      <c r="D3881"/>
    </row>
    <row r="3882" spans="4:4" x14ac:dyDescent="0.4">
      <c r="D3882"/>
    </row>
    <row r="3883" spans="4:4" x14ac:dyDescent="0.4">
      <c r="D3883"/>
    </row>
    <row r="3884" spans="4:4" x14ac:dyDescent="0.4">
      <c r="D3884"/>
    </row>
    <row r="3885" spans="4:4" x14ac:dyDescent="0.4">
      <c r="D3885"/>
    </row>
    <row r="3886" spans="4:4" x14ac:dyDescent="0.4">
      <c r="D3886"/>
    </row>
    <row r="3887" spans="4:4" x14ac:dyDescent="0.4">
      <c r="D3887"/>
    </row>
    <row r="3888" spans="4:4" x14ac:dyDescent="0.4">
      <c r="D3888"/>
    </row>
    <row r="3889" spans="4:4" x14ac:dyDescent="0.4">
      <c r="D3889"/>
    </row>
    <row r="3890" spans="4:4" x14ac:dyDescent="0.4">
      <c r="D3890"/>
    </row>
    <row r="3891" spans="4:4" x14ac:dyDescent="0.4">
      <c r="D3891"/>
    </row>
    <row r="3892" spans="4:4" x14ac:dyDescent="0.4">
      <c r="D3892"/>
    </row>
    <row r="3893" spans="4:4" x14ac:dyDescent="0.4">
      <c r="D3893"/>
    </row>
    <row r="3894" spans="4:4" x14ac:dyDescent="0.4">
      <c r="D3894"/>
    </row>
    <row r="3895" spans="4:4" x14ac:dyDescent="0.4">
      <c r="D3895"/>
    </row>
    <row r="3896" spans="4:4" x14ac:dyDescent="0.4">
      <c r="D3896"/>
    </row>
    <row r="3897" spans="4:4" x14ac:dyDescent="0.4">
      <c r="D3897"/>
    </row>
    <row r="3898" spans="4:4" x14ac:dyDescent="0.4">
      <c r="D3898"/>
    </row>
    <row r="3899" spans="4:4" x14ac:dyDescent="0.4">
      <c r="D3899"/>
    </row>
    <row r="3900" spans="4:4" x14ac:dyDescent="0.4">
      <c r="D3900"/>
    </row>
    <row r="3901" spans="4:4" x14ac:dyDescent="0.4">
      <c r="D3901"/>
    </row>
    <row r="3902" spans="4:4" x14ac:dyDescent="0.4">
      <c r="D3902"/>
    </row>
    <row r="3903" spans="4:4" x14ac:dyDescent="0.4">
      <c r="D3903"/>
    </row>
    <row r="3904" spans="4:4" x14ac:dyDescent="0.4">
      <c r="D3904"/>
    </row>
    <row r="3905" spans="4:4" x14ac:dyDescent="0.4">
      <c r="D3905"/>
    </row>
    <row r="3906" spans="4:4" x14ac:dyDescent="0.4">
      <c r="D3906"/>
    </row>
    <row r="3907" spans="4:4" x14ac:dyDescent="0.4">
      <c r="D3907"/>
    </row>
    <row r="3908" spans="4:4" x14ac:dyDescent="0.4">
      <c r="D3908"/>
    </row>
    <row r="3909" spans="4:4" x14ac:dyDescent="0.4">
      <c r="D3909"/>
    </row>
    <row r="3910" spans="4:4" x14ac:dyDescent="0.4">
      <c r="D3910"/>
    </row>
    <row r="3911" spans="4:4" x14ac:dyDescent="0.4">
      <c r="D3911"/>
    </row>
    <row r="3912" spans="4:4" x14ac:dyDescent="0.4">
      <c r="D3912"/>
    </row>
    <row r="3913" spans="4:4" x14ac:dyDescent="0.4">
      <c r="D3913"/>
    </row>
    <row r="3914" spans="4:4" x14ac:dyDescent="0.4">
      <c r="D3914"/>
    </row>
    <row r="3915" spans="4:4" x14ac:dyDescent="0.4">
      <c r="D3915"/>
    </row>
    <row r="3916" spans="4:4" x14ac:dyDescent="0.4">
      <c r="D3916"/>
    </row>
    <row r="3917" spans="4:4" x14ac:dyDescent="0.4">
      <c r="D3917"/>
    </row>
    <row r="3918" spans="4:4" x14ac:dyDescent="0.4">
      <c r="D3918"/>
    </row>
    <row r="3919" spans="4:4" x14ac:dyDescent="0.4">
      <c r="D3919"/>
    </row>
    <row r="3920" spans="4:4" x14ac:dyDescent="0.4">
      <c r="D3920"/>
    </row>
    <row r="3921" spans="4:4" x14ac:dyDescent="0.4">
      <c r="D3921"/>
    </row>
    <row r="3922" spans="4:4" x14ac:dyDescent="0.4">
      <c r="D3922"/>
    </row>
    <row r="3923" spans="4:4" x14ac:dyDescent="0.4">
      <c r="D3923"/>
    </row>
    <row r="3924" spans="4:4" x14ac:dyDescent="0.4">
      <c r="D3924"/>
    </row>
    <row r="3925" spans="4:4" x14ac:dyDescent="0.4">
      <c r="D3925"/>
    </row>
    <row r="3926" spans="4:4" x14ac:dyDescent="0.4">
      <c r="D3926"/>
    </row>
    <row r="3927" spans="4:4" x14ac:dyDescent="0.4">
      <c r="D3927"/>
    </row>
    <row r="3928" spans="4:4" x14ac:dyDescent="0.4">
      <c r="D3928"/>
    </row>
    <row r="3929" spans="4:4" x14ac:dyDescent="0.4">
      <c r="D3929"/>
    </row>
    <row r="3930" spans="4:4" x14ac:dyDescent="0.4">
      <c r="D3930"/>
    </row>
    <row r="3931" spans="4:4" x14ac:dyDescent="0.4">
      <c r="D3931"/>
    </row>
    <row r="3932" spans="4:4" x14ac:dyDescent="0.4">
      <c r="D3932"/>
    </row>
    <row r="3933" spans="4:4" x14ac:dyDescent="0.4">
      <c r="D3933"/>
    </row>
    <row r="3934" spans="4:4" x14ac:dyDescent="0.4">
      <c r="D3934"/>
    </row>
    <row r="3935" spans="4:4" x14ac:dyDescent="0.4">
      <c r="D3935"/>
    </row>
    <row r="3936" spans="4:4" x14ac:dyDescent="0.4">
      <c r="D3936"/>
    </row>
    <row r="3937" spans="4:4" x14ac:dyDescent="0.4">
      <c r="D3937"/>
    </row>
    <row r="3938" spans="4:4" x14ac:dyDescent="0.4">
      <c r="D3938"/>
    </row>
    <row r="3939" spans="4:4" x14ac:dyDescent="0.4">
      <c r="D3939"/>
    </row>
    <row r="3940" spans="4:4" x14ac:dyDescent="0.4">
      <c r="D3940"/>
    </row>
    <row r="3941" spans="4:4" x14ac:dyDescent="0.4">
      <c r="D3941"/>
    </row>
    <row r="3942" spans="4:4" x14ac:dyDescent="0.4">
      <c r="D3942"/>
    </row>
    <row r="3943" spans="4:4" x14ac:dyDescent="0.4">
      <c r="D3943"/>
    </row>
    <row r="3944" spans="4:4" x14ac:dyDescent="0.4">
      <c r="D3944"/>
    </row>
    <row r="3945" spans="4:4" x14ac:dyDescent="0.4">
      <c r="D3945"/>
    </row>
    <row r="3946" spans="4:4" x14ac:dyDescent="0.4">
      <c r="D3946"/>
    </row>
    <row r="3947" spans="4:4" x14ac:dyDescent="0.4">
      <c r="D3947"/>
    </row>
    <row r="3948" spans="4:4" x14ac:dyDescent="0.4">
      <c r="D3948"/>
    </row>
    <row r="3949" spans="4:4" x14ac:dyDescent="0.4">
      <c r="D3949"/>
    </row>
    <row r="3950" spans="4:4" x14ac:dyDescent="0.4">
      <c r="D3950"/>
    </row>
    <row r="3951" spans="4:4" x14ac:dyDescent="0.4">
      <c r="D3951"/>
    </row>
    <row r="3952" spans="4:4" x14ac:dyDescent="0.4">
      <c r="D3952"/>
    </row>
    <row r="3953" spans="4:4" x14ac:dyDescent="0.4">
      <c r="D3953"/>
    </row>
    <row r="3954" spans="4:4" x14ac:dyDescent="0.4">
      <c r="D3954"/>
    </row>
    <row r="3955" spans="4:4" x14ac:dyDescent="0.4">
      <c r="D3955"/>
    </row>
    <row r="3956" spans="4:4" x14ac:dyDescent="0.4">
      <c r="D3956"/>
    </row>
    <row r="3957" spans="4:4" x14ac:dyDescent="0.4">
      <c r="D3957"/>
    </row>
    <row r="3958" spans="4:4" x14ac:dyDescent="0.4">
      <c r="D3958"/>
    </row>
    <row r="3959" spans="4:4" x14ac:dyDescent="0.4">
      <c r="D3959"/>
    </row>
    <row r="3960" spans="4:4" x14ac:dyDescent="0.4">
      <c r="D3960"/>
    </row>
    <row r="3961" spans="4:4" x14ac:dyDescent="0.4">
      <c r="D3961"/>
    </row>
    <row r="3962" spans="4:4" x14ac:dyDescent="0.4">
      <c r="D3962"/>
    </row>
    <row r="3963" spans="4:4" x14ac:dyDescent="0.4">
      <c r="D3963"/>
    </row>
    <row r="3964" spans="4:4" x14ac:dyDescent="0.4">
      <c r="D3964"/>
    </row>
    <row r="3965" spans="4:4" x14ac:dyDescent="0.4">
      <c r="D3965"/>
    </row>
    <row r="3966" spans="4:4" x14ac:dyDescent="0.4">
      <c r="D3966"/>
    </row>
    <row r="3967" spans="4:4" x14ac:dyDescent="0.4">
      <c r="D3967"/>
    </row>
    <row r="3968" spans="4:4" x14ac:dyDescent="0.4">
      <c r="D3968"/>
    </row>
    <row r="3969" spans="4:4" x14ac:dyDescent="0.4">
      <c r="D3969"/>
    </row>
    <row r="3970" spans="4:4" x14ac:dyDescent="0.4">
      <c r="D3970"/>
    </row>
    <row r="3971" spans="4:4" x14ac:dyDescent="0.4">
      <c r="D3971"/>
    </row>
    <row r="3972" spans="4:4" x14ac:dyDescent="0.4">
      <c r="D3972"/>
    </row>
    <row r="3973" spans="4:4" x14ac:dyDescent="0.4">
      <c r="D3973"/>
    </row>
    <row r="3974" spans="4:4" x14ac:dyDescent="0.4">
      <c r="D3974"/>
    </row>
    <row r="3975" spans="4:4" x14ac:dyDescent="0.4">
      <c r="D3975"/>
    </row>
    <row r="3976" spans="4:4" x14ac:dyDescent="0.4">
      <c r="D3976"/>
    </row>
    <row r="3977" spans="4:4" x14ac:dyDescent="0.4">
      <c r="D3977"/>
    </row>
    <row r="3978" spans="4:4" x14ac:dyDescent="0.4">
      <c r="D3978"/>
    </row>
    <row r="3979" spans="4:4" x14ac:dyDescent="0.4">
      <c r="D3979"/>
    </row>
    <row r="3980" spans="4:4" x14ac:dyDescent="0.4">
      <c r="D3980"/>
    </row>
    <row r="3981" spans="4:4" x14ac:dyDescent="0.4">
      <c r="D3981"/>
    </row>
    <row r="3982" spans="4:4" x14ac:dyDescent="0.4">
      <c r="D3982"/>
    </row>
    <row r="3983" spans="4:4" x14ac:dyDescent="0.4">
      <c r="D3983"/>
    </row>
    <row r="3984" spans="4:4" x14ac:dyDescent="0.4">
      <c r="D3984"/>
    </row>
    <row r="3985" spans="4:4" x14ac:dyDescent="0.4">
      <c r="D3985"/>
    </row>
    <row r="3986" spans="4:4" x14ac:dyDescent="0.4">
      <c r="D3986"/>
    </row>
    <row r="3987" spans="4:4" x14ac:dyDescent="0.4">
      <c r="D3987"/>
    </row>
    <row r="3988" spans="4:4" x14ac:dyDescent="0.4">
      <c r="D3988"/>
    </row>
    <row r="3989" spans="4:4" x14ac:dyDescent="0.4">
      <c r="D3989"/>
    </row>
    <row r="3990" spans="4:4" x14ac:dyDescent="0.4">
      <c r="D3990"/>
    </row>
    <row r="3991" spans="4:4" x14ac:dyDescent="0.4">
      <c r="D3991"/>
    </row>
    <row r="3992" spans="4:4" x14ac:dyDescent="0.4">
      <c r="D3992"/>
    </row>
    <row r="3993" spans="4:4" x14ac:dyDescent="0.4">
      <c r="D3993"/>
    </row>
    <row r="3994" spans="4:4" x14ac:dyDescent="0.4">
      <c r="D3994"/>
    </row>
    <row r="3995" spans="4:4" x14ac:dyDescent="0.4">
      <c r="D3995"/>
    </row>
    <row r="3996" spans="4:4" x14ac:dyDescent="0.4">
      <c r="D3996"/>
    </row>
    <row r="3997" spans="4:4" x14ac:dyDescent="0.4">
      <c r="D3997"/>
    </row>
    <row r="3998" spans="4:4" x14ac:dyDescent="0.4">
      <c r="D3998"/>
    </row>
    <row r="3999" spans="4:4" x14ac:dyDescent="0.4">
      <c r="D3999"/>
    </row>
    <row r="4000" spans="4:4" x14ac:dyDescent="0.4">
      <c r="D4000"/>
    </row>
    <row r="4001" spans="4:4" x14ac:dyDescent="0.4">
      <c r="D4001"/>
    </row>
    <row r="4002" spans="4:4" x14ac:dyDescent="0.4">
      <c r="D4002"/>
    </row>
    <row r="4003" spans="4:4" x14ac:dyDescent="0.4">
      <c r="D4003"/>
    </row>
    <row r="4004" spans="4:4" x14ac:dyDescent="0.4">
      <c r="D4004"/>
    </row>
    <row r="4005" spans="4:4" x14ac:dyDescent="0.4">
      <c r="D4005"/>
    </row>
    <row r="4006" spans="4:4" x14ac:dyDescent="0.4">
      <c r="D4006"/>
    </row>
    <row r="4007" spans="4:4" x14ac:dyDescent="0.4">
      <c r="D4007"/>
    </row>
    <row r="4008" spans="4:4" x14ac:dyDescent="0.4">
      <c r="D4008"/>
    </row>
    <row r="4009" spans="4:4" x14ac:dyDescent="0.4">
      <c r="D4009"/>
    </row>
    <row r="4010" spans="4:4" x14ac:dyDescent="0.4">
      <c r="D4010"/>
    </row>
    <row r="4011" spans="4:4" x14ac:dyDescent="0.4">
      <c r="D4011"/>
    </row>
    <row r="4012" spans="4:4" x14ac:dyDescent="0.4">
      <c r="D4012"/>
    </row>
    <row r="4013" spans="4:4" x14ac:dyDescent="0.4">
      <c r="D4013"/>
    </row>
    <row r="4014" spans="4:4" x14ac:dyDescent="0.4">
      <c r="D4014"/>
    </row>
    <row r="4015" spans="4:4" x14ac:dyDescent="0.4">
      <c r="D4015"/>
    </row>
    <row r="4016" spans="4:4" x14ac:dyDescent="0.4">
      <c r="D4016"/>
    </row>
    <row r="4017" spans="4:4" x14ac:dyDescent="0.4">
      <c r="D4017"/>
    </row>
    <row r="4018" spans="4:4" x14ac:dyDescent="0.4">
      <c r="D4018"/>
    </row>
    <row r="4019" spans="4:4" x14ac:dyDescent="0.4">
      <c r="D4019"/>
    </row>
    <row r="4020" spans="4:4" x14ac:dyDescent="0.4">
      <c r="D4020"/>
    </row>
    <row r="4021" spans="4:4" x14ac:dyDescent="0.4">
      <c r="D4021"/>
    </row>
    <row r="4022" spans="4:4" x14ac:dyDescent="0.4">
      <c r="D4022"/>
    </row>
    <row r="4023" spans="4:4" x14ac:dyDescent="0.4">
      <c r="D4023"/>
    </row>
    <row r="4024" spans="4:4" x14ac:dyDescent="0.4">
      <c r="D4024"/>
    </row>
    <row r="4025" spans="4:4" x14ac:dyDescent="0.4">
      <c r="D4025"/>
    </row>
    <row r="4026" spans="4:4" x14ac:dyDescent="0.4">
      <c r="D4026"/>
    </row>
    <row r="4027" spans="4:4" x14ac:dyDescent="0.4">
      <c r="D4027"/>
    </row>
    <row r="4028" spans="4:4" x14ac:dyDescent="0.4">
      <c r="D4028"/>
    </row>
    <row r="4029" spans="4:4" x14ac:dyDescent="0.4">
      <c r="D4029"/>
    </row>
    <row r="4030" spans="4:4" x14ac:dyDescent="0.4">
      <c r="D4030"/>
    </row>
    <row r="4031" spans="4:4" x14ac:dyDescent="0.4">
      <c r="D4031"/>
    </row>
    <row r="4032" spans="4:4" x14ac:dyDescent="0.4">
      <c r="D4032"/>
    </row>
    <row r="4033" spans="4:4" x14ac:dyDescent="0.4">
      <c r="D4033"/>
    </row>
    <row r="4034" spans="4:4" x14ac:dyDescent="0.4">
      <c r="D4034"/>
    </row>
    <row r="4035" spans="4:4" x14ac:dyDescent="0.4">
      <c r="D4035"/>
    </row>
    <row r="4036" spans="4:4" x14ac:dyDescent="0.4">
      <c r="D4036"/>
    </row>
    <row r="4037" spans="4:4" x14ac:dyDescent="0.4">
      <c r="D4037"/>
    </row>
    <row r="4038" spans="4:4" x14ac:dyDescent="0.4">
      <c r="D4038"/>
    </row>
    <row r="4039" spans="4:4" x14ac:dyDescent="0.4">
      <c r="D4039"/>
    </row>
    <row r="4040" spans="4:4" x14ac:dyDescent="0.4">
      <c r="D4040"/>
    </row>
    <row r="4041" spans="4:4" x14ac:dyDescent="0.4">
      <c r="D4041"/>
    </row>
    <row r="4042" spans="4:4" x14ac:dyDescent="0.4">
      <c r="D4042"/>
    </row>
    <row r="4043" spans="4:4" x14ac:dyDescent="0.4">
      <c r="D4043"/>
    </row>
    <row r="4044" spans="4:4" x14ac:dyDescent="0.4">
      <c r="D4044"/>
    </row>
    <row r="4045" spans="4:4" x14ac:dyDescent="0.4">
      <c r="D4045"/>
    </row>
    <row r="4046" spans="4:4" x14ac:dyDescent="0.4">
      <c r="D4046"/>
    </row>
    <row r="4047" spans="4:4" x14ac:dyDescent="0.4">
      <c r="D4047"/>
    </row>
    <row r="4048" spans="4:4" x14ac:dyDescent="0.4">
      <c r="D4048"/>
    </row>
    <row r="4049" spans="4:4" x14ac:dyDescent="0.4">
      <c r="D4049"/>
    </row>
    <row r="4050" spans="4:4" x14ac:dyDescent="0.4">
      <c r="D4050"/>
    </row>
    <row r="4051" spans="4:4" x14ac:dyDescent="0.4">
      <c r="D4051"/>
    </row>
    <row r="4052" spans="4:4" x14ac:dyDescent="0.4">
      <c r="D4052"/>
    </row>
    <row r="4053" spans="4:4" x14ac:dyDescent="0.4">
      <c r="D4053"/>
    </row>
    <row r="4054" spans="4:4" x14ac:dyDescent="0.4">
      <c r="D4054"/>
    </row>
    <row r="4055" spans="4:4" x14ac:dyDescent="0.4">
      <c r="D4055"/>
    </row>
    <row r="4056" spans="4:4" x14ac:dyDescent="0.4">
      <c r="D4056"/>
    </row>
    <row r="4057" spans="4:4" x14ac:dyDescent="0.4">
      <c r="D4057"/>
    </row>
    <row r="4058" spans="4:4" x14ac:dyDescent="0.4">
      <c r="D4058"/>
    </row>
    <row r="4059" spans="4:4" x14ac:dyDescent="0.4">
      <c r="D4059"/>
    </row>
    <row r="4060" spans="4:4" x14ac:dyDescent="0.4">
      <c r="D4060"/>
    </row>
    <row r="4061" spans="4:4" x14ac:dyDescent="0.4">
      <c r="D4061"/>
    </row>
    <row r="4062" spans="4:4" x14ac:dyDescent="0.4">
      <c r="D4062"/>
    </row>
    <row r="4063" spans="4:4" x14ac:dyDescent="0.4">
      <c r="D4063"/>
    </row>
    <row r="4064" spans="4:4" x14ac:dyDescent="0.4">
      <c r="D4064"/>
    </row>
    <row r="4065" spans="4:4" x14ac:dyDescent="0.4">
      <c r="D4065"/>
    </row>
    <row r="4066" spans="4:4" x14ac:dyDescent="0.4">
      <c r="D4066"/>
    </row>
    <row r="4067" spans="4:4" x14ac:dyDescent="0.4">
      <c r="D4067"/>
    </row>
    <row r="4068" spans="4:4" x14ac:dyDescent="0.4">
      <c r="D4068"/>
    </row>
    <row r="4069" spans="4:4" x14ac:dyDescent="0.4">
      <c r="D4069"/>
    </row>
    <row r="4070" spans="4:4" x14ac:dyDescent="0.4">
      <c r="D4070"/>
    </row>
    <row r="4071" spans="4:4" x14ac:dyDescent="0.4">
      <c r="D4071"/>
    </row>
    <row r="4072" spans="4:4" x14ac:dyDescent="0.4">
      <c r="D4072"/>
    </row>
    <row r="4073" spans="4:4" x14ac:dyDescent="0.4">
      <c r="D4073"/>
    </row>
    <row r="4074" spans="4:4" x14ac:dyDescent="0.4">
      <c r="D4074"/>
    </row>
    <row r="4075" spans="4:4" x14ac:dyDescent="0.4">
      <c r="D4075"/>
    </row>
    <row r="4076" spans="4:4" x14ac:dyDescent="0.4">
      <c r="D4076"/>
    </row>
    <row r="4077" spans="4:4" x14ac:dyDescent="0.4">
      <c r="D4077"/>
    </row>
    <row r="4078" spans="4:4" x14ac:dyDescent="0.4">
      <c r="D4078"/>
    </row>
    <row r="4079" spans="4:4" x14ac:dyDescent="0.4">
      <c r="D4079"/>
    </row>
    <row r="4080" spans="4:4" x14ac:dyDescent="0.4">
      <c r="D4080"/>
    </row>
    <row r="4081" spans="4:4" x14ac:dyDescent="0.4">
      <c r="D4081"/>
    </row>
    <row r="4082" spans="4:4" x14ac:dyDescent="0.4">
      <c r="D4082"/>
    </row>
    <row r="4083" spans="4:4" x14ac:dyDescent="0.4">
      <c r="D4083"/>
    </row>
    <row r="4084" spans="4:4" x14ac:dyDescent="0.4">
      <c r="D4084"/>
    </row>
    <row r="4085" spans="4:4" x14ac:dyDescent="0.4">
      <c r="D4085"/>
    </row>
    <row r="4086" spans="4:4" x14ac:dyDescent="0.4">
      <c r="D4086"/>
    </row>
    <row r="4087" spans="4:4" x14ac:dyDescent="0.4">
      <c r="D4087"/>
    </row>
    <row r="4088" spans="4:4" x14ac:dyDescent="0.4">
      <c r="D4088"/>
    </row>
    <row r="4089" spans="4:4" x14ac:dyDescent="0.4">
      <c r="D4089"/>
    </row>
    <row r="4090" spans="4:4" x14ac:dyDescent="0.4">
      <c r="D4090"/>
    </row>
    <row r="4091" spans="4:4" x14ac:dyDescent="0.4">
      <c r="D4091"/>
    </row>
    <row r="4092" spans="4:4" x14ac:dyDescent="0.4">
      <c r="D4092"/>
    </row>
    <row r="4093" spans="4:4" x14ac:dyDescent="0.4">
      <c r="D4093"/>
    </row>
    <row r="4094" spans="4:4" x14ac:dyDescent="0.4">
      <c r="D4094"/>
    </row>
    <row r="4095" spans="4:4" x14ac:dyDescent="0.4">
      <c r="D4095"/>
    </row>
    <row r="4096" spans="4:4" x14ac:dyDescent="0.4">
      <c r="D4096"/>
    </row>
    <row r="4097" spans="4:4" x14ac:dyDescent="0.4">
      <c r="D4097"/>
    </row>
    <row r="4098" spans="4:4" x14ac:dyDescent="0.4">
      <c r="D4098"/>
    </row>
    <row r="4099" spans="4:4" x14ac:dyDescent="0.4">
      <c r="D4099"/>
    </row>
    <row r="4100" spans="4:4" x14ac:dyDescent="0.4">
      <c r="D4100"/>
    </row>
    <row r="4101" spans="4:4" x14ac:dyDescent="0.4">
      <c r="D4101"/>
    </row>
    <row r="4102" spans="4:4" x14ac:dyDescent="0.4">
      <c r="D4102"/>
    </row>
    <row r="4103" spans="4:4" x14ac:dyDescent="0.4">
      <c r="D4103"/>
    </row>
    <row r="4104" spans="4:4" x14ac:dyDescent="0.4">
      <c r="D4104"/>
    </row>
    <row r="4105" spans="4:4" x14ac:dyDescent="0.4">
      <c r="D4105"/>
    </row>
    <row r="4106" spans="4:4" x14ac:dyDescent="0.4">
      <c r="D4106"/>
    </row>
    <row r="4107" spans="4:4" x14ac:dyDescent="0.4">
      <c r="D4107"/>
    </row>
    <row r="4108" spans="4:4" x14ac:dyDescent="0.4">
      <c r="D4108"/>
    </row>
    <row r="4109" spans="4:4" x14ac:dyDescent="0.4">
      <c r="D4109"/>
    </row>
    <row r="4110" spans="4:4" x14ac:dyDescent="0.4">
      <c r="D4110"/>
    </row>
    <row r="4111" spans="4:4" x14ac:dyDescent="0.4">
      <c r="D4111"/>
    </row>
    <row r="4112" spans="4:4" x14ac:dyDescent="0.4">
      <c r="D4112"/>
    </row>
    <row r="4113" spans="4:4" x14ac:dyDescent="0.4">
      <c r="D4113"/>
    </row>
    <row r="4114" spans="4:4" x14ac:dyDescent="0.4">
      <c r="D4114"/>
    </row>
    <row r="4115" spans="4:4" x14ac:dyDescent="0.4">
      <c r="D4115"/>
    </row>
    <row r="4116" spans="4:4" x14ac:dyDescent="0.4">
      <c r="D4116"/>
    </row>
    <row r="4117" spans="4:4" x14ac:dyDescent="0.4">
      <c r="D4117"/>
    </row>
    <row r="4118" spans="4:4" x14ac:dyDescent="0.4">
      <c r="D4118"/>
    </row>
    <row r="4119" spans="4:4" x14ac:dyDescent="0.4">
      <c r="D4119"/>
    </row>
    <row r="4120" spans="4:4" x14ac:dyDescent="0.4">
      <c r="D4120"/>
    </row>
    <row r="4121" spans="4:4" x14ac:dyDescent="0.4">
      <c r="D4121"/>
    </row>
    <row r="4122" spans="4:4" x14ac:dyDescent="0.4">
      <c r="D4122"/>
    </row>
    <row r="4123" spans="4:4" x14ac:dyDescent="0.4">
      <c r="D4123"/>
    </row>
    <row r="4124" spans="4:4" x14ac:dyDescent="0.4">
      <c r="D4124"/>
    </row>
    <row r="4125" spans="4:4" x14ac:dyDescent="0.4">
      <c r="D4125"/>
    </row>
    <row r="4126" spans="4:4" x14ac:dyDescent="0.4">
      <c r="D4126"/>
    </row>
    <row r="4127" spans="4:4" x14ac:dyDescent="0.4">
      <c r="D4127"/>
    </row>
    <row r="4128" spans="4:4" x14ac:dyDescent="0.4">
      <c r="D4128"/>
    </row>
    <row r="4129" spans="4:4" x14ac:dyDescent="0.4">
      <c r="D4129"/>
    </row>
    <row r="4130" spans="4:4" x14ac:dyDescent="0.4">
      <c r="D4130"/>
    </row>
    <row r="4131" spans="4:4" x14ac:dyDescent="0.4">
      <c r="D4131"/>
    </row>
    <row r="4132" spans="4:4" x14ac:dyDescent="0.4">
      <c r="D4132"/>
    </row>
    <row r="4133" spans="4:4" x14ac:dyDescent="0.4">
      <c r="D4133"/>
    </row>
    <row r="4134" spans="4:4" x14ac:dyDescent="0.4">
      <c r="D4134"/>
    </row>
    <row r="4135" spans="4:4" x14ac:dyDescent="0.4">
      <c r="D4135"/>
    </row>
    <row r="4136" spans="4:4" x14ac:dyDescent="0.4">
      <c r="D4136"/>
    </row>
    <row r="4137" spans="4:4" x14ac:dyDescent="0.4">
      <c r="D4137"/>
    </row>
    <row r="4138" spans="4:4" x14ac:dyDescent="0.4">
      <c r="D4138"/>
    </row>
    <row r="4139" spans="4:4" x14ac:dyDescent="0.4">
      <c r="D4139"/>
    </row>
    <row r="4140" spans="4:4" x14ac:dyDescent="0.4">
      <c r="D4140"/>
    </row>
    <row r="4141" spans="4:4" x14ac:dyDescent="0.4">
      <c r="D4141"/>
    </row>
    <row r="4142" spans="4:4" x14ac:dyDescent="0.4">
      <c r="D4142"/>
    </row>
    <row r="4143" spans="4:4" x14ac:dyDescent="0.4">
      <c r="D4143"/>
    </row>
    <row r="4144" spans="4:4" x14ac:dyDescent="0.4">
      <c r="D4144"/>
    </row>
    <row r="4145" spans="4:4" x14ac:dyDescent="0.4">
      <c r="D4145"/>
    </row>
    <row r="4146" spans="4:4" x14ac:dyDescent="0.4">
      <c r="D4146"/>
    </row>
    <row r="4147" spans="4:4" x14ac:dyDescent="0.4">
      <c r="D4147"/>
    </row>
    <row r="4148" spans="4:4" x14ac:dyDescent="0.4">
      <c r="D4148"/>
    </row>
    <row r="4149" spans="4:4" x14ac:dyDescent="0.4">
      <c r="D4149"/>
    </row>
    <row r="4150" spans="4:4" x14ac:dyDescent="0.4">
      <c r="D4150"/>
    </row>
    <row r="4151" spans="4:4" x14ac:dyDescent="0.4">
      <c r="D4151"/>
    </row>
    <row r="4152" spans="4:4" x14ac:dyDescent="0.4">
      <c r="D4152"/>
    </row>
    <row r="4153" spans="4:4" x14ac:dyDescent="0.4">
      <c r="D4153"/>
    </row>
    <row r="4154" spans="4:4" x14ac:dyDescent="0.4">
      <c r="D4154"/>
    </row>
    <row r="4155" spans="4:4" x14ac:dyDescent="0.4">
      <c r="D4155"/>
    </row>
    <row r="4156" spans="4:4" x14ac:dyDescent="0.4">
      <c r="D4156"/>
    </row>
    <row r="4157" spans="4:4" x14ac:dyDescent="0.4">
      <c r="D4157"/>
    </row>
    <row r="4158" spans="4:4" x14ac:dyDescent="0.4">
      <c r="D4158"/>
    </row>
    <row r="4159" spans="4:4" x14ac:dyDescent="0.4">
      <c r="D4159"/>
    </row>
    <row r="4160" spans="4:4" x14ac:dyDescent="0.4">
      <c r="D4160"/>
    </row>
    <row r="4161" spans="4:4" x14ac:dyDescent="0.4">
      <c r="D4161"/>
    </row>
    <row r="4162" spans="4:4" x14ac:dyDescent="0.4">
      <c r="D4162"/>
    </row>
    <row r="4163" spans="4:4" x14ac:dyDescent="0.4">
      <c r="D4163"/>
    </row>
    <row r="4164" spans="4:4" x14ac:dyDescent="0.4">
      <c r="D4164"/>
    </row>
    <row r="4165" spans="4:4" x14ac:dyDescent="0.4">
      <c r="D4165"/>
    </row>
    <row r="4166" spans="4:4" x14ac:dyDescent="0.4">
      <c r="D4166"/>
    </row>
    <row r="4167" spans="4:4" x14ac:dyDescent="0.4">
      <c r="D4167"/>
    </row>
    <row r="4168" spans="4:4" x14ac:dyDescent="0.4">
      <c r="D4168"/>
    </row>
    <row r="4169" spans="4:4" x14ac:dyDescent="0.4">
      <c r="D4169"/>
    </row>
    <row r="4170" spans="4:4" x14ac:dyDescent="0.4">
      <c r="D4170"/>
    </row>
    <row r="4171" spans="4:4" x14ac:dyDescent="0.4">
      <c r="D4171"/>
    </row>
    <row r="4172" spans="4:4" x14ac:dyDescent="0.4">
      <c r="D4172"/>
    </row>
    <row r="4173" spans="4:4" x14ac:dyDescent="0.4">
      <c r="D4173"/>
    </row>
    <row r="4174" spans="4:4" x14ac:dyDescent="0.4">
      <c r="D4174"/>
    </row>
    <row r="4175" spans="4:4" x14ac:dyDescent="0.4">
      <c r="D4175"/>
    </row>
    <row r="4176" spans="4:4" x14ac:dyDescent="0.4">
      <c r="D4176"/>
    </row>
    <row r="4177" spans="4:4" x14ac:dyDescent="0.4">
      <c r="D4177"/>
    </row>
    <row r="4178" spans="4:4" x14ac:dyDescent="0.4">
      <c r="D4178"/>
    </row>
    <row r="4179" spans="4:4" x14ac:dyDescent="0.4">
      <c r="D4179"/>
    </row>
    <row r="4180" spans="4:4" x14ac:dyDescent="0.4">
      <c r="D4180"/>
    </row>
    <row r="4181" spans="4:4" x14ac:dyDescent="0.4">
      <c r="D4181"/>
    </row>
    <row r="4182" spans="4:4" x14ac:dyDescent="0.4">
      <c r="D4182"/>
    </row>
    <row r="4183" spans="4:4" x14ac:dyDescent="0.4">
      <c r="D4183"/>
    </row>
    <row r="4184" spans="4:4" x14ac:dyDescent="0.4">
      <c r="D4184"/>
    </row>
    <row r="4185" spans="4:4" x14ac:dyDescent="0.4">
      <c r="D4185"/>
    </row>
    <row r="4186" spans="4:4" x14ac:dyDescent="0.4">
      <c r="D4186"/>
    </row>
    <row r="4187" spans="4:4" x14ac:dyDescent="0.4">
      <c r="D4187"/>
    </row>
    <row r="4188" spans="4:4" x14ac:dyDescent="0.4">
      <c r="D4188"/>
    </row>
    <row r="4189" spans="4:4" x14ac:dyDescent="0.4">
      <c r="D4189"/>
    </row>
    <row r="4190" spans="4:4" x14ac:dyDescent="0.4">
      <c r="D4190"/>
    </row>
    <row r="4191" spans="4:4" x14ac:dyDescent="0.4">
      <c r="D4191"/>
    </row>
    <row r="4192" spans="4:4" x14ac:dyDescent="0.4">
      <c r="D4192"/>
    </row>
    <row r="4193" spans="4:4" x14ac:dyDescent="0.4">
      <c r="D4193"/>
    </row>
    <row r="4194" spans="4:4" x14ac:dyDescent="0.4">
      <c r="D4194"/>
    </row>
    <row r="4195" spans="4:4" x14ac:dyDescent="0.4">
      <c r="D4195"/>
    </row>
    <row r="4196" spans="4:4" x14ac:dyDescent="0.4">
      <c r="D4196"/>
    </row>
    <row r="4197" spans="4:4" x14ac:dyDescent="0.4">
      <c r="D4197"/>
    </row>
    <row r="4198" spans="4:4" x14ac:dyDescent="0.4">
      <c r="D4198"/>
    </row>
    <row r="4199" spans="4:4" x14ac:dyDescent="0.4">
      <c r="D4199"/>
    </row>
    <row r="4200" spans="4:4" x14ac:dyDescent="0.4">
      <c r="D4200"/>
    </row>
    <row r="4201" spans="4:4" x14ac:dyDescent="0.4">
      <c r="D4201"/>
    </row>
    <row r="4202" spans="4:4" x14ac:dyDescent="0.4">
      <c r="D4202"/>
    </row>
    <row r="4203" spans="4:4" x14ac:dyDescent="0.4">
      <c r="D4203"/>
    </row>
    <row r="4204" spans="4:4" x14ac:dyDescent="0.4">
      <c r="D4204"/>
    </row>
    <row r="4205" spans="4:4" x14ac:dyDescent="0.4">
      <c r="D4205"/>
    </row>
    <row r="4206" spans="4:4" x14ac:dyDescent="0.4">
      <c r="D4206"/>
    </row>
    <row r="4207" spans="4:4" x14ac:dyDescent="0.4">
      <c r="D4207"/>
    </row>
    <row r="4208" spans="4:4" x14ac:dyDescent="0.4">
      <c r="D4208"/>
    </row>
    <row r="4209" spans="4:4" x14ac:dyDescent="0.4">
      <c r="D4209"/>
    </row>
    <row r="4210" spans="4:4" x14ac:dyDescent="0.4">
      <c r="D4210"/>
    </row>
    <row r="4211" spans="4:4" x14ac:dyDescent="0.4">
      <c r="D4211"/>
    </row>
    <row r="4212" spans="4:4" x14ac:dyDescent="0.4">
      <c r="D4212"/>
    </row>
    <row r="4213" spans="4:4" x14ac:dyDescent="0.4">
      <c r="D4213"/>
    </row>
    <row r="4214" spans="4:4" x14ac:dyDescent="0.4">
      <c r="D4214"/>
    </row>
    <row r="4215" spans="4:4" x14ac:dyDescent="0.4">
      <c r="D4215"/>
    </row>
    <row r="4216" spans="4:4" x14ac:dyDescent="0.4">
      <c r="D4216"/>
    </row>
    <row r="4217" spans="4:4" x14ac:dyDescent="0.4">
      <c r="D4217"/>
    </row>
    <row r="4218" spans="4:4" x14ac:dyDescent="0.4">
      <c r="D4218"/>
    </row>
    <row r="4219" spans="4:4" x14ac:dyDescent="0.4">
      <c r="D4219"/>
    </row>
    <row r="4220" spans="4:4" x14ac:dyDescent="0.4">
      <c r="D4220"/>
    </row>
    <row r="4221" spans="4:4" x14ac:dyDescent="0.4">
      <c r="D4221"/>
    </row>
    <row r="4222" spans="4:4" x14ac:dyDescent="0.4">
      <c r="D4222"/>
    </row>
    <row r="4223" spans="4:4" x14ac:dyDescent="0.4">
      <c r="D4223"/>
    </row>
    <row r="4224" spans="4:4" x14ac:dyDescent="0.4">
      <c r="D4224"/>
    </row>
    <row r="4225" spans="4:4" x14ac:dyDescent="0.4">
      <c r="D4225"/>
    </row>
    <row r="4226" spans="4:4" x14ac:dyDescent="0.4">
      <c r="D4226"/>
    </row>
    <row r="4227" spans="4:4" x14ac:dyDescent="0.4">
      <c r="D4227"/>
    </row>
    <row r="4228" spans="4:4" x14ac:dyDescent="0.4">
      <c r="D4228"/>
    </row>
    <row r="4229" spans="4:4" x14ac:dyDescent="0.4">
      <c r="D4229"/>
    </row>
    <row r="4230" spans="4:4" x14ac:dyDescent="0.4">
      <c r="D4230"/>
    </row>
    <row r="4231" spans="4:4" x14ac:dyDescent="0.4">
      <c r="D4231"/>
    </row>
    <row r="4232" spans="4:4" x14ac:dyDescent="0.4">
      <c r="D4232"/>
    </row>
    <row r="4233" spans="4:4" x14ac:dyDescent="0.4">
      <c r="D4233"/>
    </row>
    <row r="4234" spans="4:4" x14ac:dyDescent="0.4">
      <c r="D4234"/>
    </row>
    <row r="4235" spans="4:4" x14ac:dyDescent="0.4">
      <c r="D4235"/>
    </row>
    <row r="4236" spans="4:4" x14ac:dyDescent="0.4">
      <c r="D4236"/>
    </row>
    <row r="4237" spans="4:4" x14ac:dyDescent="0.4">
      <c r="D4237"/>
    </row>
    <row r="4238" spans="4:4" x14ac:dyDescent="0.4">
      <c r="D4238"/>
    </row>
    <row r="4239" spans="4:4" x14ac:dyDescent="0.4">
      <c r="D4239"/>
    </row>
    <row r="4240" spans="4:4" x14ac:dyDescent="0.4">
      <c r="D4240"/>
    </row>
    <row r="4241" spans="4:4" x14ac:dyDescent="0.4">
      <c r="D4241"/>
    </row>
    <row r="4242" spans="4:4" x14ac:dyDescent="0.4">
      <c r="D4242"/>
    </row>
    <row r="4243" spans="4:4" x14ac:dyDescent="0.4">
      <c r="D4243"/>
    </row>
    <row r="4244" spans="4:4" x14ac:dyDescent="0.4">
      <c r="D4244"/>
    </row>
    <row r="4245" spans="4:4" x14ac:dyDescent="0.4">
      <c r="D4245"/>
    </row>
    <row r="4246" spans="4:4" x14ac:dyDescent="0.4">
      <c r="D4246"/>
    </row>
    <row r="4247" spans="4:4" x14ac:dyDescent="0.4">
      <c r="D4247"/>
    </row>
    <row r="4248" spans="4:4" x14ac:dyDescent="0.4">
      <c r="D4248"/>
    </row>
    <row r="4249" spans="4:4" x14ac:dyDescent="0.4">
      <c r="D4249"/>
    </row>
    <row r="4250" spans="4:4" x14ac:dyDescent="0.4">
      <c r="D4250"/>
    </row>
    <row r="4251" spans="4:4" x14ac:dyDescent="0.4">
      <c r="D4251"/>
    </row>
    <row r="4252" spans="4:4" x14ac:dyDescent="0.4">
      <c r="D4252"/>
    </row>
    <row r="4253" spans="4:4" x14ac:dyDescent="0.4">
      <c r="D4253"/>
    </row>
    <row r="4254" spans="4:4" x14ac:dyDescent="0.4">
      <c r="D4254"/>
    </row>
    <row r="4255" spans="4:4" x14ac:dyDescent="0.4">
      <c r="D4255"/>
    </row>
    <row r="4256" spans="4:4" x14ac:dyDescent="0.4">
      <c r="D4256"/>
    </row>
    <row r="4257" spans="4:4" x14ac:dyDescent="0.4">
      <c r="D4257"/>
    </row>
    <row r="4258" spans="4:4" x14ac:dyDescent="0.4">
      <c r="D4258"/>
    </row>
    <row r="4259" spans="4:4" x14ac:dyDescent="0.4">
      <c r="D4259"/>
    </row>
    <row r="4260" spans="4:4" x14ac:dyDescent="0.4">
      <c r="D4260"/>
    </row>
    <row r="4261" spans="4:4" x14ac:dyDescent="0.4">
      <c r="D4261"/>
    </row>
    <row r="4262" spans="4:4" x14ac:dyDescent="0.4">
      <c r="D4262"/>
    </row>
    <row r="4263" spans="4:4" x14ac:dyDescent="0.4">
      <c r="D4263"/>
    </row>
    <row r="4264" spans="4:4" x14ac:dyDescent="0.4">
      <c r="D4264"/>
    </row>
    <row r="4265" spans="4:4" x14ac:dyDescent="0.4">
      <c r="D4265"/>
    </row>
    <row r="4266" spans="4:4" x14ac:dyDescent="0.4">
      <c r="D4266"/>
    </row>
    <row r="4267" spans="4:4" x14ac:dyDescent="0.4">
      <c r="D4267"/>
    </row>
    <row r="4268" spans="4:4" x14ac:dyDescent="0.4">
      <c r="D4268"/>
    </row>
    <row r="4269" spans="4:4" x14ac:dyDescent="0.4">
      <c r="D4269"/>
    </row>
    <row r="4270" spans="4:4" x14ac:dyDescent="0.4">
      <c r="D4270"/>
    </row>
    <row r="4271" spans="4:4" x14ac:dyDescent="0.4">
      <c r="D4271"/>
    </row>
    <row r="4272" spans="4:4" x14ac:dyDescent="0.4">
      <c r="D4272"/>
    </row>
    <row r="4273" spans="4:4" x14ac:dyDescent="0.4">
      <c r="D4273"/>
    </row>
    <row r="4274" spans="4:4" x14ac:dyDescent="0.4">
      <c r="D4274"/>
    </row>
    <row r="4275" spans="4:4" x14ac:dyDescent="0.4">
      <c r="D4275"/>
    </row>
    <row r="4276" spans="4:4" x14ac:dyDescent="0.4">
      <c r="D4276"/>
    </row>
    <row r="4277" spans="4:4" x14ac:dyDescent="0.4">
      <c r="D4277"/>
    </row>
    <row r="4278" spans="4:4" x14ac:dyDescent="0.4">
      <c r="D4278"/>
    </row>
    <row r="4279" spans="4:4" x14ac:dyDescent="0.4">
      <c r="D4279"/>
    </row>
    <row r="4280" spans="4:4" x14ac:dyDescent="0.4">
      <c r="D4280"/>
    </row>
    <row r="4281" spans="4:4" x14ac:dyDescent="0.4">
      <c r="D4281"/>
    </row>
    <row r="4282" spans="4:4" x14ac:dyDescent="0.4">
      <c r="D4282"/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zoomScale="93" zoomScaleNormal="93" workbookViewId="0">
      <selection activeCell="C10" sqref="C10"/>
    </sheetView>
  </sheetViews>
  <sheetFormatPr defaultRowHeight="18.75" x14ac:dyDescent="0.4"/>
  <cols>
    <col min="1" max="1" width="21.125" bestFit="1" customWidth="1"/>
    <col min="2" max="2" width="14.75" style="3" bestFit="1" customWidth="1"/>
    <col min="3" max="4" width="13.25" style="3" bestFit="1" customWidth="1"/>
    <col min="5" max="5" width="14.625" style="3" bestFit="1" customWidth="1"/>
    <col min="6" max="6" width="14.625" bestFit="1" customWidth="1"/>
    <col min="10" max="10" width="22.375" bestFit="1" customWidth="1"/>
    <col min="11" max="11" width="13.375" bestFit="1" customWidth="1"/>
    <col min="12" max="12" width="18" bestFit="1" customWidth="1"/>
  </cols>
  <sheetData>
    <row r="1" spans="1:18" s="11" customFormat="1" ht="18" x14ac:dyDescent="0.4">
      <c r="A1" s="9"/>
      <c r="B1" s="10" t="s">
        <v>7169</v>
      </c>
      <c r="C1" s="10" t="s">
        <v>7182</v>
      </c>
      <c r="D1" s="10" t="s">
        <v>7171</v>
      </c>
      <c r="E1" s="10" t="s">
        <v>7173</v>
      </c>
      <c r="F1" s="10" t="s">
        <v>7172</v>
      </c>
      <c r="I1" s="9" t="s">
        <v>7181</v>
      </c>
      <c r="J1" s="9" t="s">
        <v>7180</v>
      </c>
      <c r="K1" s="9" t="s">
        <v>7179</v>
      </c>
      <c r="L1" s="9" t="s">
        <v>7178</v>
      </c>
      <c r="M1" s="9"/>
      <c r="N1" s="9" t="s">
        <v>7177</v>
      </c>
      <c r="O1" s="9"/>
      <c r="P1" s="9"/>
      <c r="Q1" s="9"/>
      <c r="R1" s="9"/>
    </row>
    <row r="2" spans="1:18" x14ac:dyDescent="0.4">
      <c r="A2" s="5" t="s">
        <v>1</v>
      </c>
      <c r="B2" s="8">
        <v>2.18E-2</v>
      </c>
      <c r="C2" s="8">
        <v>2.5999999999999999E-2</v>
      </c>
      <c r="D2" s="8">
        <v>3.1399999999999997E-2</v>
      </c>
      <c r="E2" s="8">
        <v>3.2000000000000001E-2</v>
      </c>
      <c r="F2" s="8">
        <v>3.0800000000000001E-2</v>
      </c>
      <c r="I2" s="8">
        <f t="shared" ref="I2:I31" si="0">AVERAGE(B2:F2)</f>
        <v>2.8399999999999998E-2</v>
      </c>
      <c r="J2" s="8">
        <f t="shared" ref="J2:J31" si="1">B2-I2</f>
        <v>-6.5999999999999982E-3</v>
      </c>
      <c r="K2" s="5">
        <f t="shared" ref="K2:K31" si="2">_xlfn.VAR.P(B2:F2)</f>
        <v>1.5407999999999999E-5</v>
      </c>
      <c r="L2" s="5">
        <f t="shared" ref="L2:L31" si="3">J2/SQRT(K2)</f>
        <v>-1.681399061418293</v>
      </c>
      <c r="M2" s="5" t="str" cm="1">
        <f t="array" ref="M2">_xlfn.IFS(AND(L2&gt;0,ABS(L2)&gt;$P$6),"○↑",AND(L2&lt;0,ABS(L2)&gt;$P$6),"○↓",ABS(L2)&lt;$P$6,"")</f>
        <v>○↓</v>
      </c>
      <c r="N2" s="5"/>
      <c r="O2" s="5" t="s">
        <v>7176</v>
      </c>
      <c r="P2" s="5"/>
      <c r="Q2" s="5"/>
      <c r="R2" s="5"/>
    </row>
    <row r="3" spans="1:18" x14ac:dyDescent="0.4">
      <c r="A3" s="5" t="s">
        <v>3</v>
      </c>
      <c r="B3" s="8">
        <v>1.8499999999999999E-2</v>
      </c>
      <c r="C3" s="8">
        <v>5.0000000000000001E-4</v>
      </c>
      <c r="D3" s="8">
        <v>5.9999999999999995E-4</v>
      </c>
      <c r="E3" s="8">
        <v>2.0000000000000001E-4</v>
      </c>
      <c r="F3" s="8">
        <v>1.1999999999999999E-3</v>
      </c>
      <c r="I3" s="8">
        <f t="shared" si="0"/>
        <v>4.1999999999999997E-3</v>
      </c>
      <c r="J3" s="8">
        <f t="shared" si="1"/>
        <v>1.43E-2</v>
      </c>
      <c r="K3" s="5">
        <f t="shared" si="2"/>
        <v>5.1227999999999978E-5</v>
      </c>
      <c r="L3" s="5">
        <f t="shared" si="3"/>
        <v>1.9979395179741124</v>
      </c>
      <c r="M3" s="5" t="str" cm="1">
        <f t="array" ref="M3">_xlfn.IFS(AND(L3&gt;0,ABS(L3)&gt;$P$6),"○↑",AND(L3&lt;0,ABS(L3)&gt;$P$6),"○↓",ABS(L3)&lt;$P$6,"")</f>
        <v>○↑</v>
      </c>
      <c r="N3" s="5" t="s">
        <v>7175</v>
      </c>
      <c r="O3" s="5">
        <v>0.1</v>
      </c>
      <c r="P3" s="5">
        <v>0.05</v>
      </c>
      <c r="Q3" s="5">
        <v>2.5000000000000001E-2</v>
      </c>
      <c r="R3" s="5">
        <v>0.01</v>
      </c>
    </row>
    <row r="4" spans="1:18" x14ac:dyDescent="0.4">
      <c r="A4" s="5" t="s">
        <v>5</v>
      </c>
      <c r="B4" s="8">
        <v>1.4500000000000001E-2</v>
      </c>
      <c r="C4" s="8">
        <v>1E-4</v>
      </c>
      <c r="D4" s="8">
        <v>5.9999999999999995E-4</v>
      </c>
      <c r="E4" s="8">
        <v>1E-3</v>
      </c>
      <c r="F4" s="8">
        <v>8.9999999999999998E-4</v>
      </c>
      <c r="I4" s="8">
        <f t="shared" si="0"/>
        <v>3.4200000000000003E-3</v>
      </c>
      <c r="J4" s="8">
        <f t="shared" si="1"/>
        <v>1.108E-2</v>
      </c>
      <c r="K4" s="5">
        <f t="shared" si="2"/>
        <v>3.0789600000000001E-5</v>
      </c>
      <c r="L4" s="5">
        <f t="shared" si="3"/>
        <v>1.9968145703345777</v>
      </c>
      <c r="M4" s="5" t="str" cm="1">
        <f t="array" ref="M4">_xlfn.IFS(AND(L4&gt;0,ABS(L4)&gt;$P$6),"○↑",AND(L4&lt;0,ABS(L4)&gt;$P$6),"○↓",ABS(L4)&lt;$P$6,"")</f>
        <v>○↑</v>
      </c>
      <c r="N4" s="5">
        <v>3</v>
      </c>
      <c r="O4" s="5">
        <v>1.1479999999999999</v>
      </c>
      <c r="P4" s="5">
        <v>1.153</v>
      </c>
      <c r="Q4" s="5">
        <v>1.1539999999999999</v>
      </c>
      <c r="R4" s="5">
        <v>1.155</v>
      </c>
    </row>
    <row r="5" spans="1:18" x14ac:dyDescent="0.4">
      <c r="A5" s="5" t="s">
        <v>7</v>
      </c>
      <c r="B5" s="8">
        <v>1.4200000000000001E-2</v>
      </c>
      <c r="C5" s="8">
        <v>1.14E-2</v>
      </c>
      <c r="D5" s="8">
        <v>1.89E-2</v>
      </c>
      <c r="E5" s="8">
        <v>1.7299999999999999E-2</v>
      </c>
      <c r="F5" s="8">
        <v>1.4999999999999999E-2</v>
      </c>
      <c r="I5" s="8">
        <f t="shared" si="0"/>
        <v>1.5359999999999999E-2</v>
      </c>
      <c r="J5" s="8">
        <f t="shared" si="1"/>
        <v>-1.1599999999999978E-3</v>
      </c>
      <c r="K5" s="5">
        <f t="shared" si="2"/>
        <v>6.6903999999999995E-6</v>
      </c>
      <c r="L5" s="5">
        <f t="shared" si="3"/>
        <v>-0.44846850342594569</v>
      </c>
      <c r="M5" s="5" t="str" cm="1">
        <f t="array" ref="M5">_xlfn.IFS(AND(L5&gt;0,ABS(L5)&gt;$P$6),"○↑",AND(L5&lt;0,ABS(L5)&gt;$P$6),"○↓",ABS(L5)&lt;$P$6,"")</f>
        <v/>
      </c>
      <c r="N5" s="5">
        <v>4</v>
      </c>
      <c r="O5" s="5">
        <v>1.425</v>
      </c>
      <c r="P5" s="5">
        <v>1.462</v>
      </c>
      <c r="Q5" s="5">
        <v>1.4810000000000001</v>
      </c>
      <c r="R5" s="5">
        <v>1.4930000000000001</v>
      </c>
    </row>
    <row r="6" spans="1:18" x14ac:dyDescent="0.4">
      <c r="A6" s="5" t="s">
        <v>9</v>
      </c>
      <c r="B6" s="8">
        <v>1.18E-2</v>
      </c>
      <c r="C6" s="8">
        <v>1.5100000000000001E-2</v>
      </c>
      <c r="D6" s="8">
        <v>1.5800000000000002E-2</v>
      </c>
      <c r="E6" s="8">
        <v>2.1299999999999999E-2</v>
      </c>
      <c r="F6" s="8">
        <v>1.47E-2</v>
      </c>
      <c r="I6" s="8">
        <f t="shared" si="0"/>
        <v>1.5740000000000001E-2</v>
      </c>
      <c r="J6" s="8">
        <f t="shared" si="1"/>
        <v>-3.9400000000000008E-3</v>
      </c>
      <c r="K6" s="5">
        <f t="shared" si="2"/>
        <v>9.5863999999999985E-6</v>
      </c>
      <c r="L6" s="5">
        <f t="shared" si="3"/>
        <v>-1.2725312277548568</v>
      </c>
      <c r="M6" s="5" t="str" cm="1">
        <f t="array" ref="M6">_xlfn.IFS(AND(L6&gt;0,ABS(L6)&gt;$P$6),"○↑",AND(L6&lt;0,ABS(L6)&gt;$P$6),"○↓",ABS(L6)&lt;$P$6,"")</f>
        <v/>
      </c>
      <c r="N6" s="5">
        <v>5</v>
      </c>
      <c r="O6" s="5">
        <v>1.6020000000000001</v>
      </c>
      <c r="P6" s="5">
        <v>1.671</v>
      </c>
      <c r="Q6" s="5">
        <v>1.7150000000000001</v>
      </c>
      <c r="R6" s="5">
        <v>1.7490000000000001</v>
      </c>
    </row>
    <row r="7" spans="1:18" x14ac:dyDescent="0.4">
      <c r="A7" s="5" t="s">
        <v>11</v>
      </c>
      <c r="B7" s="8">
        <v>1.1599999999999999E-2</v>
      </c>
      <c r="C7" s="8">
        <v>4.7000000000000002E-3</v>
      </c>
      <c r="D7" s="8">
        <v>8.5000000000000006E-3</v>
      </c>
      <c r="E7" s="8">
        <v>3.3E-3</v>
      </c>
      <c r="F7" s="8">
        <v>2.3E-3</v>
      </c>
      <c r="I7" s="8">
        <f t="shared" si="0"/>
        <v>6.0800000000000003E-3</v>
      </c>
      <c r="J7" s="8">
        <f t="shared" si="1"/>
        <v>5.5199999999999989E-3</v>
      </c>
      <c r="K7" s="5">
        <f t="shared" si="2"/>
        <v>1.2049599999999997E-5</v>
      </c>
      <c r="L7" s="5">
        <f t="shared" si="3"/>
        <v>1.5902037109288938</v>
      </c>
      <c r="M7" s="5" t="str" cm="1">
        <f t="array" ref="M7">_xlfn.IFS(AND(L7&gt;0,ABS(L7)&gt;$P$6),"○↑",AND(L7&lt;0,ABS(L7)&gt;$P$6),"○↓",ABS(L7)&lt;$P$6,"")</f>
        <v/>
      </c>
      <c r="N7" s="5">
        <v>6</v>
      </c>
      <c r="O7" s="5">
        <v>1.7290000000000001</v>
      </c>
      <c r="P7" s="5">
        <v>1.8220000000000001</v>
      </c>
      <c r="Q7" s="5">
        <v>1.887</v>
      </c>
      <c r="R7" s="5">
        <v>1.944</v>
      </c>
    </row>
    <row r="8" spans="1:18" x14ac:dyDescent="0.4">
      <c r="A8" s="5" t="s">
        <v>13</v>
      </c>
      <c r="B8" s="8">
        <v>1.11E-2</v>
      </c>
      <c r="C8" s="8">
        <v>8.2000000000000007E-3</v>
      </c>
      <c r="D8" s="8">
        <v>9.4000000000000004E-3</v>
      </c>
      <c r="E8" s="8">
        <v>8.0000000000000002E-3</v>
      </c>
      <c r="F8" s="8">
        <v>6.4000000000000003E-3</v>
      </c>
      <c r="I8" s="8">
        <f t="shared" si="0"/>
        <v>8.6200000000000009E-3</v>
      </c>
      <c r="J8" s="8">
        <f t="shared" si="1"/>
        <v>2.4799999999999996E-3</v>
      </c>
      <c r="K8" s="5">
        <f t="shared" si="2"/>
        <v>2.4496000000000002E-6</v>
      </c>
      <c r="L8" s="5">
        <f t="shared" si="3"/>
        <v>1.5845432369482151</v>
      </c>
      <c r="M8" s="5" t="str" cm="1">
        <f t="array" ref="M8">_xlfn.IFS(AND(L8&gt;0,ABS(L8)&gt;$P$6),"○↑",AND(L8&lt;0,ABS(L8)&gt;$P$6),"○↓",ABS(L8)&lt;$P$6,"")</f>
        <v/>
      </c>
      <c r="N8" s="5">
        <v>7</v>
      </c>
      <c r="O8" s="5">
        <v>1.8280000000000001</v>
      </c>
      <c r="P8" s="5">
        <v>1.9379999999999999</v>
      </c>
      <c r="Q8" s="5">
        <v>2.02</v>
      </c>
      <c r="R8" s="5">
        <v>2.097</v>
      </c>
    </row>
    <row r="9" spans="1:18" x14ac:dyDescent="0.4">
      <c r="A9" s="5" t="s">
        <v>15</v>
      </c>
      <c r="B9" s="8">
        <v>8.2000000000000007E-3</v>
      </c>
      <c r="C9" s="8">
        <v>1E-4</v>
      </c>
      <c r="D9" s="8">
        <v>4.0000000000000002E-4</v>
      </c>
      <c r="E9" s="8">
        <v>5.9999999999999995E-4</v>
      </c>
      <c r="F9" s="8">
        <v>5.9999999999999995E-4</v>
      </c>
      <c r="I9" s="8">
        <f t="shared" si="0"/>
        <v>1.98E-3</v>
      </c>
      <c r="J9" s="8">
        <f t="shared" si="1"/>
        <v>6.2200000000000007E-3</v>
      </c>
      <c r="K9" s="5">
        <f t="shared" si="2"/>
        <v>9.7056000000000024E-6</v>
      </c>
      <c r="L9" s="5">
        <f t="shared" si="3"/>
        <v>1.9965454008740702</v>
      </c>
      <c r="M9" s="5" t="str" cm="1">
        <f t="array" ref="M9">_xlfn.IFS(AND(L9&gt;0,ABS(L9)&gt;$P$6),"○↑",AND(L9&lt;0,ABS(L9)&gt;$P$6),"○↓",ABS(L9)&lt;$P$6,"")</f>
        <v>○↑</v>
      </c>
      <c r="N9" s="5">
        <v>8</v>
      </c>
      <c r="O9" s="5">
        <v>1.909</v>
      </c>
      <c r="P9" s="5">
        <v>2.032</v>
      </c>
      <c r="Q9" s="5">
        <v>2.1269999999999998</v>
      </c>
      <c r="R9" s="5">
        <v>2.2210000000000001</v>
      </c>
    </row>
    <row r="10" spans="1:18" x14ac:dyDescent="0.4">
      <c r="A10" s="5" t="s">
        <v>16</v>
      </c>
      <c r="B10" s="8">
        <v>7.7999999999999996E-3</v>
      </c>
      <c r="C10" s="8">
        <v>1.0999999999999999E-2</v>
      </c>
      <c r="D10" s="8">
        <v>9.1999999999999998E-3</v>
      </c>
      <c r="E10" s="8">
        <v>1.14E-2</v>
      </c>
      <c r="F10" s="8">
        <v>1.2E-2</v>
      </c>
      <c r="I10" s="8">
        <f t="shared" si="0"/>
        <v>1.0280000000000001E-2</v>
      </c>
      <c r="J10" s="8">
        <f t="shared" si="1"/>
        <v>-2.4800000000000013E-3</v>
      </c>
      <c r="K10" s="5">
        <f t="shared" si="2"/>
        <v>2.4096000000000006E-6</v>
      </c>
      <c r="L10" s="5">
        <f t="shared" si="3"/>
        <v>-1.5976410232932274</v>
      </c>
      <c r="M10" s="5" t="str" cm="1">
        <f t="array" ref="M10">_xlfn.IFS(AND(L10&gt;0,ABS(L10)&gt;$P$6),"○↑",AND(L10&lt;0,ABS(L10)&gt;$P$6),"○↓",ABS(L10)&lt;$P$6,"")</f>
        <v/>
      </c>
      <c r="N10" s="5">
        <v>9</v>
      </c>
      <c r="O10" s="5">
        <v>1.9770000000000001</v>
      </c>
      <c r="P10" s="5">
        <v>2.11</v>
      </c>
      <c r="Q10" s="5">
        <v>2.2149999999999999</v>
      </c>
      <c r="R10" s="5">
        <v>2.323</v>
      </c>
    </row>
    <row r="11" spans="1:18" x14ac:dyDescent="0.4">
      <c r="A11" s="5" t="s">
        <v>18</v>
      </c>
      <c r="B11" s="8">
        <v>7.7000000000000002E-3</v>
      </c>
      <c r="C11" s="8">
        <v>7.3000000000000001E-3</v>
      </c>
      <c r="D11" s="8">
        <v>6.7000000000000002E-3</v>
      </c>
      <c r="E11" s="8">
        <v>9.1999999999999998E-3</v>
      </c>
      <c r="F11" s="8">
        <v>8.0999999999999996E-3</v>
      </c>
      <c r="I11" s="8">
        <f t="shared" si="0"/>
        <v>7.7999999999999996E-3</v>
      </c>
      <c r="J11" s="8">
        <f t="shared" si="1"/>
        <v>-9.9999999999999395E-5</v>
      </c>
      <c r="K11" s="5">
        <f t="shared" si="2"/>
        <v>7.0399999999999974E-7</v>
      </c>
      <c r="L11" s="5">
        <f t="shared" si="3"/>
        <v>-0.11918282365569834</v>
      </c>
      <c r="M11" s="5" t="str" cm="1">
        <f t="array" ref="M11">_xlfn.IFS(AND(L11&gt;0,ABS(L11)&gt;$P$6),"○↑",AND(L11&lt;0,ABS(L11)&gt;$P$6),"○↓",ABS(L11)&lt;$P$6,"")</f>
        <v/>
      </c>
      <c r="N11" s="5">
        <v>10</v>
      </c>
      <c r="O11" s="5">
        <v>2.036</v>
      </c>
      <c r="P11" s="5">
        <v>2.1760000000000002</v>
      </c>
      <c r="Q11" s="5">
        <v>2.29</v>
      </c>
      <c r="R11" s="5">
        <v>2.41</v>
      </c>
    </row>
    <row r="12" spans="1:18" x14ac:dyDescent="0.4">
      <c r="A12" s="5" t="s">
        <v>20</v>
      </c>
      <c r="B12" s="8">
        <v>7.1999999999999998E-3</v>
      </c>
      <c r="C12" s="8">
        <v>5.1999999999999998E-3</v>
      </c>
      <c r="D12" s="8">
        <v>8.8999999999999999E-3</v>
      </c>
      <c r="E12" s="8">
        <v>9.5999999999999992E-3</v>
      </c>
      <c r="F12" s="8">
        <v>4.1999999999999997E-3</v>
      </c>
      <c r="I12" s="8">
        <f t="shared" si="0"/>
        <v>7.0200000000000002E-3</v>
      </c>
      <c r="J12" s="8">
        <f t="shared" si="1"/>
        <v>1.799999999999996E-4</v>
      </c>
      <c r="K12" s="5">
        <f t="shared" si="2"/>
        <v>4.2975999999999993E-6</v>
      </c>
      <c r="L12" s="5">
        <f t="shared" si="3"/>
        <v>8.6827942426395535E-2</v>
      </c>
      <c r="M12" s="5" t="str" cm="1">
        <f t="array" ref="M12">_xlfn.IFS(AND(L12&gt;0,ABS(L12)&gt;$P$6),"○↑",AND(L12&lt;0,ABS(L12)&gt;$P$6),"○↓",ABS(L12)&lt;$P$6,"")</f>
        <v/>
      </c>
      <c r="N12" s="5">
        <v>11</v>
      </c>
      <c r="O12" s="5">
        <v>2.0880000000000001</v>
      </c>
      <c r="P12" s="5">
        <v>2.234</v>
      </c>
      <c r="Q12" s="5">
        <v>2.355</v>
      </c>
      <c r="R12" s="5">
        <v>2.484</v>
      </c>
    </row>
    <row r="13" spans="1:18" x14ac:dyDescent="0.4">
      <c r="A13" s="5" t="s">
        <v>22</v>
      </c>
      <c r="B13" s="8">
        <v>7.1999999999999998E-3</v>
      </c>
      <c r="C13" s="8">
        <v>1.5E-3</v>
      </c>
      <c r="D13" s="8">
        <v>8.0000000000000004E-4</v>
      </c>
      <c r="E13" s="8">
        <v>8.0000000000000004E-4</v>
      </c>
      <c r="F13" s="8">
        <v>2.0000000000000001E-4</v>
      </c>
      <c r="I13" s="8">
        <f t="shared" si="0"/>
        <v>2.1000000000000003E-3</v>
      </c>
      <c r="J13" s="8">
        <f t="shared" si="1"/>
        <v>5.0999999999999995E-3</v>
      </c>
      <c r="K13" s="5">
        <f t="shared" si="2"/>
        <v>6.6719999999999998E-6</v>
      </c>
      <c r="L13" s="5">
        <f t="shared" si="3"/>
        <v>1.9744318917005033</v>
      </c>
      <c r="M13" s="5" t="str" cm="1">
        <f t="array" ref="M13">_xlfn.IFS(AND(L13&gt;0,ABS(L13)&gt;$P$6),"○↑",AND(L13&lt;0,ABS(L13)&gt;$P$6),"○↓",ABS(L13)&lt;$P$6,"")</f>
        <v>○↑</v>
      </c>
      <c r="N13" s="5">
        <v>12</v>
      </c>
      <c r="O13" s="5">
        <v>2.1339999999999999</v>
      </c>
      <c r="P13" s="5">
        <v>2.2850000000000001</v>
      </c>
      <c r="Q13" s="5">
        <v>2.4119999999999999</v>
      </c>
      <c r="R13" s="5">
        <v>2.5489999999999999</v>
      </c>
    </row>
    <row r="14" spans="1:18" x14ac:dyDescent="0.4">
      <c r="A14" s="5" t="s">
        <v>24</v>
      </c>
      <c r="B14" s="8">
        <v>6.7999999999999996E-3</v>
      </c>
      <c r="C14" s="8">
        <v>7.9000000000000008E-3</v>
      </c>
      <c r="D14" s="8">
        <v>8.3999999999999995E-3</v>
      </c>
      <c r="E14" s="8">
        <v>8.0999999999999996E-3</v>
      </c>
      <c r="F14" s="8">
        <v>9.7000000000000003E-3</v>
      </c>
      <c r="I14" s="8">
        <f t="shared" si="0"/>
        <v>8.1800000000000015E-3</v>
      </c>
      <c r="J14" s="8">
        <f t="shared" si="1"/>
        <v>-1.3800000000000019E-3</v>
      </c>
      <c r="K14" s="5">
        <f t="shared" si="2"/>
        <v>8.6960000000000032E-7</v>
      </c>
      <c r="L14" s="5">
        <f t="shared" si="3"/>
        <v>-1.4798555338626678</v>
      </c>
      <c r="M14" s="5" t="str" cm="1">
        <f t="array" ref="M14">_xlfn.IFS(AND(L14&gt;0,ABS(L14)&gt;$P$6),"○↑",AND(L14&lt;0,ABS(L14)&gt;$P$6),"○↓",ABS(L14)&lt;$P$6,"")</f>
        <v/>
      </c>
      <c r="N14" s="5">
        <v>13</v>
      </c>
      <c r="O14" s="5">
        <v>2.1760000000000002</v>
      </c>
      <c r="P14" s="5">
        <v>2.331</v>
      </c>
      <c r="Q14" s="5">
        <v>2.4620000000000002</v>
      </c>
      <c r="R14" s="5">
        <v>2.6070000000000002</v>
      </c>
    </row>
    <row r="15" spans="1:18" x14ac:dyDescent="0.4">
      <c r="A15" s="5" t="s">
        <v>26</v>
      </c>
      <c r="B15" s="8">
        <v>6.7999999999999996E-3</v>
      </c>
      <c r="C15" s="8">
        <v>1E-4</v>
      </c>
      <c r="D15" s="8">
        <v>1.5E-3</v>
      </c>
      <c r="E15" s="8">
        <v>6.9999999999999999E-4</v>
      </c>
      <c r="F15" s="8">
        <v>1.1999999999999999E-3</v>
      </c>
      <c r="I15" s="8">
        <f t="shared" si="0"/>
        <v>2.0599999999999998E-3</v>
      </c>
      <c r="J15" s="8">
        <f t="shared" si="1"/>
        <v>4.7399999999999994E-3</v>
      </c>
      <c r="K15" s="5">
        <f t="shared" si="2"/>
        <v>5.8424000000000002E-6</v>
      </c>
      <c r="L15" s="5">
        <f t="shared" si="3"/>
        <v>1.9610230474368198</v>
      </c>
      <c r="M15" s="5" t="str" cm="1">
        <f t="array" ref="M15">_xlfn.IFS(AND(L15&gt;0,ABS(L15)&gt;$P$6),"○↑",AND(L15&lt;0,ABS(L15)&gt;$P$6),"○↓",ABS(L15)&lt;$P$6,"")</f>
        <v>○↑</v>
      </c>
      <c r="N15" s="5">
        <v>14</v>
      </c>
      <c r="O15" s="5">
        <v>2.2130000000000001</v>
      </c>
      <c r="P15" s="5">
        <v>2.3719999999999999</v>
      </c>
      <c r="Q15" s="5">
        <v>2.5070000000000001</v>
      </c>
      <c r="R15" s="5">
        <v>2.6579999999999999</v>
      </c>
    </row>
    <row r="16" spans="1:18" x14ac:dyDescent="0.4">
      <c r="A16" s="5" t="s">
        <v>28</v>
      </c>
      <c r="B16" s="8">
        <v>6.1000000000000004E-3</v>
      </c>
      <c r="C16" s="8">
        <v>9.2999999999999992E-3</v>
      </c>
      <c r="D16" s="8">
        <v>8.0999999999999996E-3</v>
      </c>
      <c r="E16" s="8">
        <v>0.01</v>
      </c>
      <c r="F16" s="8">
        <v>0.01</v>
      </c>
      <c r="I16" s="8">
        <f t="shared" si="0"/>
        <v>8.7000000000000011E-3</v>
      </c>
      <c r="J16" s="8">
        <f t="shared" si="1"/>
        <v>-2.6000000000000007E-3</v>
      </c>
      <c r="K16" s="5">
        <f t="shared" si="2"/>
        <v>2.1719999999999997E-6</v>
      </c>
      <c r="L16" s="5">
        <f t="shared" si="3"/>
        <v>-1.7641822066315074</v>
      </c>
      <c r="M16" s="5" t="str" cm="1">
        <f t="array" ref="M16">_xlfn.IFS(AND(L16&gt;0,ABS(L16)&gt;$P$6),"○↑",AND(L16&lt;0,ABS(L16)&gt;$P$6),"○↓",ABS(L16)&lt;$P$6,"")</f>
        <v>○↓</v>
      </c>
      <c r="N16" s="5">
        <v>15</v>
      </c>
      <c r="O16" s="5">
        <v>2.2480000000000002</v>
      </c>
      <c r="P16" s="5">
        <v>2.4089999999999998</v>
      </c>
      <c r="Q16" s="5">
        <v>2.548</v>
      </c>
      <c r="R16" s="5">
        <v>2.7050000000000001</v>
      </c>
    </row>
    <row r="17" spans="1:18" x14ac:dyDescent="0.4">
      <c r="A17" s="5" t="s">
        <v>30</v>
      </c>
      <c r="B17" s="8">
        <v>5.5999999999999999E-3</v>
      </c>
      <c r="C17" s="8">
        <v>4.3E-3</v>
      </c>
      <c r="D17" s="8">
        <v>1.0699999999999999E-2</v>
      </c>
      <c r="E17" s="8">
        <v>4.7999999999999996E-3</v>
      </c>
      <c r="F17" s="8">
        <v>5.7999999999999996E-3</v>
      </c>
      <c r="I17" s="8">
        <f t="shared" si="0"/>
        <v>6.2399999999999999E-3</v>
      </c>
      <c r="J17" s="8">
        <f t="shared" si="1"/>
        <v>-6.3999999999999994E-4</v>
      </c>
      <c r="K17" s="5">
        <f t="shared" si="2"/>
        <v>5.2663999999999992E-6</v>
      </c>
      <c r="L17" s="5">
        <f t="shared" si="3"/>
        <v>-0.27888364944651017</v>
      </c>
      <c r="M17" s="5" t="str" cm="1">
        <f t="array" ref="M17">_xlfn.IFS(AND(L17&gt;0,ABS(L17)&gt;$P$6),"○↑",AND(L17&lt;0,ABS(L17)&gt;$P$6),"○↓",ABS(L17)&lt;$P$6,"")</f>
        <v/>
      </c>
      <c r="N17" s="5">
        <v>16</v>
      </c>
      <c r="O17" s="5">
        <v>2.2789999999999999</v>
      </c>
      <c r="P17" s="5">
        <v>2.4430000000000001</v>
      </c>
      <c r="Q17" s="5">
        <v>2.5859999999999999</v>
      </c>
      <c r="R17" s="5">
        <v>2.7469999999999999</v>
      </c>
    </row>
    <row r="18" spans="1:18" x14ac:dyDescent="0.4">
      <c r="A18" s="5" t="s">
        <v>32</v>
      </c>
      <c r="B18" s="8">
        <v>5.4999999999999997E-3</v>
      </c>
      <c r="C18" s="8">
        <v>5.0000000000000001E-4</v>
      </c>
      <c r="D18" s="8">
        <v>4.0000000000000002E-4</v>
      </c>
      <c r="E18" s="8">
        <v>0</v>
      </c>
      <c r="F18" s="8">
        <v>5.0000000000000001E-4</v>
      </c>
      <c r="I18" s="8">
        <f t="shared" si="0"/>
        <v>1.3799999999999999E-3</v>
      </c>
      <c r="J18" s="8">
        <f t="shared" si="1"/>
        <v>4.1199999999999995E-3</v>
      </c>
      <c r="K18" s="5">
        <f t="shared" si="2"/>
        <v>4.2775999999999987E-6</v>
      </c>
      <c r="L18" s="5">
        <f t="shared" si="3"/>
        <v>1.9920357604516723</v>
      </c>
      <c r="M18" s="5" t="str" cm="1">
        <f t="array" ref="M18">_xlfn.IFS(AND(L18&gt;0,ABS(L18)&gt;$P$6),"○↑",AND(L18&lt;0,ABS(L18)&gt;$P$6),"○↓",ABS(L18)&lt;$P$6,"")</f>
        <v>○↑</v>
      </c>
      <c r="N18" s="5">
        <v>17</v>
      </c>
      <c r="O18" s="5">
        <v>2.3090000000000002</v>
      </c>
      <c r="P18" s="5">
        <v>2.4750000000000001</v>
      </c>
      <c r="Q18" s="5">
        <v>2.62</v>
      </c>
      <c r="R18" s="5">
        <v>2.7850000000000001</v>
      </c>
    </row>
    <row r="19" spans="1:18" x14ac:dyDescent="0.4">
      <c r="A19" s="5" t="s">
        <v>34</v>
      </c>
      <c r="B19" s="8">
        <v>5.1000000000000004E-3</v>
      </c>
      <c r="C19" s="8">
        <v>3.0999999999999999E-3</v>
      </c>
      <c r="D19" s="8">
        <v>4.8999999999999998E-3</v>
      </c>
      <c r="E19" s="8">
        <v>4.4000000000000003E-3</v>
      </c>
      <c r="F19" s="8">
        <v>3.5999999999999999E-3</v>
      </c>
      <c r="I19" s="8">
        <f t="shared" si="0"/>
        <v>4.2199999999999998E-3</v>
      </c>
      <c r="J19" s="8">
        <f t="shared" si="1"/>
        <v>8.8000000000000057E-4</v>
      </c>
      <c r="K19" s="5">
        <f t="shared" si="2"/>
        <v>5.8160000000000018E-7</v>
      </c>
      <c r="L19" s="5">
        <f t="shared" si="3"/>
        <v>1.153906110670228</v>
      </c>
      <c r="M19" s="5" t="str" cm="1">
        <f t="array" ref="M19">_xlfn.IFS(AND(L19&gt;0,ABS(L19)&gt;$P$6),"○↑",AND(L19&lt;0,ABS(L19)&gt;$P$6),"○↓",ABS(L19)&lt;$P$6,"")</f>
        <v/>
      </c>
      <c r="N19" s="5">
        <v>18</v>
      </c>
      <c r="O19" s="5">
        <v>2.3359999999999999</v>
      </c>
      <c r="P19" s="5">
        <v>2.504</v>
      </c>
      <c r="Q19" s="5">
        <v>2.6520000000000001</v>
      </c>
      <c r="R19" s="5">
        <v>2.8210000000000002</v>
      </c>
    </row>
    <row r="20" spans="1:18" x14ac:dyDescent="0.4">
      <c r="A20" s="5" t="s">
        <v>36</v>
      </c>
      <c r="B20" s="8">
        <v>4.5999999999999999E-3</v>
      </c>
      <c r="C20" s="8">
        <v>3.7000000000000002E-3</v>
      </c>
      <c r="D20" s="8">
        <v>3.5000000000000001E-3</v>
      </c>
      <c r="E20" s="8">
        <v>2.8999999999999998E-3</v>
      </c>
      <c r="F20" s="8">
        <v>3.0999999999999999E-3</v>
      </c>
      <c r="I20" s="8">
        <f t="shared" si="0"/>
        <v>3.5599999999999998E-3</v>
      </c>
      <c r="J20" s="8">
        <f t="shared" si="1"/>
        <v>1.0400000000000001E-3</v>
      </c>
      <c r="K20" s="5">
        <f t="shared" si="2"/>
        <v>3.5040000000000007E-7</v>
      </c>
      <c r="L20" s="5">
        <f t="shared" si="3"/>
        <v>1.7569171838386635</v>
      </c>
      <c r="M20" s="5" t="str" cm="1">
        <f t="array" ref="M20">_xlfn.IFS(AND(L20&gt;0,ABS(L20)&gt;$P$6),"○↑",AND(L20&lt;0,ABS(L20)&gt;$P$6),"○↓",ABS(L20)&lt;$P$6,"")</f>
        <v>○↑</v>
      </c>
      <c r="N20" s="5">
        <v>19</v>
      </c>
      <c r="O20" s="5">
        <v>2.3610000000000002</v>
      </c>
      <c r="P20" s="5">
        <v>2.5310000000000001</v>
      </c>
      <c r="Q20" s="5">
        <v>2.681</v>
      </c>
      <c r="R20" s="5">
        <v>2.8530000000000002</v>
      </c>
    </row>
    <row r="21" spans="1:18" x14ac:dyDescent="0.4">
      <c r="A21" s="5" t="s">
        <v>38</v>
      </c>
      <c r="B21" s="8">
        <v>4.4000000000000003E-3</v>
      </c>
      <c r="C21" s="8">
        <v>2.5000000000000001E-3</v>
      </c>
      <c r="D21" s="8">
        <v>4.3E-3</v>
      </c>
      <c r="E21" s="8">
        <v>2.3999999999999998E-3</v>
      </c>
      <c r="F21" s="8">
        <v>3.3999999999999998E-3</v>
      </c>
      <c r="I21" s="8">
        <f t="shared" si="0"/>
        <v>3.3999999999999994E-3</v>
      </c>
      <c r="J21" s="8">
        <f t="shared" si="1"/>
        <v>1.0000000000000009E-3</v>
      </c>
      <c r="K21" s="5">
        <f t="shared" si="2"/>
        <v>7.2400000000000018E-7</v>
      </c>
      <c r="L21" s="5">
        <f t="shared" si="3"/>
        <v>1.175251236805672</v>
      </c>
      <c r="M21" s="5" t="str" cm="1">
        <f t="array" ref="M21">_xlfn.IFS(AND(L21&gt;0,ABS(L21)&gt;$P$6),"○↑",AND(L21&lt;0,ABS(L21)&gt;$P$6),"○↓",ABS(L21)&lt;$P$6,"")</f>
        <v/>
      </c>
      <c r="N21" s="5">
        <v>20</v>
      </c>
      <c r="O21" s="5">
        <v>2.3849999999999998</v>
      </c>
      <c r="P21" s="5">
        <v>2.5569999999999999</v>
      </c>
      <c r="Q21" s="5">
        <v>2.7080000000000002</v>
      </c>
      <c r="R21" s="5">
        <v>2.8839999999999999</v>
      </c>
    </row>
    <row r="22" spans="1:18" x14ac:dyDescent="0.4">
      <c r="A22" s="5" t="s">
        <v>40</v>
      </c>
      <c r="B22" s="8">
        <v>4.3E-3</v>
      </c>
      <c r="C22" s="8">
        <v>1.6000000000000001E-3</v>
      </c>
      <c r="D22" s="8">
        <v>3.5999999999999999E-3</v>
      </c>
      <c r="E22" s="8">
        <v>2.7000000000000001E-3</v>
      </c>
      <c r="F22" s="8">
        <v>2.0999999999999999E-3</v>
      </c>
      <c r="I22" s="8">
        <f t="shared" si="0"/>
        <v>2.8599999999999997E-3</v>
      </c>
      <c r="J22" s="8">
        <f t="shared" si="1"/>
        <v>1.4400000000000003E-3</v>
      </c>
      <c r="K22" s="5">
        <f t="shared" si="2"/>
        <v>9.6240000000000009E-7</v>
      </c>
      <c r="L22" s="5">
        <f t="shared" si="3"/>
        <v>1.4678601657971937</v>
      </c>
      <c r="M22" s="5" t="str" cm="1">
        <f t="array" ref="M22">_xlfn.IFS(AND(L22&gt;0,ABS(L22)&gt;$P$6),"○↑",AND(L22&lt;0,ABS(L22)&gt;$P$6),"○↓",ABS(L22)&lt;$P$6,"")</f>
        <v/>
      </c>
      <c r="N22" s="5">
        <v>22</v>
      </c>
      <c r="O22" s="5">
        <v>2.4279999999999999</v>
      </c>
      <c r="P22" s="5">
        <v>2.6030000000000002</v>
      </c>
      <c r="Q22" s="5">
        <v>2.758</v>
      </c>
      <c r="R22" s="5">
        <v>2.9390000000000001</v>
      </c>
    </row>
    <row r="23" spans="1:18" x14ac:dyDescent="0.4">
      <c r="A23" s="5" t="s">
        <v>42</v>
      </c>
      <c r="B23" s="8">
        <v>4.1999999999999997E-3</v>
      </c>
      <c r="C23" s="8">
        <v>2.2000000000000001E-3</v>
      </c>
      <c r="D23" s="8">
        <v>3.8E-3</v>
      </c>
      <c r="E23" s="8">
        <v>3.0999999999999999E-3</v>
      </c>
      <c r="F23" s="8">
        <v>2.5000000000000001E-3</v>
      </c>
      <c r="I23" s="8">
        <f t="shared" si="0"/>
        <v>3.1599999999999996E-3</v>
      </c>
      <c r="J23" s="8">
        <f t="shared" si="1"/>
        <v>1.0400000000000001E-3</v>
      </c>
      <c r="K23" s="5">
        <f t="shared" si="2"/>
        <v>5.7039999999999987E-7</v>
      </c>
      <c r="L23" s="5">
        <f t="shared" si="3"/>
        <v>1.3770305674641781</v>
      </c>
      <c r="M23" s="5" t="str" cm="1">
        <f t="array" ref="M23">_xlfn.IFS(AND(L23&gt;0,ABS(L23)&gt;$P$6),"○↑",AND(L23&lt;0,ABS(L23)&gt;$P$6),"○↓",ABS(L23)&lt;$P$6,"")</f>
        <v/>
      </c>
      <c r="N23" s="5">
        <v>24</v>
      </c>
      <c r="O23" s="5">
        <v>2.4670000000000001</v>
      </c>
      <c r="P23" s="5">
        <v>2.6440000000000001</v>
      </c>
      <c r="Q23" s="5">
        <v>2.802</v>
      </c>
      <c r="R23" s="5">
        <v>2.9870000000000001</v>
      </c>
    </row>
    <row r="24" spans="1:18" x14ac:dyDescent="0.4">
      <c r="A24" s="5" t="s">
        <v>44</v>
      </c>
      <c r="B24" s="8">
        <v>4.1000000000000003E-3</v>
      </c>
      <c r="C24" s="8">
        <v>0</v>
      </c>
      <c r="D24" s="8">
        <v>0</v>
      </c>
      <c r="E24" s="8">
        <v>2.0000000000000001E-4</v>
      </c>
      <c r="F24" s="8">
        <v>0</v>
      </c>
      <c r="I24" s="8">
        <f t="shared" si="0"/>
        <v>8.5999999999999998E-4</v>
      </c>
      <c r="J24" s="8">
        <f t="shared" si="1"/>
        <v>3.2400000000000003E-3</v>
      </c>
      <c r="K24" s="5">
        <f t="shared" si="2"/>
        <v>2.6304000000000007E-6</v>
      </c>
      <c r="L24" s="5">
        <f t="shared" si="3"/>
        <v>1.9977176758513098</v>
      </c>
      <c r="M24" s="5" t="str" cm="1">
        <f t="array" ref="M24">_xlfn.IFS(AND(L24&gt;0,ABS(L24)&gt;$P$6),"○↑",AND(L24&lt;0,ABS(L24)&gt;$P$6),"○↓",ABS(L24)&lt;$P$6,"")</f>
        <v>○↑</v>
      </c>
      <c r="N24" s="5">
        <v>26</v>
      </c>
      <c r="O24" s="5">
        <v>2.5019999999999998</v>
      </c>
      <c r="P24" s="5">
        <v>2.681</v>
      </c>
      <c r="Q24" s="5">
        <v>2.8410000000000002</v>
      </c>
      <c r="R24" s="5">
        <v>3.0289999999999999</v>
      </c>
    </row>
    <row r="25" spans="1:18" x14ac:dyDescent="0.4">
      <c r="A25" s="5" t="s">
        <v>45</v>
      </c>
      <c r="B25" s="8">
        <v>4.1000000000000003E-3</v>
      </c>
      <c r="C25" s="8">
        <v>3.8E-3</v>
      </c>
      <c r="D25" s="8">
        <v>2.1399999999999999E-2</v>
      </c>
      <c r="E25" s="8">
        <v>1.29E-2</v>
      </c>
      <c r="F25" s="8">
        <v>5.4000000000000003E-3</v>
      </c>
      <c r="I25" s="8">
        <f t="shared" si="0"/>
        <v>9.5200000000000007E-3</v>
      </c>
      <c r="J25" s="8">
        <f t="shared" si="1"/>
        <v>-5.4200000000000003E-3</v>
      </c>
      <c r="K25" s="5">
        <f t="shared" si="2"/>
        <v>4.6325599999999955E-5</v>
      </c>
      <c r="L25" s="5">
        <f t="shared" si="3"/>
        <v>-0.79632208420691097</v>
      </c>
      <c r="M25" s="5" t="str" cm="1">
        <f t="array" ref="M25">_xlfn.IFS(AND(L25&gt;0,ABS(L25)&gt;$P$6),"○↑",AND(L25&lt;0,ABS(L25)&gt;$P$6),"○↓",ABS(L25)&lt;$P$6,"")</f>
        <v/>
      </c>
      <c r="N25" s="5">
        <v>28</v>
      </c>
      <c r="O25" s="5">
        <v>2.5339999999999998</v>
      </c>
      <c r="P25" s="5">
        <v>2.714</v>
      </c>
      <c r="Q25" s="5">
        <v>2.8759999999999999</v>
      </c>
      <c r="R25" s="5">
        <v>3.0680000000000001</v>
      </c>
    </row>
    <row r="26" spans="1:18" x14ac:dyDescent="0.4">
      <c r="A26" s="5" t="s">
        <v>47</v>
      </c>
      <c r="B26" s="8">
        <v>3.8999999999999998E-3</v>
      </c>
      <c r="C26" s="8">
        <v>7.1999999999999998E-3</v>
      </c>
      <c r="D26" s="8">
        <v>6.0000000000000001E-3</v>
      </c>
      <c r="E26" s="8">
        <v>6.1999999999999998E-3</v>
      </c>
      <c r="F26" s="8">
        <v>7.1000000000000004E-3</v>
      </c>
      <c r="I26" s="8">
        <f t="shared" si="0"/>
        <v>6.0799999999999995E-3</v>
      </c>
      <c r="J26" s="8">
        <f t="shared" si="1"/>
        <v>-2.1799999999999996E-3</v>
      </c>
      <c r="K26" s="5">
        <f t="shared" si="2"/>
        <v>1.4136000000000003E-6</v>
      </c>
      <c r="L26" s="5">
        <f t="shared" si="3"/>
        <v>-1.8335519754380318</v>
      </c>
      <c r="M26" s="5" t="str" cm="1">
        <f t="array" ref="M26">_xlfn.IFS(AND(L26&gt;0,ABS(L26)&gt;$P$6),"○↑",AND(L26&lt;0,ABS(L26)&gt;$P$6),"○↓",ABS(L26)&lt;$P$6,"")</f>
        <v>○↓</v>
      </c>
      <c r="N26" s="5">
        <v>30</v>
      </c>
      <c r="O26" s="5">
        <v>2.5630000000000002</v>
      </c>
      <c r="P26" s="5">
        <v>2.7450000000000001</v>
      </c>
      <c r="Q26" s="5">
        <v>2.9079999999999999</v>
      </c>
      <c r="R26" s="5">
        <v>3.1030000000000002</v>
      </c>
    </row>
    <row r="27" spans="1:18" x14ac:dyDescent="0.4">
      <c r="A27" s="5" t="s">
        <v>49</v>
      </c>
      <c r="B27" s="8">
        <v>3.8999999999999998E-3</v>
      </c>
      <c r="C27" s="8">
        <v>2.0000000000000001E-4</v>
      </c>
      <c r="D27" s="8">
        <v>1.1000000000000001E-3</v>
      </c>
      <c r="E27" s="8">
        <v>1.1999999999999999E-3</v>
      </c>
      <c r="F27" s="8">
        <v>6.9999999999999999E-4</v>
      </c>
      <c r="I27" s="8">
        <f t="shared" si="0"/>
        <v>1.4199999999999998E-3</v>
      </c>
      <c r="J27" s="8">
        <f t="shared" si="1"/>
        <v>2.48E-3</v>
      </c>
      <c r="K27" s="5">
        <f t="shared" si="2"/>
        <v>1.6615999999999997E-6</v>
      </c>
      <c r="L27" s="5">
        <f t="shared" si="3"/>
        <v>1.9239263336503905</v>
      </c>
      <c r="M27" s="5" t="str" cm="1">
        <f t="array" ref="M27">_xlfn.IFS(AND(L27&gt;0,ABS(L27)&gt;$P$6),"○↑",AND(L27&lt;0,ABS(L27)&gt;$P$6),"○↓",ABS(L27)&lt;$P$6,"")</f>
        <v>○↑</v>
      </c>
      <c r="N27" s="5">
        <v>35</v>
      </c>
      <c r="O27" s="5">
        <v>2.6269999999999998</v>
      </c>
      <c r="P27" s="5">
        <v>2.8109999999999999</v>
      </c>
      <c r="Q27" s="5">
        <v>2.9780000000000002</v>
      </c>
      <c r="R27" s="5">
        <v>3.1779999999999999</v>
      </c>
    </row>
    <row r="28" spans="1:18" x14ac:dyDescent="0.4">
      <c r="A28" s="5" t="s">
        <v>51</v>
      </c>
      <c r="B28" s="8">
        <v>3.5999999999999999E-3</v>
      </c>
      <c r="C28" s="8">
        <v>2.8E-3</v>
      </c>
      <c r="D28" s="8">
        <v>2E-3</v>
      </c>
      <c r="E28" s="8">
        <v>2.7000000000000001E-3</v>
      </c>
      <c r="F28" s="8">
        <v>1.6999999999999999E-3</v>
      </c>
      <c r="I28" s="8">
        <f t="shared" si="0"/>
        <v>2.5599999999999998E-3</v>
      </c>
      <c r="J28" s="8">
        <f t="shared" si="1"/>
        <v>1.0400000000000001E-3</v>
      </c>
      <c r="K28" s="5">
        <f t="shared" si="2"/>
        <v>4.4239999999999994E-7</v>
      </c>
      <c r="L28" s="5">
        <f t="shared" si="3"/>
        <v>1.5636004262430858</v>
      </c>
      <c r="M28" s="5" t="str" cm="1">
        <f t="array" ref="M28">_xlfn.IFS(AND(L28&gt;0,ABS(L28)&gt;$P$6),"○↑",AND(L28&lt;0,ABS(L28)&gt;$P$6),"○↓",ABS(L28)&lt;$P$6,"")</f>
        <v/>
      </c>
      <c r="N28" s="5">
        <v>40</v>
      </c>
      <c r="O28" s="5">
        <v>2.68</v>
      </c>
      <c r="P28" s="5">
        <v>2.867</v>
      </c>
      <c r="Q28" s="5">
        <v>3.036</v>
      </c>
      <c r="R28" s="5">
        <v>3.2389999999999999</v>
      </c>
    </row>
    <row r="29" spans="1:18" x14ac:dyDescent="0.4">
      <c r="A29" s="5" t="s">
        <v>53</v>
      </c>
      <c r="B29" s="8">
        <v>3.5000000000000001E-3</v>
      </c>
      <c r="C29" s="8">
        <v>3.5000000000000001E-3</v>
      </c>
      <c r="D29" s="8">
        <v>2.8999999999999998E-3</v>
      </c>
      <c r="E29" s="8">
        <v>2.8E-3</v>
      </c>
      <c r="F29" s="8">
        <v>3.0000000000000001E-3</v>
      </c>
      <c r="I29" s="8">
        <f t="shared" si="0"/>
        <v>3.1399999999999996E-3</v>
      </c>
      <c r="J29" s="8">
        <f t="shared" si="1"/>
        <v>3.6000000000000051E-4</v>
      </c>
      <c r="K29" s="5">
        <f t="shared" si="2"/>
        <v>9.0400000000000042E-8</v>
      </c>
      <c r="L29" s="5">
        <f t="shared" si="3"/>
        <v>1.1973421894279324</v>
      </c>
      <c r="M29" s="5" t="str" cm="1">
        <f t="array" ref="M29">_xlfn.IFS(AND(L29&gt;0,ABS(L29)&gt;$P$6),"○↑",AND(L29&lt;0,ABS(L29)&gt;$P$6),"○↓",ABS(L29)&lt;$P$6,"")</f>
        <v/>
      </c>
      <c r="N29" s="5">
        <v>50</v>
      </c>
      <c r="O29" s="5">
        <v>2.7669999999999999</v>
      </c>
      <c r="P29" s="5">
        <v>2.956</v>
      </c>
      <c r="Q29" s="5">
        <v>3.1280000000000001</v>
      </c>
      <c r="R29" s="5">
        <v>3.3370000000000002</v>
      </c>
    </row>
    <row r="30" spans="1:18" x14ac:dyDescent="0.4">
      <c r="A30" s="5" t="s">
        <v>55</v>
      </c>
      <c r="B30" s="8">
        <v>3.5000000000000001E-3</v>
      </c>
      <c r="C30" s="8">
        <v>4.7999999999999996E-3</v>
      </c>
      <c r="D30" s="8">
        <v>4.7999999999999996E-3</v>
      </c>
      <c r="E30" s="8">
        <v>4.8999999999999998E-3</v>
      </c>
      <c r="F30" s="8">
        <v>4.7999999999999996E-3</v>
      </c>
      <c r="I30" s="8">
        <f t="shared" si="0"/>
        <v>4.5599999999999998E-3</v>
      </c>
      <c r="J30" s="8">
        <f t="shared" si="1"/>
        <v>-1.0599999999999997E-3</v>
      </c>
      <c r="K30" s="5">
        <f t="shared" si="2"/>
        <v>2.8239999999999983E-7</v>
      </c>
      <c r="L30" s="5">
        <f t="shared" si="3"/>
        <v>-1.9946813131617012</v>
      </c>
      <c r="M30" s="5" t="str" cm="1">
        <f t="array" ref="M30">_xlfn.IFS(AND(L30&gt;0,ABS(L30)&gt;$P$6),"○↑",AND(L30&lt;0,ABS(L30)&gt;$P$6),"○↓",ABS(L30)&lt;$P$6,"")</f>
        <v>○↓</v>
      </c>
      <c r="N30" s="5">
        <v>60</v>
      </c>
      <c r="O30" s="5">
        <v>2.84</v>
      </c>
      <c r="P30" s="5">
        <v>3.03</v>
      </c>
      <c r="Q30" s="5">
        <v>3.2</v>
      </c>
      <c r="R30" s="5">
        <v>3.41</v>
      </c>
    </row>
    <row r="31" spans="1:18" x14ac:dyDescent="0.4">
      <c r="A31" s="5" t="s">
        <v>57</v>
      </c>
      <c r="B31" s="8">
        <v>3.3999999999999998E-3</v>
      </c>
      <c r="C31" s="8">
        <v>2E-3</v>
      </c>
      <c r="D31" s="8">
        <v>1.9E-3</v>
      </c>
      <c r="E31" s="8">
        <v>2.2000000000000001E-3</v>
      </c>
      <c r="F31" s="8">
        <v>2.2000000000000001E-3</v>
      </c>
      <c r="I31" s="8">
        <f t="shared" si="0"/>
        <v>2.3400000000000001E-3</v>
      </c>
      <c r="J31" s="8">
        <f t="shared" si="1"/>
        <v>1.0599999999999997E-3</v>
      </c>
      <c r="K31" s="5">
        <f t="shared" si="2"/>
        <v>2.9439999999999994E-7</v>
      </c>
      <c r="L31" s="5">
        <f t="shared" si="3"/>
        <v>1.9536059190523869</v>
      </c>
      <c r="M31" s="5" t="str" cm="1">
        <f t="array" ref="M31">_xlfn.IFS(AND(L31&gt;0,ABS(L31)&gt;$P$6),"○↑",AND(L31&lt;0,ABS(L31)&gt;$P$6),"○↓",ABS(L31)&lt;$P$6,"")</f>
        <v>○↑</v>
      </c>
      <c r="N31" s="5">
        <v>80</v>
      </c>
      <c r="O31" s="5">
        <v>2.94</v>
      </c>
      <c r="P31" s="5">
        <v>3.13</v>
      </c>
      <c r="Q31" s="5">
        <v>3.31</v>
      </c>
      <c r="R31" s="5">
        <v>3.52</v>
      </c>
    </row>
    <row r="32" spans="1:18" x14ac:dyDescent="0.4">
      <c r="B32" s="1"/>
      <c r="C32" s="1"/>
      <c r="D32" s="1"/>
      <c r="E32" s="1"/>
      <c r="I32" s="5"/>
      <c r="J32" s="5"/>
      <c r="K32" s="5"/>
      <c r="L32" s="5" t="s">
        <v>7174</v>
      </c>
      <c r="M32" s="5">
        <f>COUNTIF(M2:M30, L32)</f>
        <v>9</v>
      </c>
      <c r="N32" s="5">
        <v>100</v>
      </c>
      <c r="O32" s="5">
        <v>3.02</v>
      </c>
      <c r="P32" s="5">
        <v>3.21</v>
      </c>
      <c r="Q32" s="5">
        <v>3.38</v>
      </c>
      <c r="R32" s="5">
        <v>3.6</v>
      </c>
    </row>
    <row r="33" spans="1:18" x14ac:dyDescent="0.4">
      <c r="B33" s="7" t="s">
        <v>7173</v>
      </c>
      <c r="C33" s="6" t="s">
        <v>7172</v>
      </c>
      <c r="D33" s="6" t="s">
        <v>7171</v>
      </c>
      <c r="E33" s="7" t="s">
        <v>7170</v>
      </c>
      <c r="F33" s="6" t="s">
        <v>7169</v>
      </c>
      <c r="I33" s="5"/>
      <c r="J33" s="5"/>
      <c r="K33" s="5"/>
      <c r="L33" s="5" t="s">
        <v>7168</v>
      </c>
      <c r="M33" s="5">
        <f>COUNTIF(M2:M30, L33)</f>
        <v>4</v>
      </c>
      <c r="N33" s="5">
        <v>150</v>
      </c>
      <c r="O33" s="5">
        <v>3.15</v>
      </c>
      <c r="P33" s="5">
        <v>3.34</v>
      </c>
      <c r="Q33" s="5">
        <v>3.52</v>
      </c>
      <c r="R33" s="5">
        <v>3.73</v>
      </c>
    </row>
    <row r="34" spans="1:18" x14ac:dyDescent="0.4">
      <c r="A34" s="5" t="s">
        <v>57</v>
      </c>
      <c r="B34" s="4">
        <v>0.193897336</v>
      </c>
      <c r="C34" s="4">
        <v>0.22081374000000001</v>
      </c>
      <c r="D34" s="4">
        <v>0.19533024399999999</v>
      </c>
      <c r="E34" s="4">
        <v>0.19533024399999999</v>
      </c>
      <c r="F34" s="4">
        <v>0.340121593</v>
      </c>
      <c r="I34" s="5"/>
      <c r="J34" s="5"/>
      <c r="K34" s="5"/>
      <c r="L34" s="5"/>
      <c r="M34" s="5"/>
      <c r="N34" s="5">
        <v>200</v>
      </c>
      <c r="O34" s="5">
        <v>3.24</v>
      </c>
      <c r="P34" s="5">
        <v>3.43</v>
      </c>
      <c r="Q34" s="5">
        <v>3.6</v>
      </c>
      <c r="R34" s="5">
        <v>3.82</v>
      </c>
    </row>
    <row r="35" spans="1:18" x14ac:dyDescent="0.4">
      <c r="A35" s="5" t="s">
        <v>53</v>
      </c>
      <c r="B35" s="4">
        <v>0.29339728500000001</v>
      </c>
      <c r="C35" s="4">
        <v>0.27601717399999998</v>
      </c>
      <c r="D35" s="4">
        <v>0.35204869599999999</v>
      </c>
      <c r="E35" s="4">
        <v>0.35204869599999999</v>
      </c>
      <c r="F35" s="4">
        <v>0.35287615300000003</v>
      </c>
      <c r="I35" s="5"/>
      <c r="J35" s="5"/>
      <c r="K35" s="5"/>
      <c r="L35" s="5"/>
      <c r="M35" s="5"/>
      <c r="N35" s="5">
        <v>300</v>
      </c>
      <c r="O35" s="5">
        <v>3.36</v>
      </c>
      <c r="P35" s="5">
        <v>3.55</v>
      </c>
      <c r="Q35" s="5">
        <v>3.72</v>
      </c>
      <c r="R35" s="5">
        <v>3.94</v>
      </c>
    </row>
    <row r="36" spans="1:18" x14ac:dyDescent="0.4">
      <c r="A36" s="5" t="s">
        <v>55</v>
      </c>
      <c r="B36" s="4">
        <v>0.48219205999999998</v>
      </c>
      <c r="C36" s="4">
        <v>0.48865262700000001</v>
      </c>
      <c r="D36" s="4">
        <v>0.48378304700000002</v>
      </c>
      <c r="E36" s="4">
        <v>0.48378304700000002</v>
      </c>
      <c r="F36" s="4">
        <v>0.34862463300000002</v>
      </c>
      <c r="I36" s="5"/>
      <c r="J36" s="5"/>
      <c r="K36" s="5"/>
      <c r="L36" s="5"/>
      <c r="M36" s="5"/>
      <c r="N36" s="5">
        <v>400</v>
      </c>
      <c r="O36" s="5">
        <v>3.45</v>
      </c>
      <c r="P36" s="5">
        <v>3.63</v>
      </c>
      <c r="Q36" s="5">
        <v>3.8</v>
      </c>
      <c r="R36" s="5">
        <v>4.0199999999999996</v>
      </c>
    </row>
    <row r="37" spans="1:18" x14ac:dyDescent="0.4">
      <c r="A37" s="5" t="s">
        <v>51</v>
      </c>
      <c r="B37" s="4">
        <v>0.19899989800000001</v>
      </c>
      <c r="C37" s="4">
        <v>0.27397260299999998</v>
      </c>
      <c r="D37" s="4">
        <v>0.28391023900000001</v>
      </c>
      <c r="E37" s="4">
        <v>0.28391023900000001</v>
      </c>
      <c r="F37" s="4">
        <v>0.35712767299999998</v>
      </c>
      <c r="I37" s="5"/>
      <c r="J37" s="5"/>
      <c r="K37" s="5"/>
      <c r="L37" s="5"/>
      <c r="M37" s="5"/>
      <c r="N37" s="5">
        <v>500</v>
      </c>
      <c r="O37" s="5">
        <v>3.51</v>
      </c>
      <c r="P37" s="5">
        <v>3.69</v>
      </c>
      <c r="Q37" s="5">
        <v>3.86</v>
      </c>
      <c r="R37" s="5">
        <v>4.07</v>
      </c>
    </row>
    <row r="38" spans="1:18" x14ac:dyDescent="0.4">
      <c r="A38" s="5" t="s">
        <v>49</v>
      </c>
      <c r="B38" s="4">
        <v>0.109705072</v>
      </c>
      <c r="C38" s="4">
        <v>0.1226743</v>
      </c>
      <c r="D38" s="4">
        <v>2.2712818999999999E-2</v>
      </c>
      <c r="E38" s="4">
        <v>2.2712818999999999E-2</v>
      </c>
      <c r="F38" s="4">
        <v>0.39113983200000002</v>
      </c>
      <c r="I38" s="5"/>
      <c r="J38" s="5"/>
      <c r="K38" s="5"/>
      <c r="L38" s="5"/>
      <c r="M38" s="5"/>
      <c r="N38" s="5">
        <v>1000</v>
      </c>
      <c r="O38" s="5">
        <v>3.7</v>
      </c>
      <c r="P38" s="5">
        <v>3.87</v>
      </c>
      <c r="Q38" s="5">
        <v>4.04</v>
      </c>
      <c r="R38" s="5">
        <v>4.25</v>
      </c>
    </row>
    <row r="39" spans="1:18" x14ac:dyDescent="0.4">
      <c r="A39" s="5" t="s">
        <v>47</v>
      </c>
      <c r="B39" s="4">
        <v>0.59955097499999999</v>
      </c>
      <c r="C39" s="4">
        <v>0.61746064199999995</v>
      </c>
      <c r="D39" s="4">
        <v>0.71772508400000001</v>
      </c>
      <c r="E39" s="4">
        <v>0.71772508400000001</v>
      </c>
      <c r="F39" s="4">
        <v>0.39113983200000002</v>
      </c>
    </row>
    <row r="40" spans="1:18" x14ac:dyDescent="0.4">
      <c r="A40" s="5" t="s">
        <v>44</v>
      </c>
      <c r="B40" s="4">
        <v>0</v>
      </c>
      <c r="C40" s="4">
        <v>1.8401145000000001E-2</v>
      </c>
      <c r="D40" s="4">
        <v>2.2712819999999999E-3</v>
      </c>
      <c r="E40" s="4">
        <v>2.2712819999999999E-3</v>
      </c>
      <c r="F40" s="4">
        <v>0.41239743200000001</v>
      </c>
    </row>
    <row r="41" spans="1:18" x14ac:dyDescent="0.4">
      <c r="A41" s="5" t="s">
        <v>45</v>
      </c>
      <c r="B41" s="4">
        <v>2.1405245430000002</v>
      </c>
      <c r="C41" s="4">
        <v>1.2942138620000001</v>
      </c>
      <c r="D41" s="4">
        <v>0.37930407900000002</v>
      </c>
      <c r="E41" s="4">
        <v>0.37930407900000002</v>
      </c>
      <c r="F41" s="4">
        <v>0.408145912</v>
      </c>
    </row>
    <row r="42" spans="1:18" x14ac:dyDescent="0.4">
      <c r="A42" s="5" t="s">
        <v>42</v>
      </c>
      <c r="B42" s="4">
        <v>0.382692111</v>
      </c>
      <c r="C42" s="4">
        <v>0.31486403600000001</v>
      </c>
      <c r="D42" s="4">
        <v>0.21804306400000001</v>
      </c>
      <c r="E42" s="4">
        <v>0.21804306400000001</v>
      </c>
      <c r="F42" s="4">
        <v>0.41664895200000002</v>
      </c>
    </row>
    <row r="43" spans="1:18" x14ac:dyDescent="0.4">
      <c r="A43" s="5" t="s">
        <v>40</v>
      </c>
      <c r="B43" s="4">
        <v>0.35973058499999999</v>
      </c>
      <c r="C43" s="4">
        <v>0.27397260299999998</v>
      </c>
      <c r="D43" s="4">
        <v>0.16126101600000001</v>
      </c>
      <c r="E43" s="4">
        <v>0.16126101600000001</v>
      </c>
      <c r="F43" s="4">
        <v>0.42940351199999999</v>
      </c>
    </row>
    <row r="44" spans="1:18" x14ac:dyDescent="0.4">
      <c r="A44" s="5" t="s">
        <v>38</v>
      </c>
      <c r="B44" s="4">
        <v>0.426063884</v>
      </c>
      <c r="C44" s="4">
        <v>0.23717031299999999</v>
      </c>
      <c r="D44" s="4">
        <v>0.24984101</v>
      </c>
      <c r="E44" s="4">
        <v>0.24984101</v>
      </c>
      <c r="F44" s="4">
        <v>0.44215807200000001</v>
      </c>
    </row>
    <row r="45" spans="1:18" x14ac:dyDescent="0.4">
      <c r="A45" s="5" t="s">
        <v>36</v>
      </c>
      <c r="B45" s="4">
        <v>0.34952546200000001</v>
      </c>
      <c r="C45" s="4">
        <v>0.29441831899999998</v>
      </c>
      <c r="D45" s="4">
        <v>0.36567638800000002</v>
      </c>
      <c r="E45" s="4">
        <v>0.36567638800000002</v>
      </c>
      <c r="F45" s="4">
        <v>0.46341567099999997</v>
      </c>
    </row>
    <row r="46" spans="1:18" x14ac:dyDescent="0.4">
      <c r="A46" s="5" t="s">
        <v>34</v>
      </c>
      <c r="B46" s="4">
        <v>0.48984590300000003</v>
      </c>
      <c r="C46" s="4">
        <v>0.43549376400000001</v>
      </c>
      <c r="D46" s="4">
        <v>0.306623058</v>
      </c>
      <c r="E46" s="4">
        <v>0.306623058</v>
      </c>
      <c r="F46" s="4">
        <v>0.51443391000000005</v>
      </c>
    </row>
    <row r="47" spans="1:18" x14ac:dyDescent="0.4">
      <c r="A47" s="5" t="s">
        <v>32</v>
      </c>
      <c r="B47" s="4">
        <v>3.5717930000000002E-2</v>
      </c>
      <c r="C47" s="4">
        <v>2.0445720000000001E-3</v>
      </c>
      <c r="D47" s="4">
        <v>4.9968202000000003E-2</v>
      </c>
      <c r="E47" s="4">
        <v>4.9968202000000003E-2</v>
      </c>
      <c r="F47" s="4">
        <v>0.54844606900000004</v>
      </c>
    </row>
    <row r="48" spans="1:18" x14ac:dyDescent="0.4">
      <c r="A48" s="5" t="s">
        <v>30</v>
      </c>
      <c r="B48" s="4">
        <v>1.0715379119999999</v>
      </c>
      <c r="C48" s="4">
        <v>0.48456348399999999</v>
      </c>
      <c r="D48" s="4">
        <v>0.42700099899999999</v>
      </c>
      <c r="E48" s="4">
        <v>0.42700099899999999</v>
      </c>
      <c r="F48" s="4">
        <v>0.55694910900000005</v>
      </c>
    </row>
    <row r="49" spans="1:6" x14ac:dyDescent="0.4">
      <c r="A49" s="5" t="s">
        <v>28</v>
      </c>
      <c r="B49" s="4">
        <v>0.81385855699999998</v>
      </c>
      <c r="C49" s="4">
        <v>0.99570639999999999</v>
      </c>
      <c r="D49" s="4">
        <v>0.92895430199999995</v>
      </c>
      <c r="E49" s="4">
        <v>0.92895430199999995</v>
      </c>
      <c r="F49" s="4">
        <v>0.61221886800000003</v>
      </c>
    </row>
    <row r="50" spans="1:6" x14ac:dyDescent="0.4">
      <c r="A50" s="5" t="s">
        <v>24</v>
      </c>
      <c r="B50" s="4">
        <v>0.84447392600000004</v>
      </c>
      <c r="C50" s="4">
        <v>0.81169495000000003</v>
      </c>
      <c r="D50" s="4">
        <v>0.79494866900000005</v>
      </c>
      <c r="E50" s="4">
        <v>0.79494866900000005</v>
      </c>
      <c r="F50" s="4">
        <v>0.68024318699999997</v>
      </c>
    </row>
    <row r="51" spans="1:6" x14ac:dyDescent="0.4">
      <c r="A51" s="5" t="s">
        <v>26</v>
      </c>
      <c r="B51" s="4">
        <v>0.15307684499999999</v>
      </c>
      <c r="C51" s="4">
        <v>6.5426292999999996E-2</v>
      </c>
      <c r="D51" s="4">
        <v>1.3627691000000001E-2</v>
      </c>
      <c r="E51" s="4">
        <v>1.3627691000000001E-2</v>
      </c>
      <c r="F51" s="4">
        <v>0.68024318699999997</v>
      </c>
    </row>
    <row r="52" spans="1:6" x14ac:dyDescent="0.4">
      <c r="A52" s="5" t="s">
        <v>22</v>
      </c>
      <c r="B52" s="4">
        <v>8.4192265000000002E-2</v>
      </c>
      <c r="C52" s="4">
        <v>8.3827438000000004E-2</v>
      </c>
      <c r="D52" s="4">
        <v>0.149904606</v>
      </c>
      <c r="E52" s="4">
        <v>0.149904606</v>
      </c>
      <c r="F52" s="4">
        <v>0.71850686600000002</v>
      </c>
    </row>
    <row r="53" spans="1:6" x14ac:dyDescent="0.4">
      <c r="A53" s="5" t="s">
        <v>20</v>
      </c>
      <c r="B53" s="4">
        <v>0.89294826000000005</v>
      </c>
      <c r="C53" s="4">
        <v>0.95890410999999998</v>
      </c>
      <c r="D53" s="4">
        <v>0.52466612199999996</v>
      </c>
      <c r="E53" s="4">
        <v>0.52466612199999996</v>
      </c>
      <c r="F53" s="4">
        <v>0.71850686600000002</v>
      </c>
    </row>
    <row r="54" spans="1:6" x14ac:dyDescent="0.4">
      <c r="A54" s="5" t="s">
        <v>18</v>
      </c>
      <c r="B54" s="4">
        <v>0.670986835</v>
      </c>
      <c r="C54" s="4">
        <v>0.91596810500000003</v>
      </c>
      <c r="D54" s="4">
        <v>0.72681021199999996</v>
      </c>
      <c r="E54" s="4">
        <v>0.72681021199999996</v>
      </c>
      <c r="F54" s="4">
        <v>0.76527358499999998</v>
      </c>
    </row>
    <row r="55" spans="1:6" x14ac:dyDescent="0.4">
      <c r="A55" s="5" t="s">
        <v>16</v>
      </c>
      <c r="B55" s="4">
        <v>0.91590978700000003</v>
      </c>
      <c r="C55" s="4">
        <v>1.142915559</v>
      </c>
      <c r="D55" s="4">
        <v>1.1015717270000001</v>
      </c>
      <c r="E55" s="4">
        <v>1.1015717270000001</v>
      </c>
      <c r="F55" s="4">
        <v>0.78227966500000001</v>
      </c>
    </row>
    <row r="56" spans="1:6" x14ac:dyDescent="0.4">
      <c r="A56" s="5" t="s">
        <v>15</v>
      </c>
      <c r="B56" s="4">
        <v>3.8269210999999997E-2</v>
      </c>
      <c r="C56" s="4">
        <v>5.5203435000000002E-2</v>
      </c>
      <c r="D56" s="4">
        <v>6.8138460000000001E-3</v>
      </c>
      <c r="E56" s="4">
        <v>6.8138460000000001E-3</v>
      </c>
      <c r="F56" s="4">
        <v>0.816291824</v>
      </c>
    </row>
    <row r="57" spans="1:6" x14ac:dyDescent="0.4">
      <c r="A57" s="5" t="s">
        <v>13</v>
      </c>
      <c r="B57" s="4">
        <v>0.93887131300000004</v>
      </c>
      <c r="C57" s="4">
        <v>0.80351666300000002</v>
      </c>
      <c r="D57" s="4">
        <v>0.81766148800000005</v>
      </c>
      <c r="E57" s="4">
        <v>0.81766148800000005</v>
      </c>
      <c r="F57" s="4">
        <v>1.113898219</v>
      </c>
    </row>
    <row r="58" spans="1:6" x14ac:dyDescent="0.4">
      <c r="A58" s="5" t="s">
        <v>11</v>
      </c>
      <c r="B58" s="4">
        <v>0.85212776800000001</v>
      </c>
      <c r="C58" s="4">
        <v>0.32713146599999998</v>
      </c>
      <c r="D58" s="4">
        <v>0.47015535600000002</v>
      </c>
      <c r="E58" s="4">
        <v>0.47015535600000002</v>
      </c>
      <c r="F58" s="4">
        <v>1.1564134180000001</v>
      </c>
    </row>
    <row r="59" spans="1:6" x14ac:dyDescent="0.4">
      <c r="A59" s="5" t="s">
        <v>9</v>
      </c>
      <c r="B59" s="4">
        <v>1.57924278</v>
      </c>
      <c r="C59" s="4">
        <v>2.1263545289999999</v>
      </c>
      <c r="D59" s="4">
        <v>1.5058599070000001</v>
      </c>
      <c r="E59" s="4">
        <v>1.5058599070000001</v>
      </c>
      <c r="F59" s="4">
        <v>1.1819225369999999</v>
      </c>
    </row>
    <row r="60" spans="1:6" x14ac:dyDescent="0.4">
      <c r="A60" s="5" t="s">
        <v>7</v>
      </c>
      <c r="B60" s="4">
        <v>1.8930503110000001</v>
      </c>
      <c r="C60" s="4">
        <v>1.7297076259999999</v>
      </c>
      <c r="D60" s="4">
        <v>1.137912238</v>
      </c>
      <c r="E60" s="4">
        <v>1.137912238</v>
      </c>
      <c r="F60" s="4">
        <v>1.424259173</v>
      </c>
    </row>
    <row r="61" spans="1:6" x14ac:dyDescent="0.4">
      <c r="A61" s="5" t="s">
        <v>5</v>
      </c>
      <c r="B61" s="4">
        <v>5.6128176000000002E-2</v>
      </c>
      <c r="C61" s="4">
        <v>9.8139439999999994E-2</v>
      </c>
      <c r="D61" s="4">
        <v>6.8138460000000001E-3</v>
      </c>
      <c r="E61" s="4">
        <v>6.8138460000000001E-3</v>
      </c>
      <c r="F61" s="4">
        <v>1.4497682919999999</v>
      </c>
    </row>
    <row r="62" spans="1:6" x14ac:dyDescent="0.4">
      <c r="A62" s="5" t="s">
        <v>3</v>
      </c>
      <c r="B62" s="4">
        <v>6.1230738E-2</v>
      </c>
      <c r="C62" s="4">
        <v>2.4534859999999999E-2</v>
      </c>
      <c r="D62" s="4">
        <v>5.4510766000000002E-2</v>
      </c>
      <c r="E62" s="4">
        <v>5.4510766000000002E-2</v>
      </c>
      <c r="F62" s="4">
        <v>1.8451596450000001</v>
      </c>
    </row>
    <row r="63" spans="1:6" x14ac:dyDescent="0.4">
      <c r="A63" s="5" t="s">
        <v>1</v>
      </c>
      <c r="B63" s="4">
        <v>3.1380753139999999</v>
      </c>
      <c r="C63" s="4">
        <v>3.203843795</v>
      </c>
      <c r="D63" s="4">
        <v>2.5960752249999999</v>
      </c>
      <c r="E63" s="4">
        <v>2.5960752249999999</v>
      </c>
      <c r="F63" s="4">
        <v>2.1767781980000001</v>
      </c>
    </row>
  </sheetData>
  <phoneticPr fontId="2"/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Domains in the ice plant genome</vt:lpstr>
      <vt:lpstr>Summary data on Pfam domain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稜真</dc:creator>
  <cp:lastModifiedBy>Owner</cp:lastModifiedBy>
  <dcterms:created xsi:type="dcterms:W3CDTF">2022-07-05T21:34:57Z</dcterms:created>
  <dcterms:modified xsi:type="dcterms:W3CDTF">2022-08-30T10:39:27Z</dcterms:modified>
</cp:coreProperties>
</file>