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35" activeTab="11"/>
  </bookViews>
  <sheets>
    <sheet name="in vitro " sheetId="27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25" r:id="rId9"/>
    <sheet name="9" sheetId="11" r:id="rId10"/>
    <sheet name="10" sheetId="12" r:id="rId11"/>
    <sheet name="11" sheetId="13" r:id="rId12"/>
    <sheet name="12" sheetId="24" r:id="rId13"/>
    <sheet name="13" sheetId="15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3" r:id="rId20"/>
  </sheets>
  <definedNames>
    <definedName name="_xlnm._FilterDatabase" localSheetId="0" hidden="1">'in vitro '!$A$1:$Q$45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<sst xmlns="http://schemas.openxmlformats.org/spreadsheetml/2006/main" count="1233" uniqueCount="394">
  <si>
    <t xml:space="preserve">in vitro </t>
  </si>
  <si>
    <t xml:space="preserve">number </t>
  </si>
  <si>
    <t>Title</t>
  </si>
  <si>
    <t>Author</t>
  </si>
  <si>
    <t>Language</t>
  </si>
  <si>
    <t>Year</t>
  </si>
  <si>
    <t>N</t>
  </si>
  <si>
    <t>AS</t>
  </si>
  <si>
    <t>GSK-3βsite</t>
  </si>
  <si>
    <t>AKT site</t>
  </si>
  <si>
    <t>Outcome indicators</t>
  </si>
  <si>
    <t>Inhibitor</t>
  </si>
  <si>
    <t>Cell type</t>
  </si>
  <si>
    <t>Dose</t>
  </si>
  <si>
    <t>Time</t>
  </si>
  <si>
    <t>Index description</t>
  </si>
  <si>
    <t>Inhibitor description</t>
  </si>
  <si>
    <t>Involvement of glycogen synthase kinase-3β in arsenic trioxide-induced p21 expression</t>
  </si>
  <si>
    <t>Huang,Huei-Sheng</t>
  </si>
  <si>
    <t>English</t>
  </si>
  <si>
    <t>ATO</t>
  </si>
  <si>
    <t>ser9</t>
  </si>
  <si>
    <t>1、2、3</t>
  </si>
  <si>
    <t>A、D</t>
  </si>
  <si>
    <t>A431，HaCaT</t>
  </si>
  <si>
    <t>0.5,1,2,3,4h</t>
  </si>
  <si>
    <t>GSK-3β</t>
  </si>
  <si>
    <t>A</t>
  </si>
  <si>
    <t>AKT inhibitor</t>
  </si>
  <si>
    <t>Nerve growth factor prevents arsenic-induced toxicity in PC12 cells through the AKT GSK-3β NFAT pathway</t>
  </si>
  <si>
    <t>Tan,Zhen</t>
  </si>
  <si>
    <t>As2S3</t>
  </si>
  <si>
    <t>1、2、3、5、6、7、8、9、10</t>
  </si>
  <si>
    <t>PC12</t>
  </si>
  <si>
    <t>0,5,10,15,20</t>
  </si>
  <si>
    <t>24h</t>
  </si>
  <si>
    <t>AKT</t>
  </si>
  <si>
    <t>B</t>
  </si>
  <si>
    <t>AKT agonist</t>
  </si>
  <si>
    <t>Ginsenoside Rb1 inhibits arsenic sulfide-induced neurocyte PC12 toxicity through AKT/GSK-3β/NFAT pathway</t>
  </si>
  <si>
    <t>Deng, L.J.</t>
  </si>
  <si>
    <t>Chinese</t>
  </si>
  <si>
    <t>1、2、3、5、6、9</t>
  </si>
  <si>
    <t>CAS-3</t>
  </si>
  <si>
    <t>C</t>
  </si>
  <si>
    <t>GSK inhibitor</t>
  </si>
  <si>
    <t>Arsenic trioxide potentiates the anti-cancer activities of sorafenib against hepatocellular carcinoma by inhibiting Akt activation</t>
  </si>
  <si>
    <t>Zhai,B.</t>
  </si>
  <si>
    <t>1、2、3、5</t>
  </si>
  <si>
    <t>HepG2、HUH7</t>
  </si>
  <si>
    <t>48h</t>
  </si>
  <si>
    <t>CAS-9</t>
  </si>
  <si>
    <t>D</t>
  </si>
  <si>
    <t>GSK agonist</t>
  </si>
  <si>
    <t>Arsenic trioxide suppressed mantle cell lymphoma by downregulation of cyclin D1</t>
  </si>
  <si>
    <t>Lo,Rico K. H.</t>
  </si>
  <si>
    <t>Tyr-216</t>
  </si>
  <si>
    <t>1、3</t>
  </si>
  <si>
    <t>Jeko-1、Granta-519、primary MCL</t>
  </si>
  <si>
    <t>2h</t>
  </si>
  <si>
    <t>Bcl-2</t>
  </si>
  <si>
    <t>Inactivation of Akt by arsenic trioxide induces cell death via mitochondrial-mediated apoptotic signaling in SGC-7901 human gastric cancer cells</t>
  </si>
  <si>
    <t>Gao,Y.H.</t>
  </si>
  <si>
    <t>1、2、3、4、5、6、8、11</t>
  </si>
  <si>
    <t>SGC-7901</t>
  </si>
  <si>
    <t>0,1,2,4,8,16</t>
  </si>
  <si>
    <t>Bax</t>
  </si>
  <si>
    <t>Arsenic Trioxide and Sorafenib Induce Synthetic Lethality of FLT3-ITD Acute Myeloid Leukemia Cells</t>
  </si>
  <si>
    <t>Wang,Rui</t>
  </si>
  <si>
    <t>1、2、5、6、12、13</t>
  </si>
  <si>
    <t>MOLM13</t>
  </si>
  <si>
    <t>0,0.5,1,2,3,4</t>
  </si>
  <si>
    <t>ROS</t>
  </si>
  <si>
    <t>Caspase activation is accelerated by the inhibition of arsenite-induced, membrane rafts-dependent Akt activation</t>
  </si>
  <si>
    <t>Hossain, K.</t>
  </si>
  <si>
    <t>NaAsO2</t>
  </si>
  <si>
    <t>Jurkat cells</t>
  </si>
  <si>
    <t>Membrane potential</t>
  </si>
  <si>
    <t>A431</t>
  </si>
  <si>
    <t>Human skin squamous cell carcinoma</t>
  </si>
  <si>
    <t>Arsenic trioxide inhibits viability and induces apoptosis through reactivating the Wnt inhibitor secreted frizzled related protein-1 in prostate cancer cells</t>
  </si>
  <si>
    <t>Zheng,Lei</t>
  </si>
  <si>
    <t>lncaP、PC3</t>
  </si>
  <si>
    <t>0,2.5,5,10</t>
  </si>
  <si>
    <t>Cytochrome C</t>
  </si>
  <si>
    <t>HepG2</t>
  </si>
  <si>
    <t>hepatoblastoma</t>
  </si>
  <si>
    <t>IKK-beta NE-kappa B p65 mediates p27(KiP1) protein degradation in arsenite response</t>
  </si>
  <si>
    <t>Guo,Wei</t>
  </si>
  <si>
    <r>
      <rPr>
        <sz val="11"/>
        <color theme="1"/>
        <rFont val="宋体"/>
        <charset val="134"/>
        <scheme val="minor"/>
      </rPr>
      <t>NaAsO</t>
    </r>
    <r>
      <rPr>
        <vertAlign val="subscript"/>
        <sz val="9.5"/>
        <color theme="1"/>
        <rFont val="Times New Roman"/>
        <charset val="134"/>
      </rPr>
      <t>2</t>
    </r>
  </si>
  <si>
    <t xml:space="preserve"> MEFs</t>
  </si>
  <si>
    <t>0,5,10</t>
  </si>
  <si>
    <t>C-MYC</t>
  </si>
  <si>
    <t>HUH7</t>
  </si>
  <si>
    <t>Human liver cancer cells</t>
  </si>
  <si>
    <t>Downregulation of Mcl-1 through GSK-3 beta activation contributes to arsenic trioxide-induced apoptosis in acute myeloid leukemia cells</t>
  </si>
  <si>
    <t>Wang, R.</t>
  </si>
  <si>
    <t>1、2、5、12、14</t>
  </si>
  <si>
    <t>A、C</t>
  </si>
  <si>
    <t>NB4、HL-60</t>
  </si>
  <si>
    <t>0,0.5,1,2,3</t>
  </si>
  <si>
    <t>PARP</t>
  </si>
  <si>
    <t>Jeko-1</t>
  </si>
  <si>
    <t>Lymphoma stem cells</t>
  </si>
  <si>
    <t>GSK3 promotes arsenite-induced apoptosis via facilitation of mitochondria disruption</t>
  </si>
  <si>
    <t>Watcharasit, Piyajit</t>
  </si>
  <si>
    <t>1、2、3、5、6</t>
  </si>
  <si>
    <t>SH-SY5Y cells</t>
  </si>
  <si>
    <t>MCL-1</t>
  </si>
  <si>
    <t>Granta-519</t>
  </si>
  <si>
    <t>Human gastric adenocarcinoma</t>
  </si>
  <si>
    <t>Mcl-1 gene plays an important role in HHT and ATO to significantly kill HL60 cells co-cultured with bone marrow stromal HS-5 cells</t>
  </si>
  <si>
    <t>You, P.D</t>
  </si>
  <si>
    <t>ser473</t>
  </si>
  <si>
    <t>1、2、3、4、5、12</t>
  </si>
  <si>
    <t>HL-60</t>
  </si>
  <si>
    <t>Bak</t>
  </si>
  <si>
    <t>Human acute myeloid leukemia</t>
  </si>
  <si>
    <t>NDRG2 sensitizes myeloid leukemia to arsenic trioxide via GSK3β-NDRG2-PP2A complex formation</t>
  </si>
  <si>
    <t>Park,S.</t>
  </si>
  <si>
    <t>1、2、3、5、6、11、12</t>
  </si>
  <si>
    <t>U937 cells</t>
  </si>
  <si>
    <t>1,2,4</t>
  </si>
  <si>
    <t>GSH</t>
  </si>
  <si>
    <t>Homoharringtonine potentiates the antileukemic activity of arsenic trioxide against acute myeloid leukemia cells</t>
  </si>
  <si>
    <t>Chen,P.</t>
  </si>
  <si>
    <t>1、12</t>
  </si>
  <si>
    <t>HL-60、U937</t>
  </si>
  <si>
    <t>The suppressive effect of arsenic trioxide on TET2-FOXP3-Lyn-Akt axis-modulated MCL1 expression induces apoptosis in human leukemia cells</t>
  </si>
  <si>
    <t>Chen, Y. J.</t>
  </si>
  <si>
    <t>1、2、3、4、5、6、7、8、11、12、13</t>
  </si>
  <si>
    <t>U937</t>
  </si>
  <si>
    <t>The effect to IL-3Rα, downstream PI3K Akt signaling of all-trans retinoic acid and arsenic trioxide in NB4 cells</t>
  </si>
  <si>
    <t>Chen, P.</t>
  </si>
  <si>
    <t>1、2</t>
  </si>
  <si>
    <t>24、48、72</t>
  </si>
  <si>
    <t>Arsenic trioxide-induced p38 MAPK and Akt mediated MCL1 downregulation causes apoptosis of BCR-ABL1-positive leukemia cells</t>
  </si>
  <si>
    <t>Huang, C. H.</t>
  </si>
  <si>
    <t>1、2、3、5、6、7、8、9、12、13</t>
  </si>
  <si>
    <t>K562</t>
  </si>
  <si>
    <t>HHT combined with As2O3 can synergistically kill U937 cells co-cultured with bone marrow stromal HS-5 cells and its mechanism</t>
  </si>
  <si>
    <t>Jin, J</t>
  </si>
  <si>
    <t>1、2、3、4、5、11、12</t>
  </si>
  <si>
    <t xml:space="preserve"> U937</t>
  </si>
  <si>
    <t>16h</t>
  </si>
  <si>
    <t>0,0.5,1,2,2.5,3,4,5,8,10,15,16,20</t>
  </si>
  <si>
    <t>0,0.5,1,2,3,4,8,16,24,36,48,72</t>
  </si>
  <si>
    <t>As-GSK-3b(A431,0,0.5,1,2,3,4h/20μM)</t>
  </si>
  <si>
    <t>As-GSK-3b(HaCaT,0,0.5,1,2,3,4h/20μM)</t>
  </si>
  <si>
    <t>Mean</t>
  </si>
  <si>
    <t>SD</t>
  </si>
  <si>
    <t>As-P-GSK-3b(A431,0,0.5,1,2,3,4h/20μM)</t>
  </si>
  <si>
    <t>As-P-GSK-3b(HaCaT,0,0.5,1,2,3,4h/20μM)</t>
  </si>
  <si>
    <t>As-P-AKT(A431,4h/0,20μM)</t>
  </si>
  <si>
    <t>As-cleaved-Caspase3(A431,4h/0,20μM)</t>
  </si>
  <si>
    <t>mean</t>
  </si>
  <si>
    <t>sd</t>
  </si>
  <si>
    <t>Control</t>
  </si>
  <si>
    <t>As-AKT(A431,4h/0,20μM)</t>
  </si>
  <si>
    <t>Ser9</t>
  </si>
  <si>
    <t>As-P-GSK-3β(A431,4h/0,20μM，as，as+ly)</t>
  </si>
  <si>
    <t>AS+LY</t>
  </si>
  <si>
    <t>As-cleaved-Caspase3(A431,4h/0,20μM,AS,AS+GSKCA)</t>
  </si>
  <si>
    <t>AS+GSKCA</t>
  </si>
  <si>
    <t>Nerve growth factor prevents arsenic-induced toxicity in PC12 cells through the AKT/GSK-3β/NFAT pathway</t>
  </si>
  <si>
    <t>As-GSK-3b(PC12,24h/0,5,10,15,20μM)</t>
  </si>
  <si>
    <t>As-P-GSK-3b(PC12,24h/0,5,10,15,20μM)</t>
  </si>
  <si>
    <t>As-AKT(PC12,24h/0,5,10,15,20μM)</t>
  </si>
  <si>
    <t>As-P-AKT(PC12,24h/0,5,10,15,20μM)</t>
  </si>
  <si>
    <t>As-c-Myc(PC12,24h/0,5,10,15,20μM)</t>
  </si>
  <si>
    <t>As-Bcl-2(PC12,24h/0,5,10,15,20μM)</t>
  </si>
  <si>
    <t>As-Bax(PC12,24h/0,5,10,15,20μM)</t>
  </si>
  <si>
    <t>As-Cas-3(PC12,24h/0,5,10,15,20μM)</t>
  </si>
  <si>
    <t>As-cleaved-Cas-3(PC12,24h/0,5,10,15,20μM)</t>
  </si>
  <si>
    <t>As-Mito CytC(PC12,24h/0,20μM)</t>
  </si>
  <si>
    <t>As-Cyto CytC(PC12,24h/0,20μM)</t>
  </si>
  <si>
    <t>As-Membrane potential(PC12,24h/0,20μM)</t>
  </si>
  <si>
    <t>AS-ROS(PC12,24h/0,5,10,15,20μM)</t>
  </si>
  <si>
    <t>As-Membrane potential(PC12,24h/0,5,10,15,20μM)</t>
  </si>
  <si>
    <t>As-P-GSK-3b(PC12,24h/0,20μM)</t>
  </si>
  <si>
    <t>As-P-AKT(PC12,24h/0,20μM)</t>
  </si>
  <si>
    <t>As-Cyt C(PC12,24h/0,20μM)</t>
  </si>
  <si>
    <t>As-Bcl-2(PC12,24h/0,20μM)</t>
  </si>
  <si>
    <t>As-Bax(PC12,24h/0,20μM)</t>
  </si>
  <si>
    <t>As-Caspase-3(PC12,24h/0,20μM)</t>
  </si>
  <si>
    <t>As-clear-Caspase-3(PC12,24h/0,20μM)</t>
  </si>
  <si>
    <t>n</t>
  </si>
  <si>
    <t>As-GSK-3b(HUH7,48h/0,2μM)</t>
  </si>
  <si>
    <t>As-P-GSK-3b(HUH7,48h/0,2μM)</t>
  </si>
  <si>
    <t>As-P-AKT(HepG2,48h/0,1,2,4μM)</t>
  </si>
  <si>
    <t>As-AKT(HepG2,48h/0,1,2,4μM)</t>
  </si>
  <si>
    <t>As-P-AKT(Huh7,48h/0,1,2,4μM)</t>
  </si>
  <si>
    <t>As-AKT(Huh7,48h/0,1,2,4μM)</t>
  </si>
  <si>
    <t>As-pro-caspase-3(HepG2,48h/0,1,2,4μM)</t>
  </si>
  <si>
    <t>As-pro-caspase-3(Huh7,48h/0,1,2,4μM)</t>
  </si>
  <si>
    <t>As-pro-caspase-3(Huh7,48h/0,2μM)</t>
  </si>
  <si>
    <t>As-Bcl-2(Huh7,48h/0,2μM)</t>
  </si>
  <si>
    <t>As-Bcl-xl(Huh7,48h/0,2μM)</t>
  </si>
  <si>
    <t>As-GSK-3b(Jeko-1,2h/0,4μM)</t>
  </si>
  <si>
    <t xml:space="preserve"> tyrosine-216</t>
  </si>
  <si>
    <t>As-P-GSK-3b(Jeko-1,2h/0,4μM)</t>
  </si>
  <si>
    <t>As-caspase-3(Jeko-1,0,0.5,1,2,4,8h/4μM)</t>
  </si>
  <si>
    <t>As-cleaver-caspase-3(Jeko-1,0,0.5,1,2,4,8h/4μM)</t>
  </si>
  <si>
    <t>As-caspase-3(Granta-519 cells,0,0.5,1,2,4,8h/4μM)</t>
  </si>
  <si>
    <t>As-cleaver-caspase-3(Granta-519 cells,0,0.5,1,2,4,8h/4μM)</t>
  </si>
  <si>
    <t xml:space="preserve">Eight primary MCL patient samples </t>
  </si>
  <si>
    <t>As-Caspase-3 (primary MCL,4h/0,0.5,1,2,4,8μM)</t>
  </si>
  <si>
    <t>As-clear-Caspase-3 (primary MCL,4h/0,0.5,1,2,4,8μM)</t>
  </si>
  <si>
    <t>As-GSK-3β( SGC-7901,24h/0,1，2,4,8,16μM)</t>
  </si>
  <si>
    <t>(Ser9)</t>
  </si>
  <si>
    <t>As-AKT( SGC-7901,24h/0,1,2,4,8,16μM)</t>
  </si>
  <si>
    <t>Ser473</t>
  </si>
  <si>
    <t>As-P-AKT( SGC-7901,24h/0,1,2,4,8,16μM)</t>
  </si>
  <si>
    <t>Thr308</t>
  </si>
  <si>
    <t>As-Bcl-2( SGC-7901,24h/0,1,2,4,8,16μM)</t>
  </si>
  <si>
    <t>As-Bax( SGC-7901,24h/0,1,2,4,8,16μM)</t>
  </si>
  <si>
    <t>As-pro-Caspase9( SGC-7901,24h/0,1,2,4,8,16μM)</t>
  </si>
  <si>
    <t>As-cleaved-Caspase9( SGC-7901,24h/0,1,2,4,8,16μM)</t>
  </si>
  <si>
    <t>As-pro-Caspase3( SGC-7901,24h/0,1,2,4,8,16μM)</t>
  </si>
  <si>
    <t>As-cleaved-Caspase3( SGC-7901,24h/0,1,2,4,8,16μM)</t>
  </si>
  <si>
    <t>As-Bcl-2( SGC-7901,24h/0,2μM)</t>
  </si>
  <si>
    <t>As-PARP( SGC-7901,24h/0,1,2,4,8,16μM)</t>
  </si>
  <si>
    <t>As-cleaved-PARP( SGC-7901,24h/0,1,2,4,8,16μM)</t>
  </si>
  <si>
    <t>Mitochondrial membrane potential( SGC-7901,24h/0,1,2,4,8,16μM)</t>
  </si>
  <si>
    <t>PI3K inhibitor</t>
  </si>
  <si>
    <t>As-Bcl-2(SGC-7901,24h/0,16μM,as,as+ly)</t>
  </si>
  <si>
    <t>As-Bax( SGC-7901,24h/0,16μM,as,as+ly)</t>
  </si>
  <si>
    <t>As-pro-Caspase3(SGC-7901,24h/0,16μM,as,as+ly)</t>
  </si>
  <si>
    <t>As-cleaved-Caspase3(SGC-7901,24h/0,16μM,as,as+ly)</t>
  </si>
  <si>
    <t>As-pro-Caspase9(SGC-7901,24h/0,16μM,as,as+ly)</t>
  </si>
  <si>
    <t>As-cleaved-Caspase9(SGC-7901,24h/0,16μM,as,as+ly)</t>
  </si>
  <si>
    <t>As-PARP(SGC-7901,24h/0,16μM,as,as+ly)</t>
  </si>
  <si>
    <t>As-cleaved-PARP(SGC-7901,24h/0,16μM,as,as+ly)</t>
  </si>
  <si>
    <t>Mitochondrial membrane potential( SGC-7901,24h/0,1,2,4,8,16μM,0,as,as+ly)</t>
  </si>
  <si>
    <t>as</t>
  </si>
  <si>
    <t>as+ly</t>
  </si>
  <si>
    <t>As-GSK-3b(MOLM13,24h/0,0.5,1,2,3,4μM)</t>
  </si>
  <si>
    <t>As-P-GSK-3b(MOLM13,24h/0,0.5,1,2,3,4μM)</t>
  </si>
  <si>
    <t>As-P-AKT(MOML13 cells,24h/0,0.5,1,2,3,4μM)</t>
  </si>
  <si>
    <t>As-AKT(MOML13 cells,24h/0,0.5,1,2,3,4μM)</t>
  </si>
  <si>
    <t>As-MCL-1(MOML13 cells,24h/0,0.5,1,2,3,4μM)</t>
  </si>
  <si>
    <t>As-Bcl-2(MOML13 cells,24h/0,0.5,1,2,3,4μM)</t>
  </si>
  <si>
    <t>As-MCL-1(MOML13 cells,24h/0,4μM)</t>
  </si>
  <si>
    <t>As-Bak(MOML13 cells,24h/0,4μM)</t>
  </si>
  <si>
    <t>As-Bax(MOML13 cells,24h/0,4μM)</t>
  </si>
  <si>
    <t>AS-P-GSK-3β(Jurkat cells,2h/0,100μM)</t>
  </si>
  <si>
    <t>As-GSK-3b(lncaP,24h/0,2.5,5，10μM)</t>
  </si>
  <si>
    <t>As-P-GSK-3b(lncaP,24h/0,2.5,5，10μM)</t>
  </si>
  <si>
    <t>As-GSK-3b(PC3,24h/0,2.5,5，10μM)</t>
  </si>
  <si>
    <t>As-P-GSK-3b(PC3,24h/0,2.5,5，10μM)</t>
  </si>
  <si>
    <t>IKK-beta/NE-kappa B p65 mediates p27(KiP1) protein degradation in arsenite response</t>
  </si>
  <si>
    <t>As-GSK-3b( MEFs,24h/0,5,10μM)</t>
  </si>
  <si>
    <t>As-P-GSK-3b( MEFs,24h/0,5,10μM)</t>
  </si>
  <si>
    <t>NB4</t>
  </si>
  <si>
    <t>As-GSK-3b(NB4,24h/0,0.5,1,2,3μM)</t>
  </si>
  <si>
    <t>As-P-GSK-3b(NB4)</t>
  </si>
  <si>
    <t>As-AKT(NB4,24h/0,0.5,1,2,3μM)</t>
  </si>
  <si>
    <t>As-MCL-1(NB4,24h/0,0.5,1,2,3μM)</t>
  </si>
  <si>
    <t>As-Bcl-2(NB4,24h/0,0.5,1,2,3μM)</t>
  </si>
  <si>
    <t>Thr-163</t>
  </si>
  <si>
    <t>As-P-MCL-1(NB4,24h/0,0.5,1,2,3μM)</t>
  </si>
  <si>
    <t>As-GSH(NB4,12h/0,2μM)</t>
  </si>
  <si>
    <t>As-MCL-1(HL-60,24h/0,0.5,1,2,3μM)</t>
  </si>
  <si>
    <t>As-Bcl-2(HL-60,24h/0,0.5,1,2,3μM)</t>
  </si>
  <si>
    <t>时间</t>
  </si>
  <si>
    <t>As-AKT(NB4,0,4,8,16,24h/2μM)</t>
  </si>
  <si>
    <t>As-MCL-1(NB4,0,4,8,16,24h/2μM)</t>
  </si>
  <si>
    <t>As-Bcl-2(NB4,0,4,8,16,24h/2μM)</t>
  </si>
  <si>
    <t>As-P-MCL-1(NB4,0,4,8,16,24h/2μM)</t>
  </si>
  <si>
    <t>inhibitor</t>
  </si>
  <si>
    <t>As-MCL-1(NB4,24h/2μM，as,as+sb)</t>
  </si>
  <si>
    <t>GSK-3β inhibitor</t>
  </si>
  <si>
    <t>as+sb</t>
  </si>
  <si>
    <t>As-GSK-3β(NB4,24h/2μM，as,as+Ly)</t>
  </si>
  <si>
    <t>As-P-GSK-3β(NB4,24h/2μM，as,as+Ly)</t>
  </si>
  <si>
    <t>as+Ly</t>
  </si>
  <si>
    <t>As-P-AKT(SH-SY5Y cells,24h/0,50μM)</t>
  </si>
  <si>
    <t>As-AKT(SH-SY5Y cells,24h/0,50μM)</t>
  </si>
  <si>
    <t>As-P-GSK-3β(SH-SY5Y cells,24h/0,50μM)</t>
  </si>
  <si>
    <t>As-GSK-3β(SH-SY5Y cells,24h/0,50μM)</t>
  </si>
  <si>
    <t>AS-P-PARP(SH-SY5Y cells,24h/0,50μM)</t>
  </si>
  <si>
    <t>AS-active-capase 3(SH-SY5Y cells,24h/0,50μM)</t>
  </si>
  <si>
    <t>AS-Bax(SH-SY5Y cells,24h/0,50μM)</t>
  </si>
  <si>
    <t>AS-Bcl-2(SH-SY5Y cells,24h/0,50μM)</t>
  </si>
  <si>
    <t>As-GSK-3b( HL60,24h/0,8μM)</t>
  </si>
  <si>
    <t>As-P-GSK-3b(HL60,24h/0,8μM)</t>
  </si>
  <si>
    <t>As-P-AKT(HL-60,24h/0,8μM)</t>
  </si>
  <si>
    <t>As-AKT(HL-60,24h/0,8μM)</t>
  </si>
  <si>
    <t>As-Bcl-2(HL-60,24h/0,8μM)</t>
  </si>
  <si>
    <t>As-P-MCL-1(HL-60,24h/0,8μM)</t>
  </si>
  <si>
    <t>As-MCL-1(HL-60,24h/0,8μM)</t>
  </si>
  <si>
    <t>As-cleaved-Caspase-3(HL-60,24h/0,8μM)</t>
  </si>
  <si>
    <t>As-pro-Caspase-3(HL-60,24h/0,8μM)</t>
  </si>
  <si>
    <t>As-cleaved-Caspase-9(HL-60,24h/0,8μM)</t>
  </si>
  <si>
    <t>As-pro-Caspase-9(HL-60,24h/0,8μM)</t>
  </si>
  <si>
    <t>As-GSK-3b(U937-MOCK,2μM/0,0.5,1,2,4h)</t>
  </si>
  <si>
    <t>As-P-GSK-3b(U937-MOCK,2μM/0,0.5h)</t>
  </si>
  <si>
    <t>(Serine 9)</t>
  </si>
  <si>
    <t>As-P-AKT(U937 cells,24h/0,1,2,3μM)</t>
  </si>
  <si>
    <t>As-AKT(U937 cells,24h/0,1,2,3μM)</t>
  </si>
  <si>
    <t>As-cf-caspase-3(U937 cells,24h/0,1,2,3μM)</t>
  </si>
  <si>
    <t>As-cf-PARP(U937 cells,24h/0,1,2,3μM)</t>
  </si>
  <si>
    <t>As-Bcl-2(U937 cells,24h/0,2μM)</t>
  </si>
  <si>
    <t>As-Bcl-xl(U937 cells,24h/0,2μM)</t>
  </si>
  <si>
    <t>As-Mcl-1(U937 cells,24h/0,2μM)</t>
  </si>
  <si>
    <t>As-Bax(U937 cells,24h/0,2μM)</t>
  </si>
  <si>
    <t>As-MCL-1(U937 cells,24h/0,2μM,AS,AS+SB)</t>
  </si>
  <si>
    <t>As-cf-CAS-3(U937 cells,24h/0,2μM,AS,AS+SB)</t>
  </si>
  <si>
    <t>AS+SB</t>
  </si>
  <si>
    <t>As-GSK-3b(HL-60,8μM/0,24h)</t>
  </si>
  <si>
    <t>As-P-GSK-3b(HL-60,8μM/0,24h)</t>
  </si>
  <si>
    <t>As-GSK-3b(U937,8μM/0,24h)</t>
  </si>
  <si>
    <t>As-P-GSK-3b(U937,8μM/0,24h)</t>
  </si>
  <si>
    <t>As-Mcl-1(HL-60,)</t>
  </si>
  <si>
    <t>Thr163</t>
  </si>
  <si>
    <t>As-P-Mcl-1(HL-60,)</t>
  </si>
  <si>
    <t>As-Mcl-1(U937,)</t>
  </si>
  <si>
    <t>As-P-Mcl-1(U937,)</t>
  </si>
  <si>
    <t>最终</t>
  </si>
  <si>
    <t>As-GSK-3b(HL-60,)</t>
  </si>
  <si>
    <t>As-GSK-3b(U937)</t>
  </si>
  <si>
    <t>As-P-GSK-3b(HL-60,)</t>
  </si>
  <si>
    <t>As-P-GSK-3b(U937)</t>
  </si>
  <si>
    <t>As-GSK-3b(U937,24h/0,10μM)</t>
  </si>
  <si>
    <t>As-P-GSK-3b(U937,24h/0,10μM)</t>
  </si>
  <si>
    <t>As-P-AKT(U937 cells,24h/0,10μM)</t>
  </si>
  <si>
    <t>As-AKT(U937 cells,24h/0,10μM)</t>
  </si>
  <si>
    <t>As-Pro-Caspase-3(U937 cells,24h/0,10μM)</t>
  </si>
  <si>
    <t>CAS-3 Active-form(U937 cells,24h/0,10μM)</t>
  </si>
  <si>
    <t>As-Pro-Caspase-8(U937 cells,24h/0,10μM)</t>
  </si>
  <si>
    <t>As-Pro-Caspase-9(U937 cells,24h/0,10μM)</t>
  </si>
  <si>
    <t>CAS-9 Active-form(U937 cells,24h/0,10μM)</t>
  </si>
  <si>
    <t>PARP(caspase3 Substrate)</t>
  </si>
  <si>
    <t>As-Bcl-2(U937 cells,24h/0,10μM)</t>
  </si>
  <si>
    <t>As-Bcl2L1(U937 cells,24h/0,10μM)</t>
  </si>
  <si>
    <t>As-Bax(U937 cells,24h/0,10μM)</t>
  </si>
  <si>
    <t>As-Bak(U937 cells,24h/0,10μM)</t>
  </si>
  <si>
    <t>As-Mcl-1(U937 cells,24h/0,10μM)</t>
  </si>
  <si>
    <t>Mitochondrial membrane potential</t>
  </si>
  <si>
    <t>Agonist</t>
  </si>
  <si>
    <t>As-GSK-3β(U937 cells,24h/0,10μM,AS,AS+CA-AKT)</t>
  </si>
  <si>
    <t>As-P-GSK-3β(U937 cells,24h/0,10μM,AS,AS+CA-AKT)</t>
  </si>
  <si>
    <t>AS+CA-AKT</t>
  </si>
  <si>
    <t>As-Mcl-1(U937 cells,24h/0,10μM,AS,AS+CA-AKT)</t>
  </si>
  <si>
    <t>As-P-Mcl-1(U937 cells,24h/0,10μM,AS,AS+CA-AKT)</t>
  </si>
  <si>
    <t>As-P-AKT(U937 cells,24h/0,7μM)</t>
  </si>
  <si>
    <t>As-AKT(U937 cells,24h/0,7μM)</t>
  </si>
  <si>
    <t>As-MCL-1(U937 cells,24h/0,7μM)</t>
  </si>
  <si>
    <t>As-P-GSK-3b(BS4,1μM/0,24h)</t>
  </si>
  <si>
    <t>As-AKT(NB4,0,24,48,72h/1μM)</t>
  </si>
  <si>
    <t>As-P-AKT(NB4,0,24,48,72h/1μM)</t>
  </si>
  <si>
    <t>As-AKT(K562,24h/0,10μM)</t>
  </si>
  <si>
    <t>s473</t>
  </si>
  <si>
    <t>As-P-AKT(K562,24h/0,10μM)</t>
  </si>
  <si>
    <t>As-P-GSK-3β(K562,24h/0,10μM)</t>
  </si>
  <si>
    <t>As-GSK-3β(K562,24h/0,10μM)</t>
  </si>
  <si>
    <t>As-Pro-CAS-9(K562,24h/0,10μM)</t>
  </si>
  <si>
    <t>As-Pro-CAS-9 cleaved form(K562,24h/0,10μM)</t>
  </si>
  <si>
    <t>As-Pro-CAS-3(K562,24h/0,10μM)</t>
  </si>
  <si>
    <t>As-Pro-CAS-3 cleaved form(K562,24h/0,10μM)</t>
  </si>
  <si>
    <t>As-PARP(K562,24h/0,10μM)</t>
  </si>
  <si>
    <t>As-PARP cleaved form(K562,24h/0,10μM)</t>
  </si>
  <si>
    <t>As-Pro-CAS-9(K562,24h/0,50μM)</t>
  </si>
  <si>
    <t>As-Pro-CAS-9 cleaved form(K562,24h/0,50μM)</t>
  </si>
  <si>
    <t>As-Pro-CAS-3(K562,24h/0,50μM)</t>
  </si>
  <si>
    <t>As-Pro-CAS-3 cleaved form(K562,24h/0,50μM)</t>
  </si>
  <si>
    <t>As-PARP(K562,24h/0,50μM)</t>
  </si>
  <si>
    <t>As-PARP cleaved form(K562,24h/0,50μM)</t>
  </si>
  <si>
    <t>ROS(K562,24h/0,10μM)</t>
  </si>
  <si>
    <t>Mitochondrial membrane potential(K562,24h/0,10μM)</t>
  </si>
  <si>
    <t>Mitochondrial membrane potential(K562,24h/0,10μM,AS,AS+CA-AKT)</t>
  </si>
  <si>
    <t>As-MCL-1(K562,24h/0,10μM)</t>
  </si>
  <si>
    <t>As-Bcl-2(K562,24h/0,10μM)</t>
  </si>
  <si>
    <t>As-Bcl2 xl(K562,24h/0,10μM)</t>
  </si>
  <si>
    <t>As-Bax(K562,24h/0,10μM)</t>
  </si>
  <si>
    <t>As-Bak(K562,24h/0,10μM)</t>
  </si>
  <si>
    <t>As-Mito CytC(K562,24h/0,10μM)</t>
  </si>
  <si>
    <t>As-Cyto CytC(K562,24h/0,10μM)</t>
  </si>
  <si>
    <t>As-MCL-1(K562,24h/0,10μM,AS,AS+CA-AKT)</t>
  </si>
  <si>
    <t>As-P-GSK-3β(K562,24h/0,10μM,AS,AS+CA-AKT)</t>
  </si>
  <si>
    <t>As-GSK-3β(K562,24h/0,10μM,AS,AS+CA-AKT)</t>
  </si>
  <si>
    <t>As-GSK-3β( U937,16h/0,8μM，HS-5)</t>
  </si>
  <si>
    <t>As-P-GSK-3β( U937,16h/0,8μM，HS-5)</t>
  </si>
  <si>
    <t>As-AKT( U937,16h/0,8μM，HS-5)</t>
  </si>
  <si>
    <t>As-P-AKT ser473( U937,16h/0,8μM，HS-5)</t>
  </si>
  <si>
    <t>As-Bcl-2( U937,16h/0,8μM，HS-5)</t>
  </si>
  <si>
    <t>As-P-Mcl-1( U937,16h/0,8μM，HS-5)</t>
  </si>
  <si>
    <t>As-Mcl-1( U937,16h/0,8μM，HS-5)</t>
  </si>
  <si>
    <t>As-Bcl-xl( U937,16h/0,8μM，HS-5)</t>
  </si>
  <si>
    <t>As-PARP( U937,16h/0,8μM，HS-5)</t>
  </si>
  <si>
    <t>As-cleaved-caspase3( U937,16h/0,8μM，HS-5)</t>
  </si>
  <si>
    <t>As-pro-caspase3( U937,16h/0,8μM，HS-5)</t>
  </si>
  <si>
    <t>As-cleaved-caspase9( U937,16h/0,8μM，HS-5)</t>
  </si>
  <si>
    <t>As-pro-caspase9( U937,16h/0,8μM，HS-5)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</si>
</sst>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Times-Roman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747474"/>
      <name val="Arial"/>
      <charset val="134"/>
    </font>
    <font>
      <sz val="10.5"/>
      <color rgb="FF333333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vertAlign val="subscript"/>
      <sz val="9.5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1" fillId="3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4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zoomScale="85" zoomScaleNormal="85" workbookViewId="0">
      <selection activeCell="B27" sqref="B27:E27"/>
    </sheetView>
  </sheetViews>
  <sheetFormatPr defaultColWidth="9" defaultRowHeight="13.5"/>
  <cols>
    <col min="1" max="1" width="9" style="23"/>
    <col min="2" max="4" width="9" style="24"/>
    <col min="5" max="5" width="26.787610619469" style="24" customWidth="1"/>
    <col min="6" max="6" width="9" style="23"/>
    <col min="7" max="7" width="17.8053097345133" style="24" customWidth="1"/>
    <col min="8" max="8" width="11.7079646017699" style="23" customWidth="1"/>
    <col min="9" max="9" width="9" style="23"/>
    <col min="10" max="10" width="5.94690265486726" style="23" customWidth="1"/>
    <col min="11" max="11" width="9" style="23"/>
    <col min="12" max="12" width="13.8318584070796" style="23" customWidth="1"/>
    <col min="13" max="13" width="11.2477876106195" style="23" customWidth="1"/>
    <col min="14" max="14" width="9" style="3"/>
    <col min="15" max="15" width="25.4690265486726" style="3" customWidth="1"/>
    <col min="27" max="27" width="14.7610619469027" customWidth="1"/>
    <col min="28" max="28" width="6.94690265486726" customWidth="1"/>
    <col min="29" max="29" width="12.8141592920354" customWidth="1"/>
  </cols>
  <sheetData>
    <row r="1" spans="1:17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4"/>
      <c r="O1" s="4"/>
      <c r="P1" s="4"/>
      <c r="Q1" s="4"/>
    </row>
    <row r="2" spans="1:17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"/>
      <c r="O2" s="4"/>
      <c r="P2" s="4"/>
      <c r="Q2" s="4"/>
    </row>
    <row r="3" s="4" customFormat="1" ht="15.75" spans="1:30">
      <c r="A3" s="26" t="s">
        <v>1</v>
      </c>
      <c r="B3" s="26" t="s">
        <v>2</v>
      </c>
      <c r="C3" s="26"/>
      <c r="D3" s="26"/>
      <c r="E3" s="26"/>
      <c r="F3" s="26" t="s">
        <v>3</v>
      </c>
      <c r="G3" s="26"/>
      <c r="H3" s="26" t="s">
        <v>4</v>
      </c>
      <c r="I3" s="26" t="s">
        <v>5</v>
      </c>
      <c r="J3" s="26" t="s">
        <v>6</v>
      </c>
      <c r="K3" s="26" t="s">
        <v>7</v>
      </c>
      <c r="L3" s="26" t="s">
        <v>8</v>
      </c>
      <c r="M3" s="26" t="s">
        <v>9</v>
      </c>
      <c r="N3" s="39" t="s">
        <v>10</v>
      </c>
      <c r="O3" s="39"/>
      <c r="P3" s="39" t="s">
        <v>11</v>
      </c>
      <c r="Q3" s="39"/>
      <c r="R3" s="39" t="s">
        <v>12</v>
      </c>
      <c r="S3" s="39"/>
      <c r="T3" s="39"/>
      <c r="U3" s="39" t="s">
        <v>13</v>
      </c>
      <c r="V3" s="39"/>
      <c r="W3" s="39" t="s">
        <v>14</v>
      </c>
      <c r="X3" s="39"/>
      <c r="Y3" s="39"/>
      <c r="Z3" s="56" t="s">
        <v>15</v>
      </c>
      <c r="AA3" s="56"/>
      <c r="AC3" s="56" t="s">
        <v>16</v>
      </c>
      <c r="AD3" s="56"/>
    </row>
    <row r="4" ht="15.75" spans="1:30">
      <c r="A4" s="27">
        <v>1</v>
      </c>
      <c r="B4" s="28" t="s">
        <v>17</v>
      </c>
      <c r="C4" s="28"/>
      <c r="D4" s="28"/>
      <c r="E4" s="28"/>
      <c r="F4" s="29" t="s">
        <v>18</v>
      </c>
      <c r="G4" s="30"/>
      <c r="H4" s="29" t="s">
        <v>19</v>
      </c>
      <c r="I4" s="27">
        <v>2011</v>
      </c>
      <c r="J4" s="27">
        <v>3</v>
      </c>
      <c r="K4" s="27" t="s">
        <v>20</v>
      </c>
      <c r="L4" s="27" t="s">
        <v>21</v>
      </c>
      <c r="M4" s="27"/>
      <c r="N4" s="40" t="s">
        <v>22</v>
      </c>
      <c r="O4" s="40"/>
      <c r="P4" s="41" t="s">
        <v>23</v>
      </c>
      <c r="Q4" s="41"/>
      <c r="R4" s="49" t="s">
        <v>24</v>
      </c>
      <c r="S4" s="49"/>
      <c r="T4" s="50"/>
      <c r="U4" s="51">
        <v>20</v>
      </c>
      <c r="V4" s="51"/>
      <c r="W4" s="51" t="s">
        <v>25</v>
      </c>
      <c r="X4" s="51"/>
      <c r="Y4" s="50"/>
      <c r="Z4" s="3">
        <v>1</v>
      </c>
      <c r="AA4" s="3" t="s">
        <v>26</v>
      </c>
      <c r="AC4" s="3" t="s">
        <v>27</v>
      </c>
      <c r="AD4" t="s">
        <v>28</v>
      </c>
    </row>
    <row r="5" ht="15.75" spans="1:30">
      <c r="A5" s="27">
        <v>2</v>
      </c>
      <c r="B5" s="28" t="s">
        <v>29</v>
      </c>
      <c r="C5" s="28"/>
      <c r="D5" s="28"/>
      <c r="E5" s="28"/>
      <c r="F5" s="29" t="s">
        <v>30</v>
      </c>
      <c r="G5" s="29"/>
      <c r="H5" s="29" t="s">
        <v>19</v>
      </c>
      <c r="I5" s="27">
        <v>2019</v>
      </c>
      <c r="J5" s="27">
        <v>3</v>
      </c>
      <c r="K5" s="27" t="s">
        <v>31</v>
      </c>
      <c r="L5" s="27" t="s">
        <v>21</v>
      </c>
      <c r="M5" s="27"/>
      <c r="N5" s="40" t="s">
        <v>32</v>
      </c>
      <c r="O5" s="40"/>
      <c r="P5" s="41"/>
      <c r="Q5" s="41"/>
      <c r="R5" s="41" t="s">
        <v>33</v>
      </c>
      <c r="S5" s="41"/>
      <c r="T5" s="50"/>
      <c r="U5" s="51" t="s">
        <v>34</v>
      </c>
      <c r="V5" s="51"/>
      <c r="W5" s="51" t="s">
        <v>35</v>
      </c>
      <c r="X5" s="51"/>
      <c r="Y5" s="50"/>
      <c r="Z5" s="3">
        <v>2</v>
      </c>
      <c r="AA5" s="3" t="s">
        <v>36</v>
      </c>
      <c r="AC5" s="3" t="s">
        <v>37</v>
      </c>
      <c r="AD5" t="s">
        <v>38</v>
      </c>
    </row>
    <row r="6" ht="15.75" spans="1:30">
      <c r="A6" s="27">
        <v>3</v>
      </c>
      <c r="B6" s="28" t="s">
        <v>39</v>
      </c>
      <c r="C6" s="28"/>
      <c r="D6" s="28"/>
      <c r="E6" s="28"/>
      <c r="F6" s="29" t="s">
        <v>40</v>
      </c>
      <c r="G6" s="29"/>
      <c r="H6" s="29" t="s">
        <v>41</v>
      </c>
      <c r="I6" s="27">
        <v>2019</v>
      </c>
      <c r="J6" s="27">
        <v>3</v>
      </c>
      <c r="K6" s="27" t="s">
        <v>31</v>
      </c>
      <c r="L6" s="27"/>
      <c r="M6" s="27"/>
      <c r="N6" s="40" t="s">
        <v>42</v>
      </c>
      <c r="O6" s="40"/>
      <c r="P6" s="41"/>
      <c r="Q6" s="41"/>
      <c r="R6" s="41" t="s">
        <v>33</v>
      </c>
      <c r="S6" s="41"/>
      <c r="T6" s="50"/>
      <c r="U6" s="51">
        <v>20</v>
      </c>
      <c r="V6" s="51"/>
      <c r="W6" s="51" t="s">
        <v>35</v>
      </c>
      <c r="X6" s="51"/>
      <c r="Y6" s="50"/>
      <c r="Z6" s="3">
        <v>3</v>
      </c>
      <c r="AA6" s="3" t="s">
        <v>43</v>
      </c>
      <c r="AC6" s="3" t="s">
        <v>44</v>
      </c>
      <c r="AD6" t="s">
        <v>45</v>
      </c>
    </row>
    <row r="7" ht="15.75" spans="1:30">
      <c r="A7" s="27">
        <v>4</v>
      </c>
      <c r="B7" s="28" t="s">
        <v>46</v>
      </c>
      <c r="C7" s="28"/>
      <c r="D7" s="28"/>
      <c r="E7" s="28"/>
      <c r="F7" s="29" t="s">
        <v>47</v>
      </c>
      <c r="G7" s="29"/>
      <c r="H7" s="29" t="s">
        <v>19</v>
      </c>
      <c r="I7" s="27">
        <v>2015</v>
      </c>
      <c r="J7" s="27">
        <v>3</v>
      </c>
      <c r="K7" s="27" t="s">
        <v>20</v>
      </c>
      <c r="L7" s="27"/>
      <c r="M7" s="27"/>
      <c r="N7" s="40" t="s">
        <v>48</v>
      </c>
      <c r="O7" s="40"/>
      <c r="P7" s="41"/>
      <c r="Q7" s="41"/>
      <c r="R7" s="41" t="s">
        <v>49</v>
      </c>
      <c r="S7" s="41"/>
      <c r="T7" s="50"/>
      <c r="U7" s="51">
        <v>2</v>
      </c>
      <c r="V7" s="51"/>
      <c r="W7" s="51" t="s">
        <v>50</v>
      </c>
      <c r="X7" s="51"/>
      <c r="Y7" s="50"/>
      <c r="Z7" s="3">
        <v>4</v>
      </c>
      <c r="AA7" s="3" t="s">
        <v>51</v>
      </c>
      <c r="AC7" s="3" t="s">
        <v>52</v>
      </c>
      <c r="AD7" t="s">
        <v>53</v>
      </c>
    </row>
    <row r="8" ht="15.75" spans="1:29">
      <c r="A8" s="27">
        <v>5</v>
      </c>
      <c r="B8" s="28" t="s">
        <v>54</v>
      </c>
      <c r="C8" s="28"/>
      <c r="D8" s="28"/>
      <c r="E8" s="28"/>
      <c r="F8" s="29" t="s">
        <v>55</v>
      </c>
      <c r="G8" s="29"/>
      <c r="H8" s="29" t="s">
        <v>19</v>
      </c>
      <c r="I8" s="27">
        <v>2014</v>
      </c>
      <c r="J8" s="27">
        <v>3</v>
      </c>
      <c r="K8" s="27" t="s">
        <v>20</v>
      </c>
      <c r="L8" s="27" t="s">
        <v>56</v>
      </c>
      <c r="M8" s="27"/>
      <c r="N8" s="40" t="s">
        <v>57</v>
      </c>
      <c r="O8" s="40"/>
      <c r="P8" s="41"/>
      <c r="Q8" s="41"/>
      <c r="R8" s="52" t="s">
        <v>58</v>
      </c>
      <c r="S8" s="52"/>
      <c r="T8" s="50"/>
      <c r="U8" s="51">
        <v>4</v>
      </c>
      <c r="V8" s="51"/>
      <c r="W8" s="51" t="s">
        <v>59</v>
      </c>
      <c r="X8" s="51"/>
      <c r="Y8" s="50"/>
      <c r="Z8" s="3">
        <v>5</v>
      </c>
      <c r="AA8" s="3" t="s">
        <v>60</v>
      </c>
      <c r="AC8" s="3"/>
    </row>
    <row r="9" ht="15.75" spans="1:27">
      <c r="A9" s="27">
        <v>6</v>
      </c>
      <c r="B9" s="28" t="s">
        <v>61</v>
      </c>
      <c r="C9" s="28"/>
      <c r="D9" s="28"/>
      <c r="E9" s="28"/>
      <c r="F9" s="29" t="s">
        <v>62</v>
      </c>
      <c r="G9" s="29"/>
      <c r="H9" s="29" t="s">
        <v>19</v>
      </c>
      <c r="I9" s="27">
        <v>2014</v>
      </c>
      <c r="J9" s="27">
        <v>3</v>
      </c>
      <c r="K9" s="27" t="s">
        <v>20</v>
      </c>
      <c r="L9" s="27" t="s">
        <v>21</v>
      </c>
      <c r="M9" s="27"/>
      <c r="N9" s="40" t="s">
        <v>63</v>
      </c>
      <c r="O9" s="40"/>
      <c r="P9" s="41" t="s">
        <v>27</v>
      </c>
      <c r="Q9" s="41"/>
      <c r="R9" s="41" t="s">
        <v>64</v>
      </c>
      <c r="S9" s="41"/>
      <c r="T9" s="50"/>
      <c r="U9" s="51" t="s">
        <v>65</v>
      </c>
      <c r="V9" s="51"/>
      <c r="W9" s="51" t="s">
        <v>35</v>
      </c>
      <c r="X9" s="51"/>
      <c r="Y9" s="50"/>
      <c r="Z9" s="3">
        <v>6</v>
      </c>
      <c r="AA9" s="3" t="s">
        <v>66</v>
      </c>
    </row>
    <row r="10" ht="15.75" spans="1:27">
      <c r="A10" s="27">
        <v>7</v>
      </c>
      <c r="B10" s="28" t="s">
        <v>67</v>
      </c>
      <c r="C10" s="28"/>
      <c r="D10" s="28"/>
      <c r="E10" s="28"/>
      <c r="F10" s="29" t="s">
        <v>68</v>
      </c>
      <c r="G10" s="29"/>
      <c r="H10" s="29" t="s">
        <v>19</v>
      </c>
      <c r="I10" s="27">
        <v>2018</v>
      </c>
      <c r="J10" s="27">
        <v>3</v>
      </c>
      <c r="K10" s="27" t="s">
        <v>20</v>
      </c>
      <c r="L10" s="27" t="s">
        <v>21</v>
      </c>
      <c r="M10" s="27"/>
      <c r="N10" s="40" t="s">
        <v>69</v>
      </c>
      <c r="O10" s="40"/>
      <c r="P10" s="41"/>
      <c r="Q10" s="41"/>
      <c r="R10" s="41" t="s">
        <v>70</v>
      </c>
      <c r="S10" s="41"/>
      <c r="T10" s="50"/>
      <c r="U10" s="51" t="s">
        <v>71</v>
      </c>
      <c r="V10" s="51"/>
      <c r="W10" s="51" t="s">
        <v>35</v>
      </c>
      <c r="X10" s="51"/>
      <c r="Y10" s="50"/>
      <c r="Z10" s="3">
        <v>7</v>
      </c>
      <c r="AA10" s="3" t="s">
        <v>72</v>
      </c>
    </row>
    <row r="11" ht="15.75" spans="1:30">
      <c r="A11" s="31">
        <v>8</v>
      </c>
      <c r="B11" s="32" t="s">
        <v>73</v>
      </c>
      <c r="C11" s="32"/>
      <c r="D11" s="32"/>
      <c r="E11" s="32"/>
      <c r="F11" s="25" t="s">
        <v>74</v>
      </c>
      <c r="G11" s="25"/>
      <c r="H11" s="29" t="s">
        <v>19</v>
      </c>
      <c r="I11" s="23">
        <v>2003</v>
      </c>
      <c r="J11" s="23">
        <v>3</v>
      </c>
      <c r="K11" s="23" t="s">
        <v>75</v>
      </c>
      <c r="L11" s="27"/>
      <c r="N11" s="42">
        <v>1</v>
      </c>
      <c r="O11" s="42"/>
      <c r="P11" s="4"/>
      <c r="Q11" s="4"/>
      <c r="R11" s="4" t="s">
        <v>76</v>
      </c>
      <c r="S11" s="4"/>
      <c r="U11" s="3">
        <v>100</v>
      </c>
      <c r="V11" s="3"/>
      <c r="W11" s="3">
        <v>2</v>
      </c>
      <c r="X11" s="3"/>
      <c r="Z11" s="3">
        <v>8</v>
      </c>
      <c r="AA11" s="16" t="s">
        <v>77</v>
      </c>
      <c r="AC11" t="s">
        <v>78</v>
      </c>
      <c r="AD11" t="s">
        <v>79</v>
      </c>
    </row>
    <row r="12" ht="15.75" spans="1:30">
      <c r="A12" s="27">
        <v>9</v>
      </c>
      <c r="B12" s="28" t="s">
        <v>80</v>
      </c>
      <c r="C12" s="28"/>
      <c r="D12" s="28"/>
      <c r="E12" s="28"/>
      <c r="F12" s="29" t="s">
        <v>81</v>
      </c>
      <c r="G12" s="29"/>
      <c r="H12" s="29" t="s">
        <v>19</v>
      </c>
      <c r="I12" s="27">
        <v>2016</v>
      </c>
      <c r="J12" s="27">
        <v>3</v>
      </c>
      <c r="K12" s="23" t="s">
        <v>20</v>
      </c>
      <c r="L12" s="27" t="s">
        <v>21</v>
      </c>
      <c r="M12" s="27"/>
      <c r="N12" s="40">
        <v>1</v>
      </c>
      <c r="O12" s="40"/>
      <c r="P12" s="41"/>
      <c r="Q12" s="41"/>
      <c r="R12" s="41" t="s">
        <v>82</v>
      </c>
      <c r="S12" s="41"/>
      <c r="T12" s="50"/>
      <c r="U12" s="51" t="s">
        <v>83</v>
      </c>
      <c r="V12" s="51"/>
      <c r="W12" s="51" t="s">
        <v>35</v>
      </c>
      <c r="X12" s="51"/>
      <c r="Y12" s="50"/>
      <c r="Z12" s="3">
        <v>9</v>
      </c>
      <c r="AA12" s="3" t="s">
        <v>84</v>
      </c>
      <c r="AC12" t="s">
        <v>85</v>
      </c>
      <c r="AD12" s="57" t="s">
        <v>86</v>
      </c>
    </row>
    <row r="13" ht="15.75" spans="1:30">
      <c r="A13" s="27">
        <v>10</v>
      </c>
      <c r="B13" s="28" t="s">
        <v>87</v>
      </c>
      <c r="C13" s="28"/>
      <c r="D13" s="28"/>
      <c r="E13" s="28"/>
      <c r="F13" s="29" t="s">
        <v>88</v>
      </c>
      <c r="G13" s="29"/>
      <c r="H13" s="29" t="s">
        <v>19</v>
      </c>
      <c r="I13" s="27">
        <v>2014</v>
      </c>
      <c r="J13" s="27">
        <v>3</v>
      </c>
      <c r="K13" s="23" t="s">
        <v>89</v>
      </c>
      <c r="L13" s="27"/>
      <c r="M13" s="27"/>
      <c r="N13" s="40">
        <v>1</v>
      </c>
      <c r="O13" s="40"/>
      <c r="P13" s="41"/>
      <c r="Q13" s="41"/>
      <c r="R13" s="41" t="s">
        <v>90</v>
      </c>
      <c r="S13" s="41"/>
      <c r="T13" s="50"/>
      <c r="U13" s="51" t="s">
        <v>91</v>
      </c>
      <c r="V13" s="51"/>
      <c r="W13" s="51" t="s">
        <v>35</v>
      </c>
      <c r="X13" s="51"/>
      <c r="Y13" s="50"/>
      <c r="Z13" s="3">
        <v>10</v>
      </c>
      <c r="AA13" s="3" t="s">
        <v>92</v>
      </c>
      <c r="AC13" t="s">
        <v>93</v>
      </c>
      <c r="AD13" t="s">
        <v>94</v>
      </c>
    </row>
    <row r="14" ht="15.75" spans="1:30">
      <c r="A14" s="27">
        <v>11</v>
      </c>
      <c r="B14" s="28" t="s">
        <v>95</v>
      </c>
      <c r="C14" s="28"/>
      <c r="D14" s="28"/>
      <c r="E14" s="28"/>
      <c r="F14" s="29" t="s">
        <v>96</v>
      </c>
      <c r="G14" s="29"/>
      <c r="H14" s="29" t="s">
        <v>19</v>
      </c>
      <c r="I14" s="27">
        <v>2013</v>
      </c>
      <c r="J14" s="27">
        <v>3</v>
      </c>
      <c r="K14" s="23" t="s">
        <v>20</v>
      </c>
      <c r="L14" s="27" t="s">
        <v>21</v>
      </c>
      <c r="M14" s="27"/>
      <c r="N14" s="40" t="s">
        <v>97</v>
      </c>
      <c r="O14" s="40"/>
      <c r="P14" s="41" t="s">
        <v>98</v>
      </c>
      <c r="Q14" s="41"/>
      <c r="R14" s="41" t="s">
        <v>99</v>
      </c>
      <c r="S14" s="41"/>
      <c r="T14" s="50"/>
      <c r="U14" s="51" t="s">
        <v>100</v>
      </c>
      <c r="V14" s="51"/>
      <c r="W14" s="51" t="s">
        <v>35</v>
      </c>
      <c r="X14" s="51"/>
      <c r="Y14" s="50"/>
      <c r="Z14" s="3">
        <v>11</v>
      </c>
      <c r="AA14" s="3" t="s">
        <v>101</v>
      </c>
      <c r="AC14" t="s">
        <v>102</v>
      </c>
      <c r="AD14" s="58" t="s">
        <v>103</v>
      </c>
    </row>
    <row r="15" s="7" customFormat="1" ht="15.75" spans="1:30">
      <c r="A15" s="31">
        <v>12</v>
      </c>
      <c r="B15" s="33" t="s">
        <v>104</v>
      </c>
      <c r="C15" s="33"/>
      <c r="D15" s="33"/>
      <c r="E15" s="33"/>
      <c r="F15" s="34" t="s">
        <v>105</v>
      </c>
      <c r="G15" s="34"/>
      <c r="H15" s="29" t="s">
        <v>19</v>
      </c>
      <c r="I15" s="43">
        <v>2008</v>
      </c>
      <c r="J15" s="43">
        <v>4</v>
      </c>
      <c r="K15" s="23" t="s">
        <v>31</v>
      </c>
      <c r="L15" s="31" t="s">
        <v>21</v>
      </c>
      <c r="M15" s="43"/>
      <c r="N15" s="44" t="s">
        <v>106</v>
      </c>
      <c r="O15" s="44"/>
      <c r="P15" s="45"/>
      <c r="Q15" s="45"/>
      <c r="R15" s="45" t="s">
        <v>107</v>
      </c>
      <c r="S15" s="45"/>
      <c r="U15" s="18">
        <v>50</v>
      </c>
      <c r="V15" s="18"/>
      <c r="W15" s="18">
        <v>24</v>
      </c>
      <c r="X15" s="18"/>
      <c r="Z15" s="18">
        <v>12</v>
      </c>
      <c r="AA15" s="18" t="s">
        <v>108</v>
      </c>
      <c r="AC15" s="7" t="s">
        <v>109</v>
      </c>
      <c r="AD15" s="7" t="s">
        <v>110</v>
      </c>
    </row>
    <row r="16" ht="15.75" spans="1:30">
      <c r="A16" s="27">
        <v>13</v>
      </c>
      <c r="B16" s="28" t="s">
        <v>111</v>
      </c>
      <c r="C16" s="28"/>
      <c r="D16" s="28"/>
      <c r="E16" s="28"/>
      <c r="F16" s="29" t="s">
        <v>112</v>
      </c>
      <c r="G16" s="29"/>
      <c r="H16" s="29" t="s">
        <v>41</v>
      </c>
      <c r="I16" s="27">
        <v>2017</v>
      </c>
      <c r="J16" s="27">
        <v>3</v>
      </c>
      <c r="K16" s="23" t="s">
        <v>20</v>
      </c>
      <c r="L16" s="27"/>
      <c r="M16" s="27" t="s">
        <v>113</v>
      </c>
      <c r="N16" s="40" t="s">
        <v>114</v>
      </c>
      <c r="O16" s="40"/>
      <c r="P16" s="41"/>
      <c r="Q16" s="41"/>
      <c r="R16" s="41" t="s">
        <v>115</v>
      </c>
      <c r="S16" s="41"/>
      <c r="T16" s="50"/>
      <c r="U16" s="51">
        <v>8</v>
      </c>
      <c r="V16" s="51"/>
      <c r="W16" s="51" t="s">
        <v>35</v>
      </c>
      <c r="X16" s="51"/>
      <c r="Y16" s="50"/>
      <c r="Z16" s="3">
        <v>13</v>
      </c>
      <c r="AA16" s="3" t="s">
        <v>116</v>
      </c>
      <c r="AC16" t="s">
        <v>70</v>
      </c>
      <c r="AD16" t="s">
        <v>117</v>
      </c>
    </row>
    <row r="17" ht="15.75" spans="1:27">
      <c r="A17" s="27">
        <v>14</v>
      </c>
      <c r="B17" s="28" t="s">
        <v>118</v>
      </c>
      <c r="C17" s="28"/>
      <c r="D17" s="28"/>
      <c r="E17" s="28"/>
      <c r="F17" s="29" t="s">
        <v>119</v>
      </c>
      <c r="G17" s="29"/>
      <c r="H17" s="29" t="s">
        <v>19</v>
      </c>
      <c r="I17" s="27">
        <v>2019</v>
      </c>
      <c r="J17" s="27">
        <v>3</v>
      </c>
      <c r="K17" s="23" t="s">
        <v>20</v>
      </c>
      <c r="L17" s="27" t="s">
        <v>21</v>
      </c>
      <c r="M17" s="27"/>
      <c r="N17" s="40" t="s">
        <v>120</v>
      </c>
      <c r="O17" s="40"/>
      <c r="P17" s="41" t="s">
        <v>44</v>
      </c>
      <c r="Q17" s="41"/>
      <c r="R17" s="41" t="s">
        <v>121</v>
      </c>
      <c r="S17" s="41"/>
      <c r="T17" s="50"/>
      <c r="U17" s="51">
        <v>2</v>
      </c>
      <c r="V17" s="51"/>
      <c r="W17" s="51" t="s">
        <v>122</v>
      </c>
      <c r="X17" s="51"/>
      <c r="Y17" s="50"/>
      <c r="Z17" s="3">
        <v>14</v>
      </c>
      <c r="AA17" s="3" t="s">
        <v>123</v>
      </c>
    </row>
    <row r="18" ht="15.75" spans="1:25">
      <c r="A18" s="27">
        <v>15</v>
      </c>
      <c r="B18" s="28" t="s">
        <v>124</v>
      </c>
      <c r="C18" s="28"/>
      <c r="D18" s="28"/>
      <c r="E18" s="28"/>
      <c r="F18" s="29" t="s">
        <v>125</v>
      </c>
      <c r="G18" s="29"/>
      <c r="H18" s="29" t="s">
        <v>19</v>
      </c>
      <c r="I18" s="27">
        <v>2019</v>
      </c>
      <c r="J18" s="27">
        <v>3</v>
      </c>
      <c r="K18" s="27" t="s">
        <v>20</v>
      </c>
      <c r="L18" s="27"/>
      <c r="M18" s="27"/>
      <c r="N18" s="40" t="s">
        <v>126</v>
      </c>
      <c r="O18" s="40"/>
      <c r="P18" s="41"/>
      <c r="Q18" s="41"/>
      <c r="R18" s="41" t="s">
        <v>127</v>
      </c>
      <c r="S18" s="41"/>
      <c r="T18" s="50"/>
      <c r="U18" s="51">
        <v>10</v>
      </c>
      <c r="V18" s="51"/>
      <c r="W18" s="51" t="s">
        <v>35</v>
      </c>
      <c r="X18" s="51"/>
      <c r="Y18" s="50"/>
    </row>
    <row r="19" ht="15.75" spans="1:25">
      <c r="A19" s="27">
        <v>16</v>
      </c>
      <c r="B19" s="28" t="s">
        <v>128</v>
      </c>
      <c r="C19" s="28"/>
      <c r="D19" s="28"/>
      <c r="E19" s="28"/>
      <c r="F19" s="29" t="s">
        <v>129</v>
      </c>
      <c r="G19" s="29"/>
      <c r="H19" s="29" t="s">
        <v>19</v>
      </c>
      <c r="I19" s="27">
        <v>2018</v>
      </c>
      <c r="J19" s="27">
        <v>3</v>
      </c>
      <c r="K19" s="27" t="s">
        <v>20</v>
      </c>
      <c r="L19" s="27" t="s">
        <v>21</v>
      </c>
      <c r="M19" s="27"/>
      <c r="N19" s="46" t="s">
        <v>130</v>
      </c>
      <c r="O19" s="46"/>
      <c r="P19" s="41" t="s">
        <v>37</v>
      </c>
      <c r="Q19" s="41"/>
      <c r="R19" s="41" t="s">
        <v>131</v>
      </c>
      <c r="S19" s="41"/>
      <c r="T19" s="50"/>
      <c r="U19" s="51">
        <v>10</v>
      </c>
      <c r="V19" s="51"/>
      <c r="W19" s="51" t="s">
        <v>35</v>
      </c>
      <c r="X19" s="51"/>
      <c r="Y19" s="50"/>
    </row>
    <row r="20" ht="15.75" spans="1:25">
      <c r="A20" s="27">
        <v>17</v>
      </c>
      <c r="B20" s="28" t="s">
        <v>132</v>
      </c>
      <c r="C20" s="28"/>
      <c r="D20" s="28"/>
      <c r="E20" s="28"/>
      <c r="F20" s="29" t="s">
        <v>133</v>
      </c>
      <c r="G20" s="29"/>
      <c r="H20" s="29" t="s">
        <v>19</v>
      </c>
      <c r="I20" s="27">
        <v>2014</v>
      </c>
      <c r="J20" s="27">
        <v>3</v>
      </c>
      <c r="K20" s="27" t="s">
        <v>20</v>
      </c>
      <c r="L20" s="27"/>
      <c r="M20" s="27"/>
      <c r="N20" s="40" t="s">
        <v>134</v>
      </c>
      <c r="O20" s="40"/>
      <c r="P20" s="41"/>
      <c r="Q20" s="41"/>
      <c r="R20" s="41" t="s">
        <v>121</v>
      </c>
      <c r="S20" s="41"/>
      <c r="T20" s="50"/>
      <c r="U20" s="51">
        <v>1</v>
      </c>
      <c r="V20" s="51"/>
      <c r="W20" s="51" t="s">
        <v>135</v>
      </c>
      <c r="X20" s="51"/>
      <c r="Y20" s="50"/>
    </row>
    <row r="21" ht="15.75" spans="1:25">
      <c r="A21" s="27">
        <v>18</v>
      </c>
      <c r="B21" s="28" t="s">
        <v>136</v>
      </c>
      <c r="C21" s="28"/>
      <c r="D21" s="28"/>
      <c r="E21" s="28"/>
      <c r="F21" s="29" t="s">
        <v>137</v>
      </c>
      <c r="G21" s="29"/>
      <c r="H21" s="29" t="s">
        <v>19</v>
      </c>
      <c r="I21" s="27">
        <v>2020</v>
      </c>
      <c r="J21" s="27">
        <v>3</v>
      </c>
      <c r="K21" s="27" t="s">
        <v>20</v>
      </c>
      <c r="L21" s="27" t="s">
        <v>21</v>
      </c>
      <c r="M21" s="27" t="s">
        <v>113</v>
      </c>
      <c r="N21" s="46" t="s">
        <v>138</v>
      </c>
      <c r="O21" s="46"/>
      <c r="P21" s="41" t="s">
        <v>37</v>
      </c>
      <c r="Q21" s="41"/>
      <c r="R21" s="41" t="s">
        <v>139</v>
      </c>
      <c r="S21" s="41"/>
      <c r="T21" s="50"/>
      <c r="U21" s="51">
        <v>10</v>
      </c>
      <c r="V21" s="51"/>
      <c r="W21" s="51" t="s">
        <v>35</v>
      </c>
      <c r="X21" s="51"/>
      <c r="Y21" s="50"/>
    </row>
    <row r="22" ht="15.75" spans="1:25">
      <c r="A22" s="35">
        <v>19</v>
      </c>
      <c r="B22" s="36" t="s">
        <v>140</v>
      </c>
      <c r="C22" s="36"/>
      <c r="D22" s="36"/>
      <c r="E22" s="36"/>
      <c r="F22" s="37" t="s">
        <v>141</v>
      </c>
      <c r="G22" s="37"/>
      <c r="H22" s="38" t="s">
        <v>41</v>
      </c>
      <c r="I22" s="35">
        <v>2016</v>
      </c>
      <c r="J22" s="35">
        <v>3</v>
      </c>
      <c r="K22" s="35" t="s">
        <v>20</v>
      </c>
      <c r="L22" s="35"/>
      <c r="M22" s="35" t="s">
        <v>113</v>
      </c>
      <c r="N22" s="47" t="s">
        <v>142</v>
      </c>
      <c r="O22" s="47"/>
      <c r="P22" s="48"/>
      <c r="Q22" s="48"/>
      <c r="R22" s="48" t="s">
        <v>143</v>
      </c>
      <c r="S22" s="48"/>
      <c r="T22" s="53"/>
      <c r="U22" s="54">
        <v>8</v>
      </c>
      <c r="V22" s="54"/>
      <c r="W22" s="54" t="s">
        <v>144</v>
      </c>
      <c r="X22" s="54"/>
      <c r="Y22" s="53"/>
    </row>
    <row r="23" ht="15.75" spans="1:24">
      <c r="A23" s="23">
        <v>20</v>
      </c>
      <c r="B23" s="32"/>
      <c r="C23" s="32"/>
      <c r="D23" s="32"/>
      <c r="E23" s="32"/>
      <c r="F23" s="25"/>
      <c r="G23" s="25"/>
      <c r="H23" s="25"/>
      <c r="K23" s="27"/>
      <c r="L23" s="27"/>
      <c r="N23" s="42"/>
      <c r="O23" s="42"/>
      <c r="P23" s="4"/>
      <c r="Q23" s="4"/>
      <c r="R23" s="4"/>
      <c r="S23" s="4"/>
      <c r="U23" s="3"/>
      <c r="V23" s="3"/>
      <c r="W23" s="3"/>
      <c r="X23" s="3"/>
    </row>
    <row r="24" ht="15.75" spans="1:24">
      <c r="A24" s="23">
        <v>21</v>
      </c>
      <c r="B24" s="32"/>
      <c r="C24" s="32"/>
      <c r="D24" s="32"/>
      <c r="E24" s="32"/>
      <c r="F24" s="25"/>
      <c r="G24" s="25"/>
      <c r="H24" s="25"/>
      <c r="L24" s="27"/>
      <c r="N24" s="42"/>
      <c r="O24" s="42"/>
      <c r="P24" s="4"/>
      <c r="Q24" s="4"/>
      <c r="R24" s="4"/>
      <c r="S24" s="4"/>
      <c r="U24" s="3"/>
      <c r="V24" s="3"/>
      <c r="W24" s="3"/>
      <c r="X24" s="3"/>
    </row>
    <row r="25" ht="15.75" spans="1:24">
      <c r="A25" s="23">
        <v>22</v>
      </c>
      <c r="B25" s="32"/>
      <c r="C25" s="32"/>
      <c r="D25" s="32"/>
      <c r="E25" s="32"/>
      <c r="F25" s="25"/>
      <c r="G25" s="25"/>
      <c r="H25" s="25"/>
      <c r="N25" s="42"/>
      <c r="O25" s="42"/>
      <c r="P25" s="4"/>
      <c r="Q25" s="4"/>
      <c r="R25" s="4"/>
      <c r="S25" s="4"/>
      <c r="U25" s="3" t="s">
        <v>145</v>
      </c>
      <c r="V25" s="3"/>
      <c r="W25" s="3" t="s">
        <v>146</v>
      </c>
      <c r="X25" s="3"/>
    </row>
    <row r="26" ht="15.75" spans="1:24">
      <c r="A26" s="23">
        <v>23</v>
      </c>
      <c r="B26" s="32"/>
      <c r="C26" s="32"/>
      <c r="D26" s="32"/>
      <c r="E26" s="32"/>
      <c r="F26" s="25"/>
      <c r="G26" s="25"/>
      <c r="H26" s="25"/>
      <c r="N26" s="42"/>
      <c r="O26" s="42"/>
      <c r="P26" s="4"/>
      <c r="Q26" s="4"/>
      <c r="R26" s="4"/>
      <c r="S26" s="4"/>
      <c r="U26" s="4">
        <v>4</v>
      </c>
      <c r="V26" s="4"/>
      <c r="W26" s="55">
        <v>8</v>
      </c>
      <c r="X26" s="55"/>
    </row>
    <row r="27" ht="15.75" spans="1:24">
      <c r="A27" s="23">
        <v>24</v>
      </c>
      <c r="B27" s="32"/>
      <c r="C27" s="32"/>
      <c r="D27" s="32"/>
      <c r="E27" s="32"/>
      <c r="F27" s="25"/>
      <c r="G27" s="25"/>
      <c r="H27" s="25"/>
      <c r="N27" s="42"/>
      <c r="O27" s="42"/>
      <c r="P27" s="4"/>
      <c r="Q27" s="4"/>
      <c r="R27" s="4"/>
      <c r="S27" s="4"/>
      <c r="U27" s="3"/>
      <c r="V27" s="3"/>
      <c r="W27" s="3"/>
      <c r="X27" s="3"/>
    </row>
    <row r="28" ht="15.75" spans="1:22">
      <c r="A28" s="23">
        <v>25</v>
      </c>
      <c r="B28" s="32"/>
      <c r="C28" s="32"/>
      <c r="D28" s="32"/>
      <c r="E28" s="32"/>
      <c r="F28" s="25"/>
      <c r="G28" s="25"/>
      <c r="H28" s="25"/>
      <c r="N28" s="42"/>
      <c r="O28" s="42"/>
      <c r="P28" s="4"/>
      <c r="Q28" s="4"/>
      <c r="U28" s="3"/>
      <c r="V28" s="3"/>
    </row>
    <row r="29" ht="15.75" spans="1:22">
      <c r="A29" s="23">
        <v>26</v>
      </c>
      <c r="B29" s="32"/>
      <c r="C29" s="32"/>
      <c r="D29" s="32"/>
      <c r="E29" s="32"/>
      <c r="F29" s="25"/>
      <c r="G29" s="25"/>
      <c r="H29" s="25"/>
      <c r="N29" s="42"/>
      <c r="O29" s="42"/>
      <c r="P29" s="4"/>
      <c r="Q29" s="4"/>
      <c r="U29" s="3"/>
      <c r="V29" s="3"/>
    </row>
    <row r="30" ht="15.75" spans="1:24">
      <c r="A30" s="23">
        <v>27</v>
      </c>
      <c r="B30" s="32"/>
      <c r="C30" s="32"/>
      <c r="D30" s="32"/>
      <c r="E30" s="32"/>
      <c r="F30" s="25"/>
      <c r="G30" s="25"/>
      <c r="H30" s="25"/>
      <c r="N30" s="42"/>
      <c r="O30" s="42"/>
      <c r="P30" s="4"/>
      <c r="Q30" s="4"/>
      <c r="R30" s="4"/>
      <c r="S30" s="4"/>
      <c r="U30" s="3"/>
      <c r="V30" s="3"/>
      <c r="W30" s="3"/>
      <c r="X30" s="3"/>
    </row>
    <row r="31" ht="15.75" spans="1:24">
      <c r="A31" s="23">
        <v>28</v>
      </c>
      <c r="B31" s="32"/>
      <c r="C31" s="32"/>
      <c r="D31" s="32"/>
      <c r="E31" s="32"/>
      <c r="F31" s="25"/>
      <c r="G31" s="25"/>
      <c r="H31" s="25"/>
      <c r="N31" s="42"/>
      <c r="O31" s="42"/>
      <c r="P31" s="4"/>
      <c r="Q31" s="4"/>
      <c r="R31" s="4"/>
      <c r="S31" s="4"/>
      <c r="U31" s="3"/>
      <c r="V31" s="3"/>
      <c r="W31" s="3"/>
      <c r="X31" s="3"/>
    </row>
    <row r="32" ht="15.75" spans="1:24">
      <c r="A32" s="23">
        <v>29</v>
      </c>
      <c r="B32" s="23"/>
      <c r="C32" s="23"/>
      <c r="D32" s="23"/>
      <c r="E32" s="23"/>
      <c r="F32" s="25"/>
      <c r="G32" s="25"/>
      <c r="H32" s="25"/>
      <c r="N32" s="42"/>
      <c r="O32" s="42"/>
      <c r="P32" s="4"/>
      <c r="Q32" s="4"/>
      <c r="R32" s="4"/>
      <c r="S32" s="4"/>
      <c r="U32" s="3"/>
      <c r="V32" s="3"/>
      <c r="W32" s="3"/>
      <c r="X32" s="3"/>
    </row>
    <row r="33" ht="15.75" spans="1:24">
      <c r="A33" s="23">
        <v>30</v>
      </c>
      <c r="B33" s="23"/>
      <c r="C33" s="23"/>
      <c r="D33" s="23"/>
      <c r="E33" s="23"/>
      <c r="F33" s="25"/>
      <c r="G33" s="25"/>
      <c r="H33" s="25"/>
      <c r="N33" s="42"/>
      <c r="O33" s="42"/>
      <c r="P33" s="4"/>
      <c r="Q33" s="4"/>
      <c r="R33" s="4"/>
      <c r="S33" s="4"/>
      <c r="U33" s="3"/>
      <c r="V33" s="3"/>
      <c r="W33" s="3"/>
      <c r="X33" s="3"/>
    </row>
    <row r="34" ht="15.75" spans="1:24">
      <c r="A34" s="23">
        <v>31</v>
      </c>
      <c r="B34" s="23"/>
      <c r="C34" s="23"/>
      <c r="D34" s="23"/>
      <c r="E34" s="23"/>
      <c r="F34" s="25"/>
      <c r="G34" s="25"/>
      <c r="H34" s="25"/>
      <c r="N34" s="42"/>
      <c r="O34" s="42"/>
      <c r="P34" s="4"/>
      <c r="Q34" s="4"/>
      <c r="R34" s="4"/>
      <c r="S34" s="4"/>
      <c r="U34" s="3"/>
      <c r="V34" s="3"/>
      <c r="W34" s="3"/>
      <c r="X34" s="3"/>
    </row>
    <row r="35" ht="15.75" spans="1:24">
      <c r="A35" s="23">
        <v>32</v>
      </c>
      <c r="B35" s="23"/>
      <c r="C35" s="23"/>
      <c r="D35" s="23"/>
      <c r="E35" s="23"/>
      <c r="F35" s="25"/>
      <c r="G35" s="25"/>
      <c r="H35" s="25"/>
      <c r="N35" s="42"/>
      <c r="O35" s="42"/>
      <c r="P35" s="4"/>
      <c r="Q35" s="4"/>
      <c r="R35" s="4"/>
      <c r="S35" s="4"/>
      <c r="U35" s="3"/>
      <c r="V35" s="3"/>
      <c r="W35" s="3"/>
      <c r="X35" s="3"/>
    </row>
    <row r="36" ht="15.75" spans="1:24">
      <c r="A36" s="23">
        <v>33</v>
      </c>
      <c r="B36" s="23"/>
      <c r="C36" s="23"/>
      <c r="D36" s="23"/>
      <c r="E36" s="23"/>
      <c r="F36" s="25"/>
      <c r="G36" s="25"/>
      <c r="H36" s="25"/>
      <c r="N36" s="42"/>
      <c r="O36" s="42"/>
      <c r="P36" s="4"/>
      <c r="Q36" s="4"/>
      <c r="R36" s="4"/>
      <c r="S36" s="4"/>
      <c r="U36" s="3"/>
      <c r="V36" s="3"/>
      <c r="W36" s="3"/>
      <c r="X36" s="3"/>
    </row>
    <row r="37" ht="15.75" spans="14:24">
      <c r="N37" s="42"/>
      <c r="O37" s="42"/>
      <c r="P37" s="4"/>
      <c r="Q37" s="4"/>
      <c r="R37" s="4"/>
      <c r="S37" s="4"/>
      <c r="U37" s="3"/>
      <c r="V37" s="3"/>
      <c r="W37" s="3"/>
      <c r="X37" s="3"/>
    </row>
    <row r="38" ht="15.75" spans="14:19">
      <c r="N38" s="4"/>
      <c r="O38" s="4"/>
      <c r="R38" s="4"/>
      <c r="S38" s="4"/>
    </row>
    <row r="39" ht="15.75" spans="14:19">
      <c r="N39" s="4"/>
      <c r="O39" s="4"/>
      <c r="R39" s="4"/>
      <c r="S39" s="4"/>
    </row>
    <row r="40" ht="15.75" spans="14:19">
      <c r="N40" s="4"/>
      <c r="O40" s="4"/>
      <c r="R40" s="4"/>
      <c r="S40" s="4"/>
    </row>
    <row r="41" ht="15.75" spans="14:19">
      <c r="N41" s="4"/>
      <c r="O41" s="4"/>
      <c r="R41" s="4"/>
      <c r="S41" s="4"/>
    </row>
    <row r="42" ht="15.75" spans="14:19">
      <c r="N42" s="4"/>
      <c r="O42" s="4"/>
      <c r="R42" s="4"/>
      <c r="S42" s="4"/>
    </row>
    <row r="43" ht="15.75" spans="14:19">
      <c r="N43" s="4"/>
      <c r="O43" s="4"/>
      <c r="R43" s="4"/>
      <c r="S43" s="4"/>
    </row>
    <row r="44" ht="15.75" spans="14:19">
      <c r="N44" s="4"/>
      <c r="O44" s="4"/>
      <c r="R44" s="4"/>
      <c r="S44" s="4"/>
    </row>
    <row r="45" ht="15.75" spans="14:19">
      <c r="N45" s="4"/>
      <c r="O45" s="4"/>
      <c r="R45" s="4"/>
      <c r="S45" s="4"/>
    </row>
  </sheetData>
  <mergeCells count="258">
    <mergeCell ref="B3:E3"/>
    <mergeCell ref="F3:G3"/>
    <mergeCell ref="N3:O3"/>
    <mergeCell ref="P3:Q3"/>
    <mergeCell ref="R3:S3"/>
    <mergeCell ref="U3:V3"/>
    <mergeCell ref="W3:X3"/>
    <mergeCell ref="Z3:AA3"/>
    <mergeCell ref="AC3:AD3"/>
    <mergeCell ref="B4:E4"/>
    <mergeCell ref="F4:G4"/>
    <mergeCell ref="N4:O4"/>
    <mergeCell ref="P4:Q4"/>
    <mergeCell ref="R4:S4"/>
    <mergeCell ref="U4:V4"/>
    <mergeCell ref="W4:X4"/>
    <mergeCell ref="B5:E5"/>
    <mergeCell ref="F5:G5"/>
    <mergeCell ref="N5:O5"/>
    <mergeCell ref="P5:Q5"/>
    <mergeCell ref="R5:S5"/>
    <mergeCell ref="U5:V5"/>
    <mergeCell ref="W5:X5"/>
    <mergeCell ref="B6:E6"/>
    <mergeCell ref="F6:G6"/>
    <mergeCell ref="N6:O6"/>
    <mergeCell ref="P6:Q6"/>
    <mergeCell ref="R6:S6"/>
    <mergeCell ref="U6:V6"/>
    <mergeCell ref="W6:X6"/>
    <mergeCell ref="B7:E7"/>
    <mergeCell ref="F7:G7"/>
    <mergeCell ref="N7:O7"/>
    <mergeCell ref="P7:Q7"/>
    <mergeCell ref="R7:S7"/>
    <mergeCell ref="U7:V7"/>
    <mergeCell ref="W7:X7"/>
    <mergeCell ref="B8:E8"/>
    <mergeCell ref="F8:G8"/>
    <mergeCell ref="N8:O8"/>
    <mergeCell ref="P8:Q8"/>
    <mergeCell ref="R8:S8"/>
    <mergeCell ref="U8:V8"/>
    <mergeCell ref="W8:X8"/>
    <mergeCell ref="B9:E9"/>
    <mergeCell ref="F9:G9"/>
    <mergeCell ref="N9:O9"/>
    <mergeCell ref="P9:Q9"/>
    <mergeCell ref="R9:S9"/>
    <mergeCell ref="U9:V9"/>
    <mergeCell ref="W9:X9"/>
    <mergeCell ref="B10:E10"/>
    <mergeCell ref="F10:G10"/>
    <mergeCell ref="N10:O10"/>
    <mergeCell ref="P10:Q10"/>
    <mergeCell ref="R10:S10"/>
    <mergeCell ref="U10:V10"/>
    <mergeCell ref="W10:X10"/>
    <mergeCell ref="B11:E11"/>
    <mergeCell ref="F11:G11"/>
    <mergeCell ref="N11:O11"/>
    <mergeCell ref="P11:Q11"/>
    <mergeCell ref="R11:S11"/>
    <mergeCell ref="U11:V11"/>
    <mergeCell ref="W11:X11"/>
    <mergeCell ref="B12:E12"/>
    <mergeCell ref="F12:G12"/>
    <mergeCell ref="N12:O12"/>
    <mergeCell ref="P12:Q12"/>
    <mergeCell ref="R12:S12"/>
    <mergeCell ref="U12:V12"/>
    <mergeCell ref="W12:X12"/>
    <mergeCell ref="B13:E13"/>
    <mergeCell ref="F13:G13"/>
    <mergeCell ref="N13:O13"/>
    <mergeCell ref="P13:Q13"/>
    <mergeCell ref="R13:S13"/>
    <mergeCell ref="U13:V13"/>
    <mergeCell ref="W13:X13"/>
    <mergeCell ref="B14:E14"/>
    <mergeCell ref="F14:G14"/>
    <mergeCell ref="N14:O14"/>
    <mergeCell ref="P14:Q14"/>
    <mergeCell ref="R14:S14"/>
    <mergeCell ref="U14:V14"/>
    <mergeCell ref="W14:X14"/>
    <mergeCell ref="B15:E15"/>
    <mergeCell ref="F15:G15"/>
    <mergeCell ref="N15:O15"/>
    <mergeCell ref="P15:Q15"/>
    <mergeCell ref="R15:S15"/>
    <mergeCell ref="U15:V15"/>
    <mergeCell ref="W15:X15"/>
    <mergeCell ref="B16:E16"/>
    <mergeCell ref="F16:G16"/>
    <mergeCell ref="N16:O16"/>
    <mergeCell ref="P16:Q16"/>
    <mergeCell ref="R16:S16"/>
    <mergeCell ref="U16:V16"/>
    <mergeCell ref="W16:X16"/>
    <mergeCell ref="B17:E17"/>
    <mergeCell ref="F17:G17"/>
    <mergeCell ref="N17:O17"/>
    <mergeCell ref="P17:Q17"/>
    <mergeCell ref="R17:S17"/>
    <mergeCell ref="U17:V17"/>
    <mergeCell ref="W17:X17"/>
    <mergeCell ref="B18:E18"/>
    <mergeCell ref="F18:G18"/>
    <mergeCell ref="N18:O18"/>
    <mergeCell ref="P18:Q18"/>
    <mergeCell ref="R18:S18"/>
    <mergeCell ref="U18:V18"/>
    <mergeCell ref="W18:X18"/>
    <mergeCell ref="B19:E19"/>
    <mergeCell ref="F19:G19"/>
    <mergeCell ref="N19:O19"/>
    <mergeCell ref="P19:Q19"/>
    <mergeCell ref="R19:S19"/>
    <mergeCell ref="U19:V19"/>
    <mergeCell ref="W19:X19"/>
    <mergeCell ref="B20:E20"/>
    <mergeCell ref="F20:G20"/>
    <mergeCell ref="N20:O20"/>
    <mergeCell ref="P20:Q20"/>
    <mergeCell ref="R20:S20"/>
    <mergeCell ref="U20:V20"/>
    <mergeCell ref="W20:X20"/>
    <mergeCell ref="B21:E21"/>
    <mergeCell ref="F21:G21"/>
    <mergeCell ref="N21:O21"/>
    <mergeCell ref="P21:Q21"/>
    <mergeCell ref="R21:S21"/>
    <mergeCell ref="U21:V21"/>
    <mergeCell ref="W21:X21"/>
    <mergeCell ref="B22:E22"/>
    <mergeCell ref="F22:G22"/>
    <mergeCell ref="N22:O22"/>
    <mergeCell ref="P22:Q22"/>
    <mergeCell ref="R22:S22"/>
    <mergeCell ref="U22:V22"/>
    <mergeCell ref="W22:X22"/>
    <mergeCell ref="B23:E23"/>
    <mergeCell ref="F23:G23"/>
    <mergeCell ref="N23:O23"/>
    <mergeCell ref="P23:Q23"/>
    <mergeCell ref="R23:S23"/>
    <mergeCell ref="U23:V23"/>
    <mergeCell ref="W23:X23"/>
    <mergeCell ref="B24:E24"/>
    <mergeCell ref="F24:G24"/>
    <mergeCell ref="N24:O24"/>
    <mergeCell ref="P24:Q24"/>
    <mergeCell ref="R24:S24"/>
    <mergeCell ref="U24:V24"/>
    <mergeCell ref="W24:X24"/>
    <mergeCell ref="B25:E25"/>
    <mergeCell ref="F25:G25"/>
    <mergeCell ref="N25:O25"/>
    <mergeCell ref="P25:Q25"/>
    <mergeCell ref="R25:S25"/>
    <mergeCell ref="U25:V25"/>
    <mergeCell ref="W25:X25"/>
    <mergeCell ref="B26:E26"/>
    <mergeCell ref="F26:G26"/>
    <mergeCell ref="N26:O26"/>
    <mergeCell ref="P26:Q26"/>
    <mergeCell ref="R26:S26"/>
    <mergeCell ref="U26:V26"/>
    <mergeCell ref="W26:X26"/>
    <mergeCell ref="B27:E27"/>
    <mergeCell ref="F27:G27"/>
    <mergeCell ref="N27:O27"/>
    <mergeCell ref="P27:Q27"/>
    <mergeCell ref="R27:S27"/>
    <mergeCell ref="U27:V27"/>
    <mergeCell ref="W27:X27"/>
    <mergeCell ref="B28:E28"/>
    <mergeCell ref="F28:G28"/>
    <mergeCell ref="N28:O28"/>
    <mergeCell ref="P28:Q28"/>
    <mergeCell ref="U28:V28"/>
    <mergeCell ref="B29:E29"/>
    <mergeCell ref="F29:G29"/>
    <mergeCell ref="N29:O29"/>
    <mergeCell ref="P29:Q29"/>
    <mergeCell ref="U29:V29"/>
    <mergeCell ref="B30:E30"/>
    <mergeCell ref="F30:G30"/>
    <mergeCell ref="N30:O30"/>
    <mergeCell ref="P30:Q30"/>
    <mergeCell ref="R30:S30"/>
    <mergeCell ref="U30:V30"/>
    <mergeCell ref="W30:X30"/>
    <mergeCell ref="B31:E31"/>
    <mergeCell ref="F31:G31"/>
    <mergeCell ref="N31:O31"/>
    <mergeCell ref="P31:Q31"/>
    <mergeCell ref="R31:S31"/>
    <mergeCell ref="U31:V31"/>
    <mergeCell ref="W31:X31"/>
    <mergeCell ref="B32:E32"/>
    <mergeCell ref="F32:G32"/>
    <mergeCell ref="N32:O32"/>
    <mergeCell ref="P32:Q32"/>
    <mergeCell ref="R32:S32"/>
    <mergeCell ref="U32:V32"/>
    <mergeCell ref="W32:X32"/>
    <mergeCell ref="B33:E33"/>
    <mergeCell ref="F33:G33"/>
    <mergeCell ref="N33:O33"/>
    <mergeCell ref="P33:Q33"/>
    <mergeCell ref="R33:S33"/>
    <mergeCell ref="U33:V33"/>
    <mergeCell ref="W33:X33"/>
    <mergeCell ref="B34:E34"/>
    <mergeCell ref="F34:G34"/>
    <mergeCell ref="N34:O34"/>
    <mergeCell ref="P34:Q34"/>
    <mergeCell ref="R34:S34"/>
    <mergeCell ref="U34:V34"/>
    <mergeCell ref="W34:X34"/>
    <mergeCell ref="B35:E35"/>
    <mergeCell ref="F35:G35"/>
    <mergeCell ref="N35:O35"/>
    <mergeCell ref="P35:Q35"/>
    <mergeCell ref="R35:S35"/>
    <mergeCell ref="U35:V35"/>
    <mergeCell ref="W35:X35"/>
    <mergeCell ref="B36:E36"/>
    <mergeCell ref="F36:G36"/>
    <mergeCell ref="N36:O36"/>
    <mergeCell ref="P36:Q36"/>
    <mergeCell ref="R36:S36"/>
    <mergeCell ref="U36:V36"/>
    <mergeCell ref="W36:X36"/>
    <mergeCell ref="N37:O37"/>
    <mergeCell ref="P37:Q37"/>
    <mergeCell ref="R37:S37"/>
    <mergeCell ref="U37:V37"/>
    <mergeCell ref="W37:X37"/>
    <mergeCell ref="N38:O38"/>
    <mergeCell ref="R38:S38"/>
    <mergeCell ref="N39:O39"/>
    <mergeCell ref="R39:S39"/>
    <mergeCell ref="N40:O40"/>
    <mergeCell ref="R40:S40"/>
    <mergeCell ref="N41:O41"/>
    <mergeCell ref="R41:S41"/>
    <mergeCell ref="N42:O42"/>
    <mergeCell ref="R42:S42"/>
    <mergeCell ref="N43:O43"/>
    <mergeCell ref="R43:S43"/>
    <mergeCell ref="N44:O44"/>
    <mergeCell ref="R44:S44"/>
    <mergeCell ref="N45:O45"/>
    <mergeCell ref="R45:S45"/>
    <mergeCell ref="A1:Q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G16" sqref="G16:J19"/>
    </sheetView>
  </sheetViews>
  <sheetFormatPr defaultColWidth="9.02654867256637" defaultRowHeight="13.5"/>
  <cols>
    <col min="3" max="6" width="12.7964601769912"/>
    <col min="7" max="7" width="10.0265486725664" customWidth="1"/>
    <col min="10" max="11" width="9.02654867256637" style="7"/>
  </cols>
  <sheetData>
    <row r="1" spans="1:19">
      <c r="A1" s="3" t="s">
        <v>80</v>
      </c>
      <c r="B1" s="3"/>
      <c r="C1" s="3"/>
      <c r="D1" s="3"/>
      <c r="E1" s="3"/>
      <c r="F1" s="3"/>
      <c r="G1" s="3"/>
      <c r="H1" s="3"/>
      <c r="I1" s="3"/>
      <c r="J1" s="18"/>
      <c r="K1" s="18"/>
      <c r="L1" s="3"/>
      <c r="M1" s="3"/>
      <c r="N1" s="3"/>
      <c r="O1" s="3"/>
      <c r="P1" s="3"/>
      <c r="Q1" s="3"/>
      <c r="R1" s="3"/>
      <c r="S1" s="3"/>
    </row>
    <row r="2" spans="1:19">
      <c r="A2" s="3"/>
      <c r="B2" s="3"/>
      <c r="C2" s="3"/>
      <c r="D2" s="3"/>
      <c r="E2" s="3"/>
      <c r="F2" s="3"/>
      <c r="G2" s="3"/>
      <c r="H2" s="3"/>
      <c r="I2" s="3"/>
      <c r="J2" s="18"/>
      <c r="K2" s="18"/>
      <c r="L2" s="3"/>
      <c r="M2" s="3"/>
      <c r="N2" s="3"/>
      <c r="O2" s="3"/>
      <c r="P2" s="3"/>
      <c r="Q2" s="3"/>
      <c r="R2" s="3"/>
      <c r="S2" s="3"/>
    </row>
    <row r="3" spans="2:7">
      <c r="B3" t="s">
        <v>246</v>
      </c>
      <c r="C3" s="3"/>
      <c r="D3" s="3"/>
      <c r="E3" s="3"/>
      <c r="G3" t="s">
        <v>247</v>
      </c>
    </row>
    <row r="4" spans="1:20">
      <c r="A4" s="3"/>
      <c r="C4" s="3" t="s">
        <v>149</v>
      </c>
      <c r="D4" s="3" t="s">
        <v>150</v>
      </c>
      <c r="E4" s="3" t="s">
        <v>6</v>
      </c>
      <c r="H4" s="3" t="s">
        <v>149</v>
      </c>
      <c r="I4" s="3" t="s">
        <v>150</v>
      </c>
      <c r="J4" s="3" t="s">
        <v>6</v>
      </c>
      <c r="L4" s="3"/>
      <c r="M4" s="3"/>
      <c r="N4" s="3"/>
      <c r="O4" s="3"/>
      <c r="Q4" s="3"/>
      <c r="R4" s="3"/>
      <c r="S4" s="3"/>
      <c r="T4" s="3"/>
    </row>
    <row r="5" spans="1:20">
      <c r="A5" s="3"/>
      <c r="B5" s="3">
        <v>0</v>
      </c>
      <c r="C5">
        <v>0.944969057299264</v>
      </c>
      <c r="D5">
        <v>0.0365864715350831</v>
      </c>
      <c r="E5" s="3">
        <v>3</v>
      </c>
      <c r="G5" s="3">
        <v>0</v>
      </c>
      <c r="H5">
        <v>0.670496627978065</v>
      </c>
      <c r="I5">
        <v>0.0258358283339727</v>
      </c>
      <c r="J5" s="3">
        <v>3</v>
      </c>
      <c r="L5" s="3"/>
      <c r="O5" s="3"/>
      <c r="Q5" s="3"/>
      <c r="T5" s="3"/>
    </row>
    <row r="6" spans="1:20">
      <c r="A6" s="3"/>
      <c r="B6" s="3">
        <v>2.5</v>
      </c>
      <c r="C6">
        <v>0.968391160937673</v>
      </c>
      <c r="D6">
        <v>0.0166673899990801</v>
      </c>
      <c r="E6" s="3">
        <v>3</v>
      </c>
      <c r="G6" s="3">
        <v>2.5</v>
      </c>
      <c r="H6">
        <v>0.893052853234887</v>
      </c>
      <c r="I6">
        <v>0.0212797540917566</v>
      </c>
      <c r="J6" s="3">
        <v>3</v>
      </c>
      <c r="L6" s="3"/>
      <c r="M6" s="3"/>
      <c r="N6" s="3"/>
      <c r="O6" s="3"/>
      <c r="Q6" s="3"/>
      <c r="R6" s="3"/>
      <c r="S6" s="3"/>
      <c r="T6" s="3"/>
    </row>
    <row r="7" spans="2:10">
      <c r="B7" s="3">
        <v>5</v>
      </c>
      <c r="C7">
        <v>0.967118418924464</v>
      </c>
      <c r="D7" s="3">
        <v>0.0199694070862778</v>
      </c>
      <c r="E7" s="3">
        <v>3</v>
      </c>
      <c r="G7" s="3">
        <v>5</v>
      </c>
      <c r="H7">
        <v>0.951936582580179</v>
      </c>
      <c r="I7">
        <v>0.015201354696066</v>
      </c>
      <c r="J7" s="3">
        <v>3</v>
      </c>
    </row>
    <row r="8" spans="2:10">
      <c r="B8" s="3">
        <v>10</v>
      </c>
      <c r="C8">
        <v>1.00278812603366</v>
      </c>
      <c r="D8" s="3">
        <v>0.0210379758103198</v>
      </c>
      <c r="E8" s="3">
        <v>3</v>
      </c>
      <c r="G8" s="3">
        <v>10</v>
      </c>
      <c r="H8">
        <v>0.970078564295591</v>
      </c>
      <c r="I8">
        <v>0.0135582441854159</v>
      </c>
      <c r="J8" s="3">
        <v>3</v>
      </c>
    </row>
    <row r="9" spans="1:20">
      <c r="A9" s="3"/>
      <c r="B9" s="3"/>
      <c r="C9" s="3"/>
      <c r="D9" s="3"/>
      <c r="E9" s="3"/>
      <c r="G9" s="3"/>
      <c r="H9" s="3"/>
      <c r="I9" s="3"/>
      <c r="L9" s="3"/>
      <c r="M9" s="3"/>
      <c r="N9" s="3"/>
      <c r="O9" s="3"/>
      <c r="Q9" s="3"/>
      <c r="R9" s="3"/>
      <c r="S9" s="3"/>
      <c r="T9" s="3"/>
    </row>
    <row r="10" spans="1:20">
      <c r="A10" s="3"/>
      <c r="D10" s="3"/>
      <c r="F10" s="3"/>
      <c r="I10" s="3"/>
      <c r="L10" s="3"/>
      <c r="O10" s="3"/>
      <c r="Q10" s="3"/>
      <c r="T10" s="3"/>
    </row>
    <row r="11" spans="1:20">
      <c r="A11" s="3"/>
      <c r="D11" s="3"/>
      <c r="F11" s="3"/>
      <c r="G11" s="3"/>
      <c r="H11" s="3"/>
      <c r="I11" s="3"/>
      <c r="L11" s="3"/>
      <c r="M11" s="3"/>
      <c r="N11" s="3"/>
      <c r="O11" s="3"/>
      <c r="Q11" s="3"/>
      <c r="R11" s="3"/>
      <c r="S11" s="3"/>
      <c r="T11" s="3"/>
    </row>
    <row r="14" spans="1:20">
      <c r="A14" s="3"/>
      <c r="B14" t="s">
        <v>248</v>
      </c>
      <c r="C14" s="3"/>
      <c r="D14" s="3"/>
      <c r="F14" s="3"/>
      <c r="G14" t="s">
        <v>249</v>
      </c>
      <c r="H14" s="3"/>
      <c r="I14" s="3"/>
      <c r="J14"/>
      <c r="L14" s="3"/>
      <c r="M14" s="3"/>
      <c r="N14" s="3"/>
      <c r="O14" s="3"/>
      <c r="Q14" s="3"/>
      <c r="R14" s="3"/>
      <c r="S14" s="3"/>
      <c r="T14" s="3"/>
    </row>
    <row r="15" spans="1:20">
      <c r="A15" s="3"/>
      <c r="C15" s="3" t="s">
        <v>149</v>
      </c>
      <c r="D15" s="3" t="s">
        <v>150</v>
      </c>
      <c r="E15" s="3" t="s">
        <v>6</v>
      </c>
      <c r="F15" s="3"/>
      <c r="H15" s="3" t="s">
        <v>149</v>
      </c>
      <c r="I15" s="3" t="s">
        <v>150</v>
      </c>
      <c r="J15" s="3" t="s">
        <v>6</v>
      </c>
      <c r="L15" s="3"/>
      <c r="O15" s="3"/>
      <c r="Q15" s="3"/>
      <c r="T15" s="3"/>
    </row>
    <row r="16" spans="1:20">
      <c r="A16" s="3"/>
      <c r="B16" s="3">
        <v>0</v>
      </c>
      <c r="C16">
        <v>1.09086530604023</v>
      </c>
      <c r="D16">
        <v>0.0217778350400496</v>
      </c>
      <c r="E16" s="3">
        <v>3</v>
      </c>
      <c r="F16" s="3"/>
      <c r="G16" s="3">
        <v>0</v>
      </c>
      <c r="H16">
        <v>0.522825295745652</v>
      </c>
      <c r="I16">
        <v>0.00992594902758049</v>
      </c>
      <c r="J16" s="3">
        <v>3</v>
      </c>
      <c r="L16" s="3"/>
      <c r="M16" s="3"/>
      <c r="N16" s="3"/>
      <c r="O16" s="3"/>
      <c r="Q16" s="3"/>
      <c r="R16" s="3"/>
      <c r="S16" s="3"/>
      <c r="T16" s="3"/>
    </row>
    <row r="17" spans="2:10">
      <c r="B17" s="3">
        <v>2.5</v>
      </c>
      <c r="C17">
        <v>1.0936683571246</v>
      </c>
      <c r="D17">
        <v>0.0197027095692919</v>
      </c>
      <c r="E17" s="3">
        <v>3</v>
      </c>
      <c r="G17" s="3">
        <v>2.5</v>
      </c>
      <c r="H17">
        <v>0.699103834155349</v>
      </c>
      <c r="I17">
        <v>0.0211288933381091</v>
      </c>
      <c r="J17" s="3">
        <v>3</v>
      </c>
    </row>
    <row r="18" spans="2:10">
      <c r="B18" s="3">
        <v>5</v>
      </c>
      <c r="C18">
        <v>1.12105567201904</v>
      </c>
      <c r="D18">
        <v>0.00444987244731202</v>
      </c>
      <c r="E18" s="3">
        <v>3</v>
      </c>
      <c r="G18" s="3">
        <v>5</v>
      </c>
      <c r="H18">
        <v>0.791224696774954</v>
      </c>
      <c r="I18">
        <v>0.0138271155124655</v>
      </c>
      <c r="J18" s="3">
        <v>3</v>
      </c>
    </row>
    <row r="19" spans="1:10">
      <c r="A19" s="3"/>
      <c r="B19" s="3">
        <v>10</v>
      </c>
      <c r="C19">
        <v>1.09740272748088</v>
      </c>
      <c r="D19">
        <v>0.0189592291271157</v>
      </c>
      <c r="E19" s="3">
        <v>3</v>
      </c>
      <c r="F19" s="3"/>
      <c r="G19" s="3">
        <v>10</v>
      </c>
      <c r="H19">
        <v>0.894781823069167</v>
      </c>
      <c r="I19">
        <v>0.0109436133524938</v>
      </c>
      <c r="J19" s="3">
        <v>3</v>
      </c>
    </row>
    <row r="20" spans="1:9">
      <c r="A20" s="3"/>
      <c r="B20" s="3"/>
      <c r="C20" s="3"/>
      <c r="D20" s="3"/>
      <c r="E20" s="3"/>
      <c r="F20" s="3"/>
      <c r="I20" s="3"/>
    </row>
    <row r="21" spans="8:9">
      <c r="H21" s="3"/>
      <c r="I21" s="3"/>
    </row>
    <row r="24" spans="8:9">
      <c r="H24" s="3"/>
      <c r="I24" s="3"/>
    </row>
    <row r="25" spans="9:9">
      <c r="I25" s="3"/>
    </row>
    <row r="26" spans="8:9">
      <c r="H26" s="3"/>
      <c r="I26" s="3"/>
    </row>
  </sheetData>
  <mergeCells count="1">
    <mergeCell ref="A1:S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5" sqref="H5:K7"/>
    </sheetView>
  </sheetViews>
  <sheetFormatPr defaultColWidth="9.02654867256637" defaultRowHeight="13.5"/>
  <sheetData>
    <row r="1" spans="1:18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8">
      <c r="B3" t="s">
        <v>251</v>
      </c>
      <c r="H3" t="s">
        <v>252</v>
      </c>
    </row>
    <row r="4" spans="1:11">
      <c r="A4" s="3"/>
      <c r="B4" s="3"/>
      <c r="C4" s="3" t="s">
        <v>149</v>
      </c>
      <c r="D4" s="3" t="s">
        <v>150</v>
      </c>
      <c r="E4" s="3" t="s">
        <v>6</v>
      </c>
      <c r="H4" s="3"/>
      <c r="I4" s="3" t="s">
        <v>149</v>
      </c>
      <c r="J4" s="3" t="s">
        <v>150</v>
      </c>
      <c r="K4" s="3" t="s">
        <v>6</v>
      </c>
    </row>
    <row r="5" spans="1:11">
      <c r="A5" s="3"/>
      <c r="B5" s="3">
        <v>0</v>
      </c>
      <c r="C5">
        <v>0.967020943603038</v>
      </c>
      <c r="D5">
        <v>0.0450425074288872</v>
      </c>
      <c r="E5" s="3">
        <v>3</v>
      </c>
      <c r="H5" s="3">
        <v>0</v>
      </c>
      <c r="I5">
        <v>0.967020943603038</v>
      </c>
      <c r="J5">
        <v>0.0450425074288872</v>
      </c>
      <c r="K5" s="3">
        <v>3</v>
      </c>
    </row>
    <row r="6" spans="1:11">
      <c r="A6" s="3"/>
      <c r="B6" s="3">
        <v>5</v>
      </c>
      <c r="C6">
        <v>1.56721939742454</v>
      </c>
      <c r="D6">
        <v>0.0429699589745272</v>
      </c>
      <c r="E6" s="3">
        <v>3</v>
      </c>
      <c r="H6" s="3">
        <v>5</v>
      </c>
      <c r="I6">
        <v>1.56721939742454</v>
      </c>
      <c r="J6">
        <v>0.0429699589745272</v>
      </c>
      <c r="K6" s="3">
        <v>3</v>
      </c>
    </row>
    <row r="7" spans="2:11">
      <c r="B7" s="3">
        <v>10</v>
      </c>
      <c r="C7">
        <v>1.16944988312079</v>
      </c>
      <c r="D7">
        <v>0.0596112580034971</v>
      </c>
      <c r="E7" s="3">
        <v>3</v>
      </c>
      <c r="H7" s="3">
        <v>10</v>
      </c>
      <c r="I7">
        <v>1.16944988312079</v>
      </c>
      <c r="J7">
        <v>0.0596112580034971</v>
      </c>
      <c r="K7" s="3">
        <v>3</v>
      </c>
    </row>
    <row r="10" spans="1:11">
      <c r="A10" s="3"/>
      <c r="B10" s="3"/>
      <c r="C10" s="3"/>
      <c r="D10" s="3"/>
      <c r="H10" s="3"/>
      <c r="I10" s="3"/>
      <c r="J10" s="3"/>
      <c r="K10" s="3"/>
    </row>
    <row r="11" spans="1:11">
      <c r="A11" s="3"/>
      <c r="D11" s="3"/>
      <c r="H11" s="3"/>
      <c r="K11" s="3"/>
    </row>
    <row r="12" spans="1:11">
      <c r="A12" s="3"/>
      <c r="B12" s="3"/>
      <c r="C12" s="3"/>
      <c r="D12" s="3"/>
      <c r="H12" s="3"/>
      <c r="I12" s="3"/>
      <c r="J12" s="3"/>
      <c r="K12" s="3"/>
    </row>
  </sheetData>
  <mergeCells count="1">
    <mergeCell ref="A1:R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tabSelected="1" topLeftCell="A13" workbookViewId="0">
      <selection activeCell="K16" sqref="K16"/>
    </sheetView>
  </sheetViews>
  <sheetFormatPr defaultColWidth="9.02654867256637" defaultRowHeight="13.5"/>
  <cols>
    <col min="9" max="10" width="12.7964601769912"/>
    <col min="15" max="16" width="12.7964601769912"/>
    <col min="20" max="21" width="12.7964601769912"/>
  </cols>
  <sheetData>
    <row r="1" spans="1:18">
      <c r="A1" s="3" t="s">
        <v>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8">
      <c r="A3" s="6" t="s">
        <v>253</v>
      </c>
      <c r="B3" t="s">
        <v>254</v>
      </c>
      <c r="G3" t="s">
        <v>21</v>
      </c>
      <c r="H3" s="16" t="s">
        <v>255</v>
      </c>
    </row>
    <row r="4" spans="1:11">
      <c r="A4" t="s">
        <v>21</v>
      </c>
      <c r="B4" s="3"/>
      <c r="C4" s="3" t="s">
        <v>149</v>
      </c>
      <c r="D4" s="3" t="s">
        <v>150</v>
      </c>
      <c r="E4" s="3" t="s">
        <v>6</v>
      </c>
      <c r="H4" s="3"/>
      <c r="I4" s="3" t="s">
        <v>149</v>
      </c>
      <c r="J4" s="3" t="s">
        <v>150</v>
      </c>
      <c r="K4" s="3" t="s">
        <v>6</v>
      </c>
    </row>
    <row r="5" spans="1:11">
      <c r="A5" s="3"/>
      <c r="B5" s="3">
        <v>0</v>
      </c>
      <c r="C5">
        <v>0.946223437869709</v>
      </c>
      <c r="D5">
        <v>0.0243610183500475</v>
      </c>
      <c r="E5" s="3">
        <v>3</v>
      </c>
      <c r="H5" s="3">
        <v>0</v>
      </c>
      <c r="I5">
        <v>0.902311504235398</v>
      </c>
      <c r="J5">
        <v>0.0305994436430921</v>
      </c>
      <c r="K5" s="3">
        <v>3</v>
      </c>
    </row>
    <row r="6" spans="1:11">
      <c r="A6" s="3"/>
      <c r="B6" s="3">
        <v>0.5</v>
      </c>
      <c r="C6">
        <v>0.924194338809232</v>
      </c>
      <c r="D6">
        <v>0.0117935529629259</v>
      </c>
      <c r="E6" s="3">
        <v>3</v>
      </c>
      <c r="H6" s="3">
        <v>0.5</v>
      </c>
      <c r="I6">
        <v>1.02043570922782</v>
      </c>
      <c r="J6">
        <v>0.0203093870769071</v>
      </c>
      <c r="K6" s="3">
        <v>3</v>
      </c>
    </row>
    <row r="7" spans="2:11">
      <c r="B7" s="3">
        <v>1</v>
      </c>
      <c r="C7">
        <v>0.938375529667262</v>
      </c>
      <c r="D7">
        <v>0.0154502323048988</v>
      </c>
      <c r="E7" s="3">
        <v>3</v>
      </c>
      <c r="H7" s="3">
        <v>1</v>
      </c>
      <c r="I7">
        <v>0.974320192291065</v>
      </c>
      <c r="J7">
        <v>0.0191126922701586</v>
      </c>
      <c r="K7" s="3">
        <v>3</v>
      </c>
    </row>
    <row r="8" spans="2:11">
      <c r="B8" s="3">
        <v>2</v>
      </c>
      <c r="C8">
        <v>0.99331331757619</v>
      </c>
      <c r="D8">
        <v>0.0303794361783045</v>
      </c>
      <c r="E8" s="3">
        <v>3</v>
      </c>
      <c r="H8" s="3">
        <v>2</v>
      </c>
      <c r="I8">
        <v>0.869912624054733</v>
      </c>
      <c r="J8">
        <v>0.0269202035108876</v>
      </c>
      <c r="K8" s="3">
        <v>3</v>
      </c>
    </row>
    <row r="9" spans="1:11">
      <c r="A9" s="3"/>
      <c r="B9" s="3">
        <v>3</v>
      </c>
      <c r="C9">
        <v>0.932863697100725</v>
      </c>
      <c r="D9">
        <v>0.0402914630849625</v>
      </c>
      <c r="E9" s="3">
        <v>3</v>
      </c>
      <c r="H9" s="3">
        <v>3</v>
      </c>
      <c r="I9">
        <v>0.579707657803146</v>
      </c>
      <c r="J9">
        <v>0.0281370635127976</v>
      </c>
      <c r="K9" s="3">
        <v>3</v>
      </c>
    </row>
    <row r="10" spans="1:11">
      <c r="A10" s="3"/>
      <c r="D10" s="3"/>
      <c r="H10" s="3"/>
      <c r="K10" s="3"/>
    </row>
    <row r="11" spans="1:11">
      <c r="A11" s="3"/>
      <c r="B11" s="3"/>
      <c r="C11" s="3"/>
      <c r="D11" s="3"/>
      <c r="H11" s="3"/>
      <c r="I11" s="3"/>
      <c r="J11" s="3"/>
      <c r="K11" s="3"/>
    </row>
    <row r="12" spans="2:2">
      <c r="B12" s="2" t="s">
        <v>256</v>
      </c>
    </row>
    <row r="13" spans="3:5">
      <c r="C13" s="3" t="s">
        <v>149</v>
      </c>
      <c r="D13" s="3" t="s">
        <v>150</v>
      </c>
      <c r="E13" s="3" t="s">
        <v>6</v>
      </c>
    </row>
    <row r="14" spans="1:11">
      <c r="A14" s="3"/>
      <c r="B14" s="3">
        <v>0</v>
      </c>
      <c r="C14" s="3">
        <v>1.02217177410892</v>
      </c>
      <c r="D14" s="3">
        <v>0.0321788583185779</v>
      </c>
      <c r="E14" s="3">
        <v>3</v>
      </c>
      <c r="H14" s="3"/>
      <c r="I14" s="3"/>
      <c r="J14" s="3"/>
      <c r="K14" s="3"/>
    </row>
    <row r="15" spans="1:11">
      <c r="A15" s="3"/>
      <c r="B15" s="3">
        <v>0.5</v>
      </c>
      <c r="C15">
        <v>0.918678059229961</v>
      </c>
      <c r="D15" s="3">
        <v>0.0243419765947131</v>
      </c>
      <c r="E15" s="3">
        <v>3</v>
      </c>
      <c r="H15" s="3"/>
      <c r="K15" s="3"/>
    </row>
    <row r="16" spans="1:11">
      <c r="A16" s="3"/>
      <c r="B16" s="3">
        <v>1</v>
      </c>
      <c r="C16" s="3">
        <v>0.929860879258287</v>
      </c>
      <c r="D16" s="3">
        <v>0.0149795601746569</v>
      </c>
      <c r="E16" s="3">
        <v>3</v>
      </c>
      <c r="H16" s="3"/>
      <c r="I16" s="3"/>
      <c r="J16" s="3"/>
      <c r="K16" s="3"/>
    </row>
    <row r="17" spans="2:5">
      <c r="B17" s="3">
        <v>2</v>
      </c>
      <c r="C17">
        <v>0.584404091017756</v>
      </c>
      <c r="D17">
        <v>0.0154080419311177</v>
      </c>
      <c r="E17" s="3">
        <v>3</v>
      </c>
    </row>
    <row r="18" spans="2:5">
      <c r="B18" s="3">
        <v>3</v>
      </c>
      <c r="C18">
        <v>0.334896778898389</v>
      </c>
      <c r="D18">
        <v>0.031149267883003</v>
      </c>
      <c r="E18" s="3">
        <v>3</v>
      </c>
    </row>
    <row r="19" spans="1:11">
      <c r="A19" s="3"/>
      <c r="B19" s="3"/>
      <c r="C19" s="3"/>
      <c r="D19" s="3"/>
      <c r="H19" s="3"/>
      <c r="I19" s="3"/>
      <c r="J19" s="3"/>
      <c r="K19" s="3"/>
    </row>
    <row r="20" spans="1:11">
      <c r="A20" s="3"/>
      <c r="D20" s="3"/>
      <c r="H20" s="3"/>
      <c r="K20" s="3"/>
    </row>
    <row r="21" spans="1:16">
      <c r="A21" s="3"/>
      <c r="B21" s="2" t="s">
        <v>257</v>
      </c>
      <c r="C21" s="3"/>
      <c r="D21" s="3"/>
      <c r="H21" s="2" t="s">
        <v>258</v>
      </c>
      <c r="I21" s="3"/>
      <c r="J21" s="3"/>
      <c r="M21" s="5" t="s">
        <v>259</v>
      </c>
      <c r="N21" s="2" t="s">
        <v>260</v>
      </c>
      <c r="O21" s="3"/>
      <c r="P21" s="3"/>
    </row>
    <row r="22" spans="3:17">
      <c r="C22" s="3" t="s">
        <v>149</v>
      </c>
      <c r="D22" s="3" t="s">
        <v>150</v>
      </c>
      <c r="E22" s="3" t="s">
        <v>6</v>
      </c>
      <c r="I22" s="3" t="s">
        <v>149</v>
      </c>
      <c r="J22" s="3" t="s">
        <v>150</v>
      </c>
      <c r="K22" s="3" t="s">
        <v>6</v>
      </c>
      <c r="O22" s="3" t="s">
        <v>149</v>
      </c>
      <c r="P22" s="3" t="s">
        <v>150</v>
      </c>
      <c r="Q22" s="3" t="s">
        <v>6</v>
      </c>
    </row>
    <row r="23" spans="2:17">
      <c r="B23" s="3">
        <v>0</v>
      </c>
      <c r="C23" s="3">
        <v>0.747642336729838</v>
      </c>
      <c r="D23" s="3">
        <v>0.00837477834331976</v>
      </c>
      <c r="E23" s="3">
        <v>3</v>
      </c>
      <c r="H23" s="3">
        <v>0</v>
      </c>
      <c r="I23" s="3">
        <v>1.03386627578059</v>
      </c>
      <c r="J23" s="3">
        <v>0.0649848080044822</v>
      </c>
      <c r="K23" s="3">
        <v>3</v>
      </c>
      <c r="N23" s="3">
        <v>0</v>
      </c>
      <c r="O23" s="3">
        <v>0.699214014179884</v>
      </c>
      <c r="P23" s="3">
        <v>0.0147243781348553</v>
      </c>
      <c r="Q23" s="3">
        <v>3</v>
      </c>
    </row>
    <row r="24" spans="1:17">
      <c r="A24" s="3"/>
      <c r="B24" s="3">
        <v>0.5</v>
      </c>
      <c r="C24">
        <v>0.903696191678646</v>
      </c>
      <c r="D24" s="3">
        <v>0.0184110854124819</v>
      </c>
      <c r="E24" s="3">
        <v>3</v>
      </c>
      <c r="H24" s="3">
        <v>0.5</v>
      </c>
      <c r="I24">
        <v>1.07370668560187</v>
      </c>
      <c r="J24" s="3">
        <v>0.0101282111397467</v>
      </c>
      <c r="K24" s="3">
        <v>3</v>
      </c>
      <c r="N24" s="3">
        <v>0.5</v>
      </c>
      <c r="O24">
        <v>0.82865516398989</v>
      </c>
      <c r="P24" s="3">
        <v>0.0363951635655604</v>
      </c>
      <c r="Q24" s="3">
        <v>3</v>
      </c>
    </row>
    <row r="25" spans="1:17">
      <c r="A25" s="3"/>
      <c r="B25" s="3">
        <v>1</v>
      </c>
      <c r="C25" s="3">
        <v>0.881131703599149</v>
      </c>
      <c r="D25" s="3">
        <v>0.00889482209321459</v>
      </c>
      <c r="E25" s="3">
        <v>3</v>
      </c>
      <c r="H25" s="3">
        <v>1</v>
      </c>
      <c r="I25" s="3">
        <v>1.12655853067566</v>
      </c>
      <c r="J25" s="3">
        <v>0.0367028420277841</v>
      </c>
      <c r="K25" s="3">
        <v>3</v>
      </c>
      <c r="N25" s="3">
        <v>1</v>
      </c>
      <c r="O25" s="3">
        <v>0.763345787897684</v>
      </c>
      <c r="P25" s="3">
        <v>0.0154679425993532</v>
      </c>
      <c r="Q25" s="3">
        <v>3</v>
      </c>
    </row>
    <row r="26" spans="2:17">
      <c r="B26" s="3">
        <v>2</v>
      </c>
      <c r="C26">
        <v>0.373879133815472</v>
      </c>
      <c r="D26">
        <v>0.0200979777071579</v>
      </c>
      <c r="E26" s="3">
        <v>3</v>
      </c>
      <c r="H26" s="3">
        <v>2</v>
      </c>
      <c r="I26">
        <v>0.992576976881158</v>
      </c>
      <c r="J26">
        <v>0.0510750344201093</v>
      </c>
      <c r="K26" s="3">
        <v>3</v>
      </c>
      <c r="N26" s="3">
        <v>2</v>
      </c>
      <c r="O26">
        <v>0.393893918019405</v>
      </c>
      <c r="P26">
        <v>0.0130852381141271</v>
      </c>
      <c r="Q26" s="3">
        <v>3</v>
      </c>
    </row>
    <row r="27" spans="2:17">
      <c r="B27" s="3">
        <v>3</v>
      </c>
      <c r="C27">
        <v>0.200445850835527</v>
      </c>
      <c r="D27">
        <v>0.0153869653683934</v>
      </c>
      <c r="E27" s="3">
        <v>3</v>
      </c>
      <c r="H27" s="3">
        <v>3</v>
      </c>
      <c r="I27">
        <v>1.1060618850101</v>
      </c>
      <c r="J27">
        <v>0.0795992513252346</v>
      </c>
      <c r="K27" s="3">
        <v>3</v>
      </c>
      <c r="N27" s="3">
        <v>3</v>
      </c>
      <c r="O27">
        <v>0.153192858666659</v>
      </c>
      <c r="P27">
        <v>0.00981758828657097</v>
      </c>
      <c r="Q27" s="3">
        <v>3</v>
      </c>
    </row>
    <row r="30" spans="2:2">
      <c r="B30" s="2" t="s">
        <v>261</v>
      </c>
    </row>
    <row r="31" spans="3:5">
      <c r="C31" s="3" t="s">
        <v>149</v>
      </c>
      <c r="D31" s="3" t="s">
        <v>150</v>
      </c>
      <c r="E31" s="3" t="s">
        <v>6</v>
      </c>
    </row>
    <row r="32" spans="2:5">
      <c r="B32" s="3">
        <v>0</v>
      </c>
      <c r="C32">
        <v>15.4285</v>
      </c>
      <c r="D32">
        <v>0.8781</v>
      </c>
      <c r="E32" s="3">
        <v>3</v>
      </c>
    </row>
    <row r="33" spans="2:5">
      <c r="B33" s="3">
        <v>2</v>
      </c>
      <c r="C33">
        <v>18.0148</v>
      </c>
      <c r="D33">
        <v>1.8357</v>
      </c>
      <c r="E33" s="3">
        <v>3</v>
      </c>
    </row>
    <row r="36" spans="1:1">
      <c r="A36" s="6" t="s">
        <v>115</v>
      </c>
    </row>
    <row r="37" spans="2:10">
      <c r="B37" s="2" t="s">
        <v>262</v>
      </c>
      <c r="C37" s="3"/>
      <c r="D37" s="3"/>
      <c r="H37" s="2" t="s">
        <v>263</v>
      </c>
      <c r="I37" s="3"/>
      <c r="J37" s="3"/>
    </row>
    <row r="38" spans="3:11">
      <c r="C38" s="3" t="s">
        <v>149</v>
      </c>
      <c r="D38" s="3" t="s">
        <v>150</v>
      </c>
      <c r="E38" s="3" t="s">
        <v>6</v>
      </c>
      <c r="I38" s="3" t="s">
        <v>149</v>
      </c>
      <c r="J38" s="3" t="s">
        <v>150</v>
      </c>
      <c r="K38" s="3" t="s">
        <v>6</v>
      </c>
    </row>
    <row r="39" spans="2:11">
      <c r="B39" s="3">
        <v>0</v>
      </c>
      <c r="C39" s="3">
        <v>0.822676293379151</v>
      </c>
      <c r="D39" s="3">
        <v>0.00520240700778987</v>
      </c>
      <c r="E39" s="3">
        <v>3</v>
      </c>
      <c r="H39" s="3">
        <v>0</v>
      </c>
      <c r="I39" s="3">
        <v>0.964611276716777</v>
      </c>
      <c r="J39" s="3">
        <v>0.0506784188141865</v>
      </c>
      <c r="K39" s="3">
        <v>3</v>
      </c>
    </row>
    <row r="40" spans="2:11">
      <c r="B40" s="3">
        <v>0.5</v>
      </c>
      <c r="C40">
        <v>0.839624975512996</v>
      </c>
      <c r="D40" s="3">
        <v>0.042449816990916</v>
      </c>
      <c r="E40" s="3">
        <v>3</v>
      </c>
      <c r="H40" s="3">
        <v>0.5</v>
      </c>
      <c r="I40">
        <v>0.956531310590186</v>
      </c>
      <c r="J40" s="3">
        <v>0.0444145978798641</v>
      </c>
      <c r="K40" s="3">
        <v>3</v>
      </c>
    </row>
    <row r="41" spans="2:11">
      <c r="B41" s="3">
        <v>1</v>
      </c>
      <c r="C41" s="3">
        <v>0.787510857085096</v>
      </c>
      <c r="D41" s="3">
        <v>0.0153073078348945</v>
      </c>
      <c r="E41" s="3">
        <v>3</v>
      </c>
      <c r="H41" s="3">
        <v>1</v>
      </c>
      <c r="I41" s="3">
        <v>0.915508215610357</v>
      </c>
      <c r="J41" s="3">
        <v>0.0298413872047939</v>
      </c>
      <c r="K41" s="3">
        <v>3</v>
      </c>
    </row>
    <row r="42" spans="2:11">
      <c r="B42" s="3">
        <v>2</v>
      </c>
      <c r="C42">
        <v>0.786882242509227</v>
      </c>
      <c r="D42">
        <v>0.0379892612055268</v>
      </c>
      <c r="E42" s="3">
        <v>3</v>
      </c>
      <c r="H42" s="3">
        <v>2</v>
      </c>
      <c r="I42">
        <v>0.975916173974182</v>
      </c>
      <c r="J42">
        <v>0.0128172937241893</v>
      </c>
      <c r="K42" s="3">
        <v>3</v>
      </c>
    </row>
    <row r="43" spans="2:11">
      <c r="B43" s="3">
        <v>3</v>
      </c>
      <c r="C43">
        <v>0.785827042001366</v>
      </c>
      <c r="D43">
        <v>0.0281118309206903</v>
      </c>
      <c r="E43" s="3">
        <v>3</v>
      </c>
      <c r="H43" s="3">
        <v>3</v>
      </c>
      <c r="I43">
        <v>1.01400974090319</v>
      </c>
      <c r="J43">
        <v>0.0194088406181462</v>
      </c>
      <c r="K43" s="3">
        <v>3</v>
      </c>
    </row>
    <row r="45" spans="1:1">
      <c r="A45" s="6" t="s">
        <v>264</v>
      </c>
    </row>
    <row r="46" spans="2:21">
      <c r="B46" s="2" t="s">
        <v>265</v>
      </c>
      <c r="C46" s="3"/>
      <c r="D46" s="3"/>
      <c r="H46" s="2" t="s">
        <v>266</v>
      </c>
      <c r="I46" s="3"/>
      <c r="J46" s="3"/>
      <c r="N46" s="2" t="s">
        <v>267</v>
      </c>
      <c r="O46" s="3"/>
      <c r="P46" s="3"/>
      <c r="S46" s="2" t="s">
        <v>268</v>
      </c>
      <c r="T46" s="3"/>
      <c r="U46" s="3"/>
    </row>
    <row r="47" spans="3:22">
      <c r="C47" s="3" t="s">
        <v>149</v>
      </c>
      <c r="D47" s="3" t="s">
        <v>150</v>
      </c>
      <c r="E47" s="3" t="s">
        <v>6</v>
      </c>
      <c r="I47" s="3" t="s">
        <v>149</v>
      </c>
      <c r="J47" s="3" t="s">
        <v>150</v>
      </c>
      <c r="K47" s="3" t="s">
        <v>6</v>
      </c>
      <c r="O47" s="3" t="s">
        <v>149</v>
      </c>
      <c r="P47" s="3" t="s">
        <v>150</v>
      </c>
      <c r="Q47" s="3" t="s">
        <v>6</v>
      </c>
      <c r="T47" s="3" t="s">
        <v>149</v>
      </c>
      <c r="U47" s="3" t="s">
        <v>150</v>
      </c>
      <c r="V47" s="3" t="s">
        <v>6</v>
      </c>
    </row>
    <row r="48" spans="2:22">
      <c r="B48" s="3">
        <v>0</v>
      </c>
      <c r="C48" s="3">
        <v>0.917644251573222</v>
      </c>
      <c r="D48" s="3">
        <v>0.0265261808739992</v>
      </c>
      <c r="E48" s="3">
        <v>3</v>
      </c>
      <c r="H48" s="3">
        <v>0</v>
      </c>
      <c r="I48" s="3">
        <v>0.798519320452005</v>
      </c>
      <c r="J48" s="3">
        <v>0.0389866000623885</v>
      </c>
      <c r="K48" s="3">
        <v>3</v>
      </c>
      <c r="N48" s="3">
        <v>0</v>
      </c>
      <c r="O48" s="3">
        <v>0.99297566509418</v>
      </c>
      <c r="P48" s="3">
        <v>0.0358841109165961</v>
      </c>
      <c r="Q48" s="3">
        <v>3</v>
      </c>
      <c r="S48" s="3">
        <v>0</v>
      </c>
      <c r="T48" s="3">
        <v>1.01772294921465</v>
      </c>
      <c r="U48" s="3">
        <v>0.0369075424505353</v>
      </c>
      <c r="V48" s="3">
        <v>3</v>
      </c>
    </row>
    <row r="49" spans="2:22">
      <c r="B49" s="3">
        <v>4</v>
      </c>
      <c r="C49">
        <v>0.934850465401841</v>
      </c>
      <c r="D49" s="3">
        <v>0.0347777676922322</v>
      </c>
      <c r="E49" s="3">
        <v>3</v>
      </c>
      <c r="H49" s="3">
        <v>4</v>
      </c>
      <c r="I49">
        <v>0.946283524923323</v>
      </c>
      <c r="J49" s="3">
        <v>0.0520099014521147</v>
      </c>
      <c r="K49" s="3">
        <v>3</v>
      </c>
      <c r="N49" s="3">
        <v>4</v>
      </c>
      <c r="O49">
        <v>0.926368784080237</v>
      </c>
      <c r="P49" s="3">
        <v>0.0150787825309153</v>
      </c>
      <c r="Q49" s="3">
        <v>3</v>
      </c>
      <c r="S49" s="3">
        <v>4</v>
      </c>
      <c r="T49">
        <v>0.844180673592345</v>
      </c>
      <c r="U49" s="3">
        <v>0.00661632502739715</v>
      </c>
      <c r="V49" s="3">
        <v>3</v>
      </c>
    </row>
    <row r="50" spans="2:22">
      <c r="B50" s="3">
        <v>8</v>
      </c>
      <c r="C50" s="3">
        <v>1.00633280751338</v>
      </c>
      <c r="D50" s="3">
        <v>0.0716018115717616</v>
      </c>
      <c r="E50" s="3">
        <v>3</v>
      </c>
      <c r="H50" s="3">
        <v>8</v>
      </c>
      <c r="I50" s="3">
        <v>0.987365888701038</v>
      </c>
      <c r="J50" s="3">
        <v>0.0612380521247694</v>
      </c>
      <c r="K50" s="3">
        <v>3</v>
      </c>
      <c r="N50" s="3">
        <v>8</v>
      </c>
      <c r="O50" s="3">
        <v>1.00898918524923</v>
      </c>
      <c r="P50" s="3">
        <v>0.0524822206270699</v>
      </c>
      <c r="Q50" s="3">
        <v>3</v>
      </c>
      <c r="S50" s="3">
        <v>8</v>
      </c>
      <c r="T50" s="3">
        <v>0.844230106759746</v>
      </c>
      <c r="U50" s="3">
        <v>0.0409234955513914</v>
      </c>
      <c r="V50" s="3">
        <v>3</v>
      </c>
    </row>
    <row r="51" spans="2:22">
      <c r="B51" s="3">
        <v>16</v>
      </c>
      <c r="C51">
        <v>0.744284127751061</v>
      </c>
      <c r="D51">
        <v>0.0361120012487403</v>
      </c>
      <c r="E51" s="3">
        <v>3</v>
      </c>
      <c r="H51" s="3">
        <v>16</v>
      </c>
      <c r="I51">
        <v>0.611510749267176</v>
      </c>
      <c r="J51">
        <v>0.011079732941436</v>
      </c>
      <c r="K51" s="3">
        <v>3</v>
      </c>
      <c r="N51" s="3">
        <v>16</v>
      </c>
      <c r="O51">
        <v>0.941275929266149</v>
      </c>
      <c r="P51">
        <v>0.0106042110846489</v>
      </c>
      <c r="Q51" s="3">
        <v>3</v>
      </c>
      <c r="S51" s="3">
        <v>16</v>
      </c>
      <c r="T51">
        <v>0.690369387088773</v>
      </c>
      <c r="U51">
        <v>0.0242127799639642</v>
      </c>
      <c r="V51" s="3">
        <v>3</v>
      </c>
    </row>
    <row r="52" spans="2:22">
      <c r="B52" s="3">
        <v>24</v>
      </c>
      <c r="C52">
        <v>0.359936306054065</v>
      </c>
      <c r="D52">
        <v>0.00952616105640651</v>
      </c>
      <c r="E52" s="3">
        <v>3</v>
      </c>
      <c r="H52" s="3">
        <v>24</v>
      </c>
      <c r="I52">
        <v>0.192242323678113</v>
      </c>
      <c r="J52">
        <v>0.00590349576258554</v>
      </c>
      <c r="K52" s="3">
        <v>3</v>
      </c>
      <c r="N52" s="3">
        <v>24</v>
      </c>
      <c r="O52">
        <v>0.934616303295791</v>
      </c>
      <c r="P52">
        <v>0.0158881183224135</v>
      </c>
      <c r="Q52" s="3">
        <v>3</v>
      </c>
      <c r="S52" s="3">
        <v>24</v>
      </c>
      <c r="T52">
        <v>0.321964305565693</v>
      </c>
      <c r="U52">
        <v>0.0111266277064211</v>
      </c>
      <c r="V52" s="3">
        <v>3</v>
      </c>
    </row>
    <row r="55" spans="1:1">
      <c r="A55" s="17" t="s">
        <v>269</v>
      </c>
    </row>
    <row r="56" spans="2:2">
      <c r="B56" s="2" t="s">
        <v>270</v>
      </c>
    </row>
    <row r="57" spans="3:8">
      <c r="C57" s="3" t="s">
        <v>149</v>
      </c>
      <c r="D57" s="3" t="s">
        <v>150</v>
      </c>
      <c r="E57" s="3" t="s">
        <v>6</v>
      </c>
      <c r="H57" t="s">
        <v>271</v>
      </c>
    </row>
    <row r="58" spans="2:5">
      <c r="B58" t="s">
        <v>234</v>
      </c>
      <c r="C58" s="2">
        <v>0.212466259964121</v>
      </c>
      <c r="D58" s="2">
        <v>0.00195037322045082</v>
      </c>
      <c r="E58" s="3">
        <v>3</v>
      </c>
    </row>
    <row r="59" spans="2:5">
      <c r="B59" t="s">
        <v>272</v>
      </c>
      <c r="C59" s="2">
        <v>0.954486445247213</v>
      </c>
      <c r="D59" s="2">
        <v>0.0615872611389879</v>
      </c>
      <c r="E59" s="3">
        <v>3</v>
      </c>
    </row>
    <row r="62" spans="8:8">
      <c r="H62" t="s">
        <v>224</v>
      </c>
    </row>
    <row r="63" spans="2:8">
      <c r="B63" s="2" t="s">
        <v>273</v>
      </c>
      <c r="H63" s="2" t="s">
        <v>274</v>
      </c>
    </row>
    <row r="64" spans="3:11">
      <c r="C64" s="3" t="s">
        <v>149</v>
      </c>
      <c r="D64" s="3" t="s">
        <v>150</v>
      </c>
      <c r="E64" s="3" t="s">
        <v>6</v>
      </c>
      <c r="I64" s="3" t="s">
        <v>149</v>
      </c>
      <c r="J64" s="3" t="s">
        <v>150</v>
      </c>
      <c r="K64" s="3" t="s">
        <v>6</v>
      </c>
    </row>
    <row r="65" spans="2:11">
      <c r="B65" t="s">
        <v>234</v>
      </c>
      <c r="C65" s="2">
        <v>0.813472254083513</v>
      </c>
      <c r="D65" s="2">
        <v>0.0268704286770949</v>
      </c>
      <c r="E65" s="3">
        <v>3</v>
      </c>
      <c r="H65" t="s">
        <v>234</v>
      </c>
      <c r="I65" s="2">
        <v>0.862547897629641</v>
      </c>
      <c r="J65" s="2">
        <v>0.0276354657481189</v>
      </c>
      <c r="K65" s="3">
        <v>3</v>
      </c>
    </row>
    <row r="66" spans="2:11">
      <c r="B66" t="s">
        <v>275</v>
      </c>
      <c r="C66" s="2">
        <v>0.885736057297497</v>
      </c>
      <c r="D66" s="2">
        <v>0.0255160813781228</v>
      </c>
      <c r="E66" s="3">
        <v>3</v>
      </c>
      <c r="H66" t="s">
        <v>275</v>
      </c>
      <c r="I66" s="2">
        <v>0.294732107175487</v>
      </c>
      <c r="J66" s="2">
        <v>0.00624149011314479</v>
      </c>
      <c r="K66" s="3">
        <v>3</v>
      </c>
    </row>
  </sheetData>
  <mergeCells count="1">
    <mergeCell ref="A1:R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G23" sqref="G23"/>
    </sheetView>
  </sheetViews>
  <sheetFormatPr defaultColWidth="9.02654867256637" defaultRowHeight="13.5"/>
  <sheetData>
    <row r="1" s="2" customFormat="1" spans="1:14">
      <c r="A1" s="14">
        <v>12</v>
      </c>
      <c r="B1" s="15" t="s">
        <v>104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7">
      <c r="B2" s="2" t="s">
        <v>276</v>
      </c>
      <c r="G2" s="2" t="s">
        <v>277</v>
      </c>
    </row>
    <row r="3" spans="3:10">
      <c r="C3" s="3" t="s">
        <v>149</v>
      </c>
      <c r="D3" s="3" t="s">
        <v>150</v>
      </c>
      <c r="E3" s="3" t="s">
        <v>6</v>
      </c>
      <c r="H3" s="3" t="s">
        <v>149</v>
      </c>
      <c r="I3" s="3" t="s">
        <v>150</v>
      </c>
      <c r="J3" s="3" t="s">
        <v>6</v>
      </c>
    </row>
    <row r="4" spans="2:10">
      <c r="B4" s="3">
        <v>0</v>
      </c>
      <c r="C4">
        <v>0.315138142308365</v>
      </c>
      <c r="D4">
        <v>0.00446747983207462</v>
      </c>
      <c r="E4" s="3">
        <v>4</v>
      </c>
      <c r="G4" s="3">
        <v>0</v>
      </c>
      <c r="H4">
        <v>0.877184139936184</v>
      </c>
      <c r="I4">
        <v>0.0142943770802212</v>
      </c>
      <c r="J4" s="3">
        <v>4</v>
      </c>
    </row>
    <row r="5" spans="2:10">
      <c r="B5" s="3">
        <v>50</v>
      </c>
      <c r="C5">
        <v>0.871781210705225</v>
      </c>
      <c r="D5">
        <v>0.0106076656989021</v>
      </c>
      <c r="E5" s="3">
        <v>4</v>
      </c>
      <c r="G5" s="3">
        <v>50</v>
      </c>
      <c r="H5">
        <v>0.857231779581622</v>
      </c>
      <c r="I5">
        <v>0.0112577314971694</v>
      </c>
      <c r="J5" s="3">
        <v>4</v>
      </c>
    </row>
    <row r="8" spans="2:7">
      <c r="B8" s="2" t="s">
        <v>278</v>
      </c>
      <c r="G8" s="2" t="s">
        <v>279</v>
      </c>
    </row>
    <row r="9" spans="3:10">
      <c r="C9" s="3" t="s">
        <v>149</v>
      </c>
      <c r="D9" s="3" t="s">
        <v>150</v>
      </c>
      <c r="E9" s="3" t="s">
        <v>6</v>
      </c>
      <c r="H9" s="3" t="s">
        <v>149</v>
      </c>
      <c r="I9" s="3" t="s">
        <v>150</v>
      </c>
      <c r="J9" s="3" t="s">
        <v>6</v>
      </c>
    </row>
    <row r="10" spans="2:10">
      <c r="B10" s="3">
        <v>0</v>
      </c>
      <c r="C10">
        <v>0.557099028260287</v>
      </c>
      <c r="D10">
        <v>0.0058312912285162</v>
      </c>
      <c r="E10" s="3">
        <v>4</v>
      </c>
      <c r="G10" s="3">
        <v>0</v>
      </c>
      <c r="H10">
        <v>0.734546424597918</v>
      </c>
      <c r="I10">
        <v>0.0206570017715682</v>
      </c>
      <c r="J10" s="3">
        <v>4</v>
      </c>
    </row>
    <row r="11" spans="2:10">
      <c r="B11" s="3">
        <v>50</v>
      </c>
      <c r="C11">
        <v>0.87832760256411</v>
      </c>
      <c r="D11">
        <v>0.0266317412363886</v>
      </c>
      <c r="E11" s="3">
        <v>4</v>
      </c>
      <c r="G11" s="3">
        <v>50</v>
      </c>
      <c r="H11">
        <v>0.669428295755761</v>
      </c>
      <c r="I11">
        <v>0.007993270482624</v>
      </c>
      <c r="J11" s="3">
        <v>4</v>
      </c>
    </row>
    <row r="14" spans="2:17">
      <c r="B14" t="s">
        <v>280</v>
      </c>
      <c r="G14" t="s">
        <v>281</v>
      </c>
      <c r="L14" t="s">
        <v>282</v>
      </c>
      <c r="Q14" t="s">
        <v>283</v>
      </c>
    </row>
    <row r="15" spans="3:20">
      <c r="C15" s="3" t="s">
        <v>149</v>
      </c>
      <c r="D15" s="3" t="s">
        <v>150</v>
      </c>
      <c r="E15" s="3" t="s">
        <v>6</v>
      </c>
      <c r="H15" s="3" t="s">
        <v>149</v>
      </c>
      <c r="I15" s="3" t="s">
        <v>150</v>
      </c>
      <c r="J15" s="3" t="s">
        <v>6</v>
      </c>
      <c r="M15" s="3" t="s">
        <v>149</v>
      </c>
      <c r="N15" s="3" t="s">
        <v>150</v>
      </c>
      <c r="O15" s="3" t="s">
        <v>6</v>
      </c>
      <c r="R15" s="3" t="s">
        <v>149</v>
      </c>
      <c r="S15" s="3" t="s">
        <v>150</v>
      </c>
      <c r="T15" s="3" t="s">
        <v>6</v>
      </c>
    </row>
    <row r="16" spans="2:20">
      <c r="B16" s="3">
        <v>0</v>
      </c>
      <c r="C16">
        <v>0.439588473197638</v>
      </c>
      <c r="D16">
        <v>0.00621485941223357</v>
      </c>
      <c r="E16" s="3">
        <v>4</v>
      </c>
      <c r="G16" s="3">
        <v>0</v>
      </c>
      <c r="H16">
        <v>0.442702910223397</v>
      </c>
      <c r="I16">
        <v>0.00613972994945537</v>
      </c>
      <c r="J16" s="3">
        <v>4</v>
      </c>
      <c r="L16" s="3">
        <v>0</v>
      </c>
      <c r="M16">
        <v>0.824563447812662</v>
      </c>
      <c r="N16">
        <v>0.0168627948242061</v>
      </c>
      <c r="O16" s="3">
        <v>4</v>
      </c>
      <c r="Q16" s="3">
        <v>0</v>
      </c>
      <c r="R16">
        <v>0.939079598133243</v>
      </c>
      <c r="S16">
        <v>0.00732512123831025</v>
      </c>
      <c r="T16" s="3">
        <v>4</v>
      </c>
    </row>
    <row r="17" spans="2:20">
      <c r="B17" s="3">
        <v>50</v>
      </c>
      <c r="C17">
        <v>0.959397601820157</v>
      </c>
      <c r="D17">
        <v>0.0190077726784244</v>
      </c>
      <c r="E17" s="3">
        <v>4</v>
      </c>
      <c r="G17" s="3">
        <v>50</v>
      </c>
      <c r="H17">
        <v>0.772492348055703</v>
      </c>
      <c r="I17">
        <v>0.0139626949726642</v>
      </c>
      <c r="J17" s="3">
        <v>4</v>
      </c>
      <c r="L17" s="3">
        <v>50</v>
      </c>
      <c r="M17">
        <v>0.898006187098062</v>
      </c>
      <c r="N17">
        <v>0.0274386560617109</v>
      </c>
      <c r="O17" s="3">
        <v>4</v>
      </c>
      <c r="Q17" s="3">
        <v>50</v>
      </c>
      <c r="R17">
        <v>0.930391723964995</v>
      </c>
      <c r="S17">
        <v>0.0254809495690497</v>
      </c>
      <c r="T17" s="3">
        <v>4</v>
      </c>
    </row>
  </sheetData>
  <mergeCells count="1">
    <mergeCell ref="B1:N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workbookViewId="0">
      <selection activeCell="M11" sqref="M11"/>
    </sheetView>
  </sheetViews>
  <sheetFormatPr defaultColWidth="9.02654867256637" defaultRowHeight="13.5"/>
  <cols>
    <col min="3" max="4" width="12.7964601769912"/>
    <col min="9" max="11" width="12.7964601769912"/>
    <col min="14" max="15" width="12.7964601769912"/>
    <col min="19" max="20" width="12.7964601769912"/>
  </cols>
  <sheetData>
    <row r="1" spans="1:16">
      <c r="A1" s="12" t="s">
        <v>111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0">
      <c r="B3" t="s">
        <v>284</v>
      </c>
      <c r="C3" s="3"/>
      <c r="D3" s="3"/>
      <c r="H3" t="s">
        <v>285</v>
      </c>
      <c r="I3" s="3"/>
      <c r="J3" s="3"/>
    </row>
    <row r="4" ht="15.75" spans="3:14">
      <c r="C4" s="3" t="s">
        <v>149</v>
      </c>
      <c r="D4" s="3" t="s">
        <v>150</v>
      </c>
      <c r="E4" s="3" t="s">
        <v>6</v>
      </c>
      <c r="I4" s="3" t="s">
        <v>149</v>
      </c>
      <c r="J4" s="3" t="s">
        <v>150</v>
      </c>
      <c r="K4" s="3" t="s">
        <v>6</v>
      </c>
      <c r="N4" s="13"/>
    </row>
    <row r="5" ht="15.75" spans="2:14">
      <c r="B5" s="3">
        <v>0</v>
      </c>
      <c r="C5">
        <v>1.02060554706876</v>
      </c>
      <c r="D5">
        <v>0.0177694207746042</v>
      </c>
      <c r="E5" s="3">
        <v>3</v>
      </c>
      <c r="H5" s="3">
        <v>0</v>
      </c>
      <c r="I5">
        <v>0.989693113894344</v>
      </c>
      <c r="J5">
        <v>0.0115529187735346</v>
      </c>
      <c r="K5" s="3">
        <v>3</v>
      </c>
      <c r="N5" s="13"/>
    </row>
    <row r="6" spans="2:11">
      <c r="B6" s="3">
        <v>8</v>
      </c>
      <c r="C6">
        <v>1.02694027063985</v>
      </c>
      <c r="D6">
        <v>0.0153044685182687</v>
      </c>
      <c r="E6" s="3">
        <v>3</v>
      </c>
      <c r="H6" s="3">
        <v>8</v>
      </c>
      <c r="I6">
        <v>0.993609218394888</v>
      </c>
      <c r="J6">
        <v>0.0277219237838195</v>
      </c>
      <c r="K6" s="3">
        <v>3</v>
      </c>
    </row>
    <row r="7" spans="2:5">
      <c r="B7" s="3"/>
      <c r="C7" s="3"/>
      <c r="D7" s="3"/>
      <c r="E7" s="3"/>
    </row>
    <row r="8" spans="2:5">
      <c r="B8" s="3"/>
      <c r="C8" s="3"/>
      <c r="D8" s="3"/>
      <c r="E8" s="3"/>
    </row>
    <row r="9" spans="2:10">
      <c r="B9" s="2" t="s">
        <v>286</v>
      </c>
      <c r="C9" s="3"/>
      <c r="D9" s="3"/>
      <c r="H9" s="2" t="s">
        <v>287</v>
      </c>
      <c r="I9" s="3"/>
      <c r="J9" s="3"/>
    </row>
    <row r="10" spans="3:11">
      <c r="C10" s="3" t="s">
        <v>149</v>
      </c>
      <c r="D10" s="3" t="s">
        <v>150</v>
      </c>
      <c r="E10" s="3" t="s">
        <v>6</v>
      </c>
      <c r="I10" s="3" t="s">
        <v>149</v>
      </c>
      <c r="J10" s="3" t="s">
        <v>150</v>
      </c>
      <c r="K10" s="3" t="s">
        <v>6</v>
      </c>
    </row>
    <row r="11" spans="2:11">
      <c r="B11" s="3">
        <v>0</v>
      </c>
      <c r="C11">
        <v>0.882955242068503</v>
      </c>
      <c r="D11">
        <v>0.0142665995463136</v>
      </c>
      <c r="E11" s="3">
        <v>3</v>
      </c>
      <c r="H11" s="3">
        <v>0</v>
      </c>
      <c r="I11">
        <v>1.03599575010747</v>
      </c>
      <c r="J11">
        <v>0.0261162535221531</v>
      </c>
      <c r="K11" s="3">
        <v>3</v>
      </c>
    </row>
    <row r="12" spans="2:11">
      <c r="B12" s="3">
        <v>8</v>
      </c>
      <c r="C12">
        <v>0.853356775282584</v>
      </c>
      <c r="D12">
        <v>0.0216798618659313</v>
      </c>
      <c r="E12" s="3">
        <v>3</v>
      </c>
      <c r="H12" s="3">
        <v>8</v>
      </c>
      <c r="I12">
        <v>1.05110936346615</v>
      </c>
      <c r="J12">
        <v>0.0265655526244295</v>
      </c>
      <c r="K12" s="3">
        <v>3</v>
      </c>
    </row>
    <row r="13" spans="2:5">
      <c r="B13" s="3"/>
      <c r="C13" s="3"/>
      <c r="D13" s="3"/>
      <c r="E13" s="3"/>
    </row>
    <row r="14" spans="2:5">
      <c r="B14" s="3"/>
      <c r="E14" s="3"/>
    </row>
    <row r="15" spans="2:15">
      <c r="B15" s="2" t="s">
        <v>288</v>
      </c>
      <c r="C15" s="3"/>
      <c r="D15" s="3"/>
      <c r="H15" s="2" t="s">
        <v>289</v>
      </c>
      <c r="I15" s="3"/>
      <c r="J15" s="3"/>
      <c r="M15" s="2" t="s">
        <v>290</v>
      </c>
      <c r="N15" s="3"/>
      <c r="O15" s="3"/>
    </row>
    <row r="16" spans="3:16">
      <c r="C16" s="3" t="s">
        <v>149</v>
      </c>
      <c r="D16" s="3" t="s">
        <v>150</v>
      </c>
      <c r="E16" s="3" t="s">
        <v>6</v>
      </c>
      <c r="I16" s="3" t="s">
        <v>149</v>
      </c>
      <c r="J16" s="3" t="s">
        <v>150</v>
      </c>
      <c r="K16" s="3" t="s">
        <v>6</v>
      </c>
      <c r="N16" s="3" t="s">
        <v>149</v>
      </c>
      <c r="O16" s="3" t="s">
        <v>150</v>
      </c>
      <c r="P16" s="3" t="s">
        <v>6</v>
      </c>
    </row>
    <row r="17" spans="2:16">
      <c r="B17" s="3">
        <v>0</v>
      </c>
      <c r="C17">
        <v>0.81204439829933</v>
      </c>
      <c r="D17">
        <v>0.0135446355145675</v>
      </c>
      <c r="E17" s="3">
        <v>3</v>
      </c>
      <c r="H17" s="3">
        <v>0</v>
      </c>
      <c r="I17">
        <v>0.775492045541125</v>
      </c>
      <c r="J17">
        <v>0.0127028563078787</v>
      </c>
      <c r="K17" s="3">
        <v>3</v>
      </c>
      <c r="M17" s="3">
        <v>0</v>
      </c>
      <c r="N17">
        <v>1.12174013107798</v>
      </c>
      <c r="O17">
        <v>0.0204402247560274</v>
      </c>
      <c r="P17" s="3">
        <v>3</v>
      </c>
    </row>
    <row r="18" spans="2:16">
      <c r="B18" s="3">
        <v>8</v>
      </c>
      <c r="C18">
        <v>0.722489443789819</v>
      </c>
      <c r="D18">
        <v>0.0255341609540232</v>
      </c>
      <c r="E18" s="3">
        <v>3</v>
      </c>
      <c r="H18" s="3">
        <v>8</v>
      </c>
      <c r="I18">
        <v>0.787190658092545</v>
      </c>
      <c r="J18">
        <v>0.0109690710479786</v>
      </c>
      <c r="K18" s="3">
        <v>3</v>
      </c>
      <c r="M18" s="3">
        <v>8</v>
      </c>
      <c r="N18">
        <v>1.12446651788372</v>
      </c>
      <c r="O18">
        <v>0.0195122539438143</v>
      </c>
      <c r="P18" s="3">
        <v>3</v>
      </c>
    </row>
    <row r="22" spans="2:25">
      <c r="B22" s="2" t="s">
        <v>291</v>
      </c>
      <c r="C22" s="3"/>
      <c r="D22" s="3"/>
      <c r="H22" s="2" t="s">
        <v>292</v>
      </c>
      <c r="I22" s="3"/>
      <c r="J22" s="3"/>
      <c r="M22" s="2" t="s">
        <v>293</v>
      </c>
      <c r="N22" s="3"/>
      <c r="O22" s="3"/>
      <c r="R22" s="2" t="s">
        <v>294</v>
      </c>
      <c r="S22" s="3"/>
      <c r="T22" s="3"/>
      <c r="W22" s="2"/>
      <c r="X22" s="3"/>
      <c r="Y22" s="3"/>
    </row>
    <row r="23" spans="3:26">
      <c r="C23" s="3" t="s">
        <v>149</v>
      </c>
      <c r="D23" s="3" t="s">
        <v>150</v>
      </c>
      <c r="E23" s="3" t="s">
        <v>6</v>
      </c>
      <c r="I23" s="3" t="s">
        <v>149</v>
      </c>
      <c r="J23" s="3" t="s">
        <v>150</v>
      </c>
      <c r="K23" s="3" t="s">
        <v>6</v>
      </c>
      <c r="N23" s="3" t="s">
        <v>149</v>
      </c>
      <c r="O23" s="3" t="s">
        <v>150</v>
      </c>
      <c r="P23" s="3" t="s">
        <v>6</v>
      </c>
      <c r="S23" s="3" t="s">
        <v>149</v>
      </c>
      <c r="T23" s="3" t="s">
        <v>150</v>
      </c>
      <c r="U23" s="3" t="s">
        <v>6</v>
      </c>
      <c r="X23" s="3"/>
      <c r="Y23" s="3"/>
      <c r="Z23" s="3"/>
    </row>
    <row r="24" spans="2:26">
      <c r="B24" s="3">
        <v>0</v>
      </c>
      <c r="C24">
        <v>0.936773829583233</v>
      </c>
      <c r="D24">
        <v>0.0096160353089205</v>
      </c>
      <c r="E24" s="3">
        <v>3</v>
      </c>
      <c r="H24" s="3">
        <v>0</v>
      </c>
      <c r="I24">
        <v>1.04024642867671</v>
      </c>
      <c r="J24">
        <v>0.0172853448459847</v>
      </c>
      <c r="K24" s="3">
        <v>3</v>
      </c>
      <c r="M24" s="3">
        <v>0</v>
      </c>
      <c r="N24">
        <v>0.713251955637179</v>
      </c>
      <c r="O24">
        <v>0.0126604068441925</v>
      </c>
      <c r="P24" s="3">
        <v>3</v>
      </c>
      <c r="R24" s="3">
        <v>0</v>
      </c>
      <c r="S24">
        <v>1.01839371209728</v>
      </c>
      <c r="T24">
        <v>0.0177751619500581</v>
      </c>
      <c r="U24" s="3">
        <v>3</v>
      </c>
      <c r="W24" s="3"/>
      <c r="Z24" s="3"/>
    </row>
    <row r="25" spans="2:26">
      <c r="B25" s="3">
        <v>8</v>
      </c>
      <c r="C25">
        <v>0.945811026280955</v>
      </c>
      <c r="D25">
        <v>0.0198530247120389</v>
      </c>
      <c r="E25" s="3">
        <v>3</v>
      </c>
      <c r="H25" s="3">
        <v>8</v>
      </c>
      <c r="I25">
        <v>1.02320655789771</v>
      </c>
      <c r="J25">
        <v>0.0215520046039075</v>
      </c>
      <c r="K25" s="3">
        <v>3</v>
      </c>
      <c r="M25" s="3">
        <v>8</v>
      </c>
      <c r="N25">
        <v>0.915607117854454</v>
      </c>
      <c r="O25">
        <v>0.0278731847690186</v>
      </c>
      <c r="P25" s="3">
        <v>3</v>
      </c>
      <c r="R25" s="3">
        <v>8</v>
      </c>
      <c r="S25">
        <v>0.93379561794497</v>
      </c>
      <c r="T25">
        <v>0.0157241911929243</v>
      </c>
      <c r="U25" s="3">
        <v>3</v>
      </c>
      <c r="W25" s="3"/>
      <c r="Z25" s="3"/>
    </row>
    <row r="30" spans="2:12">
      <c r="B30" s="3"/>
      <c r="C30" s="3"/>
      <c r="D30" s="3"/>
      <c r="E30" s="3"/>
      <c r="I30" s="3"/>
      <c r="J30" s="3"/>
      <c r="K30" s="3"/>
      <c r="L30" s="3"/>
    </row>
    <row r="31" spans="2:12">
      <c r="B31" s="3"/>
      <c r="E31" s="3"/>
      <c r="I31" s="3"/>
      <c r="L31" s="3"/>
    </row>
    <row r="32" spans="2:12">
      <c r="B32" s="3"/>
      <c r="C32" s="3"/>
      <c r="D32" s="3"/>
      <c r="E32" s="3"/>
      <c r="I32" s="3"/>
      <c r="J32" s="3"/>
      <c r="K32" s="3"/>
      <c r="L32" s="3"/>
    </row>
  </sheetData>
  <mergeCells count="1">
    <mergeCell ref="A1:P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workbookViewId="0">
      <selection activeCell="G32" sqref="G32"/>
    </sheetView>
  </sheetViews>
  <sheetFormatPr defaultColWidth="9.02654867256637" defaultRowHeight="13.5"/>
  <cols>
    <col min="3" max="4" width="12.7964601769912"/>
    <col min="9" max="11" width="12.7964601769912"/>
    <col min="14" max="14" width="12.7964601769912"/>
    <col min="15" max="15" width="11.6637168141593"/>
    <col min="19" max="20" width="12.7964601769912"/>
  </cols>
  <sheetData>
    <row r="1" spans="1:16">
      <c r="A1" s="3" t="s">
        <v>118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8">
      <c r="B3" t="s">
        <v>295</v>
      </c>
      <c r="H3" t="s">
        <v>296</v>
      </c>
    </row>
    <row r="4" spans="3:11">
      <c r="C4" s="3" t="s">
        <v>149</v>
      </c>
      <c r="D4" s="3" t="s">
        <v>150</v>
      </c>
      <c r="E4" s="3" t="s">
        <v>6</v>
      </c>
      <c r="I4" s="3" t="s">
        <v>149</v>
      </c>
      <c r="J4" s="3" t="s">
        <v>150</v>
      </c>
      <c r="K4" s="3" t="s">
        <v>6</v>
      </c>
    </row>
    <row r="5" spans="2:11">
      <c r="B5" s="10">
        <v>0</v>
      </c>
      <c r="C5">
        <v>1.12007927348114</v>
      </c>
      <c r="D5">
        <v>0.0261474043573894</v>
      </c>
      <c r="E5" s="3">
        <v>3</v>
      </c>
      <c r="H5" s="10">
        <v>4</v>
      </c>
      <c r="I5">
        <v>0.999710910658612</v>
      </c>
      <c r="J5">
        <v>0.0281622414332731</v>
      </c>
      <c r="K5" s="3">
        <v>3</v>
      </c>
    </row>
    <row r="6" spans="2:11">
      <c r="B6" s="10">
        <v>0.5</v>
      </c>
      <c r="C6" s="3">
        <v>1.08009812689406</v>
      </c>
      <c r="D6" s="3">
        <v>0.032931398073249</v>
      </c>
      <c r="E6" s="3">
        <v>3</v>
      </c>
      <c r="H6" s="10">
        <v>0.5</v>
      </c>
      <c r="I6" s="3">
        <v>0.968637938330504</v>
      </c>
      <c r="J6" s="3">
        <v>0.0228453763995209</v>
      </c>
      <c r="K6" s="3">
        <v>3</v>
      </c>
    </row>
    <row r="7" spans="2:11">
      <c r="B7" s="10">
        <v>1</v>
      </c>
      <c r="C7">
        <v>1.03859668840768</v>
      </c>
      <c r="D7">
        <v>0.0283497381042047</v>
      </c>
      <c r="E7" s="3">
        <v>3</v>
      </c>
      <c r="H7" s="10">
        <v>1</v>
      </c>
      <c r="I7">
        <v>0.969406111828211</v>
      </c>
      <c r="J7">
        <v>0.0279582534314073</v>
      </c>
      <c r="K7" s="3">
        <v>3</v>
      </c>
    </row>
    <row r="8" spans="2:11">
      <c r="B8" s="10">
        <v>2</v>
      </c>
      <c r="C8">
        <v>1.07137791708114</v>
      </c>
      <c r="D8">
        <v>0.0320248484678654</v>
      </c>
      <c r="E8" s="3">
        <v>3</v>
      </c>
      <c r="H8" s="10">
        <v>2</v>
      </c>
      <c r="I8">
        <v>0.995421776923512</v>
      </c>
      <c r="J8">
        <v>0.033655679318369</v>
      </c>
      <c r="K8" s="3">
        <v>3</v>
      </c>
    </row>
    <row r="9" spans="2:11">
      <c r="B9" s="10">
        <v>4</v>
      </c>
      <c r="C9" s="3">
        <v>1.08617305717773</v>
      </c>
      <c r="D9" s="3">
        <v>0.0223381250461782</v>
      </c>
      <c r="E9" s="3">
        <v>3</v>
      </c>
      <c r="H9" s="10">
        <v>4</v>
      </c>
      <c r="I9" s="3">
        <v>0.960508999060686</v>
      </c>
      <c r="J9" s="3">
        <v>0.0290901307179072</v>
      </c>
      <c r="K9" s="3">
        <v>3</v>
      </c>
    </row>
    <row r="10" spans="2:11">
      <c r="B10" s="3"/>
      <c r="E10" s="3"/>
      <c r="H10" s="3"/>
      <c r="K10" s="3"/>
    </row>
    <row r="12" spans="7:7">
      <c r="G12" t="s">
        <v>297</v>
      </c>
    </row>
    <row r="13" spans="2:8">
      <c r="B13" s="2" t="s">
        <v>298</v>
      </c>
      <c r="H13" s="2" t="s">
        <v>299</v>
      </c>
    </row>
    <row r="14" spans="3:11">
      <c r="C14" s="3" t="s">
        <v>149</v>
      </c>
      <c r="D14" s="3" t="s">
        <v>150</v>
      </c>
      <c r="E14" s="3" t="s">
        <v>6</v>
      </c>
      <c r="I14" s="3" t="s">
        <v>149</v>
      </c>
      <c r="J14" s="3" t="s">
        <v>150</v>
      </c>
      <c r="K14" s="3" t="s">
        <v>6</v>
      </c>
    </row>
    <row r="15" spans="2:11">
      <c r="B15" s="3">
        <v>0</v>
      </c>
      <c r="C15">
        <v>0.952238784819969</v>
      </c>
      <c r="D15">
        <v>0.028069120701625</v>
      </c>
      <c r="E15" s="3">
        <v>3</v>
      </c>
      <c r="H15" s="3">
        <v>0</v>
      </c>
      <c r="I15">
        <v>0.853271591673928</v>
      </c>
      <c r="J15">
        <v>0.0126925707742732</v>
      </c>
      <c r="K15" s="3">
        <v>3</v>
      </c>
    </row>
    <row r="16" spans="2:11">
      <c r="B16" s="3">
        <v>1</v>
      </c>
      <c r="C16">
        <v>1.01277359637997</v>
      </c>
      <c r="D16">
        <v>0.0301847164675188</v>
      </c>
      <c r="E16" s="3">
        <v>3</v>
      </c>
      <c r="H16" s="3">
        <v>1</v>
      </c>
      <c r="I16">
        <v>0.908465272529653</v>
      </c>
      <c r="J16">
        <v>0.0384845662878899</v>
      </c>
      <c r="K16" s="3">
        <v>3</v>
      </c>
    </row>
    <row r="17" spans="2:11">
      <c r="B17" s="3">
        <v>2</v>
      </c>
      <c r="C17">
        <v>1.0521314688409</v>
      </c>
      <c r="D17">
        <v>0.0342296130622399</v>
      </c>
      <c r="E17" s="3">
        <v>3</v>
      </c>
      <c r="H17" s="3">
        <v>2</v>
      </c>
      <c r="I17">
        <v>0.964120295413806</v>
      </c>
      <c r="J17">
        <v>0.0195913555904508</v>
      </c>
      <c r="K17" s="3">
        <v>3</v>
      </c>
    </row>
    <row r="18" spans="2:11">
      <c r="B18" s="3">
        <v>3</v>
      </c>
      <c r="C18">
        <v>1.0400897290674</v>
      </c>
      <c r="D18">
        <v>0.0266266184692247</v>
      </c>
      <c r="E18" s="3">
        <v>3</v>
      </c>
      <c r="H18" s="3">
        <v>3</v>
      </c>
      <c r="I18">
        <v>0.940681664101017</v>
      </c>
      <c r="J18">
        <v>0.0269326633395409</v>
      </c>
      <c r="K18" s="3">
        <v>3</v>
      </c>
    </row>
    <row r="21" spans="1:15">
      <c r="A21" s="3"/>
      <c r="B21" s="2" t="s">
        <v>300</v>
      </c>
      <c r="C21" s="3"/>
      <c r="D21" s="3"/>
      <c r="H21" s="2" t="s">
        <v>301</v>
      </c>
      <c r="I21" s="3"/>
      <c r="J21" s="3"/>
      <c r="M21" s="2"/>
      <c r="N21" s="3"/>
      <c r="O21" s="3"/>
    </row>
    <row r="22" spans="1:16">
      <c r="A22" s="3"/>
      <c r="C22" s="3" t="s">
        <v>149</v>
      </c>
      <c r="D22" s="3" t="s">
        <v>150</v>
      </c>
      <c r="E22" s="3" t="s">
        <v>6</v>
      </c>
      <c r="I22" s="3" t="s">
        <v>149</v>
      </c>
      <c r="J22" s="3" t="s">
        <v>150</v>
      </c>
      <c r="K22" s="3" t="s">
        <v>6</v>
      </c>
      <c r="N22" s="3"/>
      <c r="O22" s="3"/>
      <c r="P22" s="3"/>
    </row>
    <row r="23" spans="1:16">
      <c r="A23" s="3"/>
      <c r="B23" s="3">
        <v>0</v>
      </c>
      <c r="C23">
        <v>0.714938377768069</v>
      </c>
      <c r="D23">
        <v>0.0190966764561994</v>
      </c>
      <c r="E23" s="3">
        <v>3</v>
      </c>
      <c r="H23" s="3">
        <v>0</v>
      </c>
      <c r="I23">
        <v>0.304897854677333</v>
      </c>
      <c r="J23">
        <v>0.0032380571576334</v>
      </c>
      <c r="K23" s="3">
        <v>3</v>
      </c>
      <c r="M23" s="3"/>
      <c r="P23" s="3"/>
    </row>
    <row r="24" spans="2:16">
      <c r="B24" s="3">
        <v>1</v>
      </c>
      <c r="C24">
        <v>0.668673195365864</v>
      </c>
      <c r="D24">
        <v>0.0054113970154107</v>
      </c>
      <c r="E24" s="3">
        <v>3</v>
      </c>
      <c r="H24" s="3">
        <v>1</v>
      </c>
      <c r="I24">
        <v>0.301730027045535</v>
      </c>
      <c r="J24">
        <v>0.00534010091834475</v>
      </c>
      <c r="K24" s="3">
        <v>3</v>
      </c>
      <c r="M24" s="3"/>
      <c r="P24" s="3"/>
    </row>
    <row r="25" spans="2:16">
      <c r="B25" s="3">
        <v>2</v>
      </c>
      <c r="C25">
        <v>0.534208348218953</v>
      </c>
      <c r="D25">
        <v>0.0205337295289705</v>
      </c>
      <c r="E25" s="3">
        <v>3</v>
      </c>
      <c r="H25" s="3">
        <v>2</v>
      </c>
      <c r="I25">
        <v>0.316861689136497</v>
      </c>
      <c r="J25">
        <v>0.00762350032291637</v>
      </c>
      <c r="K25" s="3">
        <v>3</v>
      </c>
      <c r="M25" s="3"/>
      <c r="P25" s="3"/>
    </row>
    <row r="26" spans="1:16">
      <c r="A26" s="3"/>
      <c r="B26" s="3">
        <v>3</v>
      </c>
      <c r="C26">
        <v>0.645533382389343</v>
      </c>
      <c r="D26">
        <v>0.0153100750436289</v>
      </c>
      <c r="E26" s="3">
        <v>3</v>
      </c>
      <c r="H26" s="3">
        <v>3</v>
      </c>
      <c r="I26">
        <v>0.500638290410995</v>
      </c>
      <c r="J26">
        <v>0.00290992673970403</v>
      </c>
      <c r="K26" s="3">
        <v>3</v>
      </c>
      <c r="M26" s="3"/>
      <c r="P26" s="3"/>
    </row>
    <row r="27" spans="1:16">
      <c r="A27" s="3"/>
      <c r="B27" s="3"/>
      <c r="E27" s="3"/>
      <c r="H27" s="3"/>
      <c r="K27" s="3"/>
      <c r="M27" s="3"/>
      <c r="P27" s="3"/>
    </row>
    <row r="28" spans="1:11">
      <c r="A28" s="3"/>
      <c r="D28" s="3"/>
      <c r="H28" s="3"/>
      <c r="K28" s="3"/>
    </row>
    <row r="29" spans="1:20">
      <c r="A29" s="3"/>
      <c r="B29" s="2" t="s">
        <v>302</v>
      </c>
      <c r="C29" s="3"/>
      <c r="D29" s="3"/>
      <c r="H29" s="2" t="s">
        <v>303</v>
      </c>
      <c r="I29" s="3"/>
      <c r="J29" s="3"/>
      <c r="M29" s="2" t="s">
        <v>304</v>
      </c>
      <c r="N29" s="3"/>
      <c r="O29" s="3"/>
      <c r="R29" s="2" t="s">
        <v>305</v>
      </c>
      <c r="S29" s="3"/>
      <c r="T29" s="3"/>
    </row>
    <row r="30" spans="3:21">
      <c r="C30" s="3" t="s">
        <v>149</v>
      </c>
      <c r="D30" s="3" t="s">
        <v>150</v>
      </c>
      <c r="E30" s="3" t="s">
        <v>6</v>
      </c>
      <c r="I30" s="3" t="s">
        <v>149</v>
      </c>
      <c r="J30" s="3" t="s">
        <v>150</v>
      </c>
      <c r="K30" s="3" t="s">
        <v>6</v>
      </c>
      <c r="N30" s="3" t="s">
        <v>149</v>
      </c>
      <c r="O30" s="3" t="s">
        <v>150</v>
      </c>
      <c r="P30" s="3" t="s">
        <v>6</v>
      </c>
      <c r="S30" s="3" t="s">
        <v>149</v>
      </c>
      <c r="T30" s="3" t="s">
        <v>150</v>
      </c>
      <c r="U30" s="3" t="s">
        <v>6</v>
      </c>
    </row>
    <row r="31" spans="2:21">
      <c r="B31" s="3">
        <v>0</v>
      </c>
      <c r="C31">
        <v>0.915306279189762</v>
      </c>
      <c r="D31">
        <v>0.0336460220881091</v>
      </c>
      <c r="E31" s="3">
        <v>3</v>
      </c>
      <c r="H31" s="3">
        <v>0</v>
      </c>
      <c r="I31">
        <v>0.820072456459766</v>
      </c>
      <c r="J31">
        <v>0.0273968035208505</v>
      </c>
      <c r="K31" s="3">
        <v>3</v>
      </c>
      <c r="M31" s="3">
        <v>0</v>
      </c>
      <c r="N31">
        <v>0.909790187962076</v>
      </c>
      <c r="O31">
        <v>0.011301973824182</v>
      </c>
      <c r="P31" s="3">
        <v>3</v>
      </c>
      <c r="R31" s="3">
        <v>0</v>
      </c>
      <c r="S31">
        <v>0.843894814453849</v>
      </c>
      <c r="T31">
        <v>0.033758397597987</v>
      </c>
      <c r="U31" s="3">
        <v>3</v>
      </c>
    </row>
    <row r="32" spans="1:21">
      <c r="A32" s="3"/>
      <c r="B32" s="3">
        <v>2</v>
      </c>
      <c r="C32">
        <v>0.910686472063066</v>
      </c>
      <c r="D32">
        <v>0.0112146913593787</v>
      </c>
      <c r="E32" s="3">
        <v>3</v>
      </c>
      <c r="H32" s="3">
        <v>2</v>
      </c>
      <c r="I32">
        <v>0.83548768620638</v>
      </c>
      <c r="J32">
        <v>0.00650191656529461</v>
      </c>
      <c r="K32" s="3">
        <v>3</v>
      </c>
      <c r="M32" s="3">
        <v>2</v>
      </c>
      <c r="N32">
        <v>0.540963095382884</v>
      </c>
      <c r="O32">
        <v>0.00322478035268421</v>
      </c>
      <c r="P32" s="3">
        <v>3</v>
      </c>
      <c r="R32" s="3">
        <v>2</v>
      </c>
      <c r="S32">
        <v>0.900078081411207</v>
      </c>
      <c r="T32">
        <v>0.00856877601553822</v>
      </c>
      <c r="U32" s="3">
        <v>3</v>
      </c>
    </row>
    <row r="33" spans="1:21">
      <c r="A33" s="3"/>
      <c r="B33" s="3"/>
      <c r="E33" s="3"/>
      <c r="H33" s="3"/>
      <c r="K33" s="3"/>
      <c r="M33" s="3"/>
      <c r="P33" s="3"/>
      <c r="R33" s="3"/>
      <c r="U33" s="3"/>
    </row>
    <row r="34" spans="1:21">
      <c r="A34" s="3"/>
      <c r="B34" s="3"/>
      <c r="E34" s="3"/>
      <c r="H34" s="3"/>
      <c r="K34" s="3"/>
      <c r="M34" s="3"/>
      <c r="P34" s="3"/>
      <c r="R34" s="3"/>
      <c r="U34" s="3"/>
    </row>
    <row r="35" spans="1:21">
      <c r="A35" s="3"/>
      <c r="B35" s="2" t="s">
        <v>302</v>
      </c>
      <c r="C35" s="3"/>
      <c r="D35" s="3"/>
      <c r="H35" s="3"/>
      <c r="K35" s="3"/>
      <c r="M35" s="3"/>
      <c r="P35" s="3"/>
      <c r="R35" s="3"/>
      <c r="U35" s="3"/>
    </row>
    <row r="36" spans="1:21">
      <c r="A36" s="3"/>
      <c r="C36" s="3" t="s">
        <v>149</v>
      </c>
      <c r="D36" s="3" t="s">
        <v>150</v>
      </c>
      <c r="E36" s="3" t="s">
        <v>6</v>
      </c>
      <c r="H36" s="3"/>
      <c r="K36" s="3"/>
      <c r="M36" s="3"/>
      <c r="P36" s="3"/>
      <c r="R36" s="3"/>
      <c r="U36" s="3"/>
    </row>
    <row r="37" spans="1:21">
      <c r="A37" s="3"/>
      <c r="B37" s="3">
        <v>0</v>
      </c>
      <c r="C37">
        <v>0.88929172254335</v>
      </c>
      <c r="D37">
        <v>0.0239719174069972</v>
      </c>
      <c r="E37" s="3">
        <v>3</v>
      </c>
      <c r="H37" s="3"/>
      <c r="K37" s="3"/>
      <c r="M37" s="3"/>
      <c r="P37" s="3"/>
      <c r="R37" s="3"/>
      <c r="U37" s="3"/>
    </row>
    <row r="38" spans="1:21">
      <c r="A38" s="3"/>
      <c r="B38" s="3">
        <v>2</v>
      </c>
      <c r="C38">
        <v>0.741573408477482</v>
      </c>
      <c r="D38">
        <v>0.00624401160928904</v>
      </c>
      <c r="E38" s="3">
        <v>3</v>
      </c>
      <c r="H38" s="3"/>
      <c r="K38" s="3"/>
      <c r="M38" s="3"/>
      <c r="P38" s="3"/>
      <c r="R38" s="3"/>
      <c r="U38" s="3"/>
    </row>
    <row r="39" spans="1:4">
      <c r="A39" s="3"/>
      <c r="D39" s="3"/>
    </row>
    <row r="40" spans="1:4">
      <c r="A40" s="11" t="s">
        <v>271</v>
      </c>
      <c r="B40" s="3"/>
      <c r="C40" s="3"/>
      <c r="D40" s="3"/>
    </row>
    <row r="41" spans="2:8">
      <c r="B41" s="2" t="s">
        <v>306</v>
      </c>
      <c r="H41" s="2" t="s">
        <v>307</v>
      </c>
    </row>
    <row r="42" spans="3:11">
      <c r="C42" s="3" t="s">
        <v>149</v>
      </c>
      <c r="D42" s="3" t="s">
        <v>150</v>
      </c>
      <c r="E42" s="3" t="s">
        <v>6</v>
      </c>
      <c r="I42" s="3" t="s">
        <v>149</v>
      </c>
      <c r="J42" s="3" t="s">
        <v>150</v>
      </c>
      <c r="K42" s="3" t="s">
        <v>6</v>
      </c>
    </row>
    <row r="43" spans="2:11">
      <c r="B43" t="s">
        <v>7</v>
      </c>
      <c r="C43">
        <v>0.625475952570079</v>
      </c>
      <c r="D43">
        <v>0.0144717090107695</v>
      </c>
      <c r="E43" s="3">
        <v>3</v>
      </c>
      <c r="H43" t="s">
        <v>7</v>
      </c>
      <c r="I43">
        <v>0.587344479111338</v>
      </c>
      <c r="J43">
        <v>0.0156197013671312</v>
      </c>
      <c r="K43" s="3">
        <v>3</v>
      </c>
    </row>
    <row r="44" spans="2:11">
      <c r="B44" t="s">
        <v>308</v>
      </c>
      <c r="C44">
        <v>0.844887895933351</v>
      </c>
      <c r="D44">
        <v>0.028309390286106</v>
      </c>
      <c r="E44" s="3">
        <v>3</v>
      </c>
      <c r="H44" t="s">
        <v>308</v>
      </c>
      <c r="I44">
        <v>0.260889801411589</v>
      </c>
      <c r="J44">
        <v>0.00434931155601897</v>
      </c>
      <c r="K44" s="3">
        <v>3</v>
      </c>
    </row>
  </sheetData>
  <mergeCells count="1">
    <mergeCell ref="A1:P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4"/>
  <sheetViews>
    <sheetView workbookViewId="0">
      <selection activeCell="E26" sqref="E26"/>
    </sheetView>
  </sheetViews>
  <sheetFormatPr defaultColWidth="9.02654867256637" defaultRowHeight="13.5"/>
  <cols>
    <col min="3" max="7" width="12.7964601769912"/>
    <col min="14" max="18" width="12.7964601769912"/>
  </cols>
  <sheetData>
    <row r="1" spans="1:18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7">
      <c r="A3" t="s">
        <v>309</v>
      </c>
      <c r="F3" t="s">
        <v>310</v>
      </c>
      <c r="L3" t="s">
        <v>311</v>
      </c>
      <c r="Q3" t="s">
        <v>312</v>
      </c>
    </row>
    <row r="4" spans="1:20">
      <c r="A4" s="3"/>
      <c r="B4" s="3" t="s">
        <v>149</v>
      </c>
      <c r="C4" s="3" t="s">
        <v>150</v>
      </c>
      <c r="D4" s="3" t="s">
        <v>6</v>
      </c>
      <c r="F4" s="3"/>
      <c r="G4" s="3" t="s">
        <v>149</v>
      </c>
      <c r="H4" s="3" t="s">
        <v>150</v>
      </c>
      <c r="I4" s="3" t="s">
        <v>6</v>
      </c>
      <c r="L4" s="3"/>
      <c r="M4" s="3" t="s">
        <v>149</v>
      </c>
      <c r="N4" s="3" t="s">
        <v>150</v>
      </c>
      <c r="O4" s="3" t="s">
        <v>6</v>
      </c>
      <c r="Q4" s="3"/>
      <c r="R4" s="3" t="s">
        <v>149</v>
      </c>
      <c r="S4" s="3" t="s">
        <v>150</v>
      </c>
      <c r="T4" s="3" t="s">
        <v>186</v>
      </c>
    </row>
    <row r="5" spans="1:20">
      <c r="A5" s="3" t="s">
        <v>157</v>
      </c>
      <c r="B5">
        <v>1.22827939228568</v>
      </c>
      <c r="C5">
        <v>0.00713657101440535</v>
      </c>
      <c r="D5" s="3">
        <v>3</v>
      </c>
      <c r="F5" s="3" t="s">
        <v>157</v>
      </c>
      <c r="G5">
        <v>1.22827939228568</v>
      </c>
      <c r="H5">
        <v>0.00713657101440535</v>
      </c>
      <c r="I5" s="3">
        <v>3</v>
      </c>
      <c r="L5" s="3" t="s">
        <v>157</v>
      </c>
      <c r="M5">
        <v>1.33201138109025</v>
      </c>
      <c r="N5">
        <v>0.0529008269148953</v>
      </c>
      <c r="O5" s="3">
        <v>3</v>
      </c>
      <c r="Q5" s="3" t="s">
        <v>157</v>
      </c>
      <c r="R5">
        <v>1.29808256679857</v>
      </c>
      <c r="S5">
        <v>0.0355129600195911</v>
      </c>
      <c r="T5" s="3">
        <v>3</v>
      </c>
    </row>
    <row r="6" spans="1:20">
      <c r="A6" s="3" t="s">
        <v>20</v>
      </c>
      <c r="B6">
        <v>1.02088317542231</v>
      </c>
      <c r="C6">
        <v>0.0258229559879859</v>
      </c>
      <c r="D6" s="3">
        <v>3</v>
      </c>
      <c r="F6" s="3" t="s">
        <v>20</v>
      </c>
      <c r="G6">
        <v>1.02088317542231</v>
      </c>
      <c r="H6">
        <v>0.0258229559879859</v>
      </c>
      <c r="I6" s="3">
        <v>3</v>
      </c>
      <c r="L6" s="3" t="s">
        <v>20</v>
      </c>
      <c r="M6">
        <v>1.19055577339225</v>
      </c>
      <c r="N6">
        <v>0.0164546361864969</v>
      </c>
      <c r="O6" s="3">
        <v>3</v>
      </c>
      <c r="Q6" s="3" t="s">
        <v>20</v>
      </c>
      <c r="R6">
        <v>0.549941802170431</v>
      </c>
      <c r="S6">
        <v>0.0115509675111633</v>
      </c>
      <c r="T6" s="3">
        <v>3</v>
      </c>
    </row>
    <row r="10" spans="1:17">
      <c r="A10" t="s">
        <v>313</v>
      </c>
      <c r="E10" s="5" t="s">
        <v>314</v>
      </c>
      <c r="F10" t="s">
        <v>315</v>
      </c>
      <c r="L10" t="s">
        <v>316</v>
      </c>
      <c r="P10" s="5" t="s">
        <v>314</v>
      </c>
      <c r="Q10" t="s">
        <v>317</v>
      </c>
    </row>
    <row r="11" spans="1:20">
      <c r="A11" s="3"/>
      <c r="B11" s="3" t="s">
        <v>149</v>
      </c>
      <c r="C11" s="3" t="s">
        <v>150</v>
      </c>
      <c r="D11" s="3" t="s">
        <v>6</v>
      </c>
      <c r="F11" s="3"/>
      <c r="G11" s="3" t="s">
        <v>149</v>
      </c>
      <c r="H11" s="3" t="s">
        <v>150</v>
      </c>
      <c r="I11" s="3" t="s">
        <v>6</v>
      </c>
      <c r="L11" s="3"/>
      <c r="M11" s="3" t="s">
        <v>149</v>
      </c>
      <c r="N11" s="3" t="s">
        <v>150</v>
      </c>
      <c r="O11" s="3" t="s">
        <v>6</v>
      </c>
      <c r="Q11" s="3"/>
      <c r="R11" s="3" t="s">
        <v>149</v>
      </c>
      <c r="S11" s="3" t="s">
        <v>150</v>
      </c>
      <c r="T11" s="3" t="s">
        <v>6</v>
      </c>
    </row>
    <row r="12" spans="1:20">
      <c r="A12" s="3" t="s">
        <v>157</v>
      </c>
      <c r="B12">
        <v>1.83755598898371</v>
      </c>
      <c r="C12">
        <v>0.0522228568265849</v>
      </c>
      <c r="D12" s="3">
        <v>3</v>
      </c>
      <c r="F12" s="3" t="s">
        <v>157</v>
      </c>
      <c r="G12">
        <v>0.690083917358777</v>
      </c>
      <c r="H12">
        <v>0.0256835820314765</v>
      </c>
      <c r="I12" s="3">
        <v>3</v>
      </c>
      <c r="L12" s="3" t="s">
        <v>157</v>
      </c>
      <c r="M12">
        <v>1.34096861600507</v>
      </c>
      <c r="N12">
        <v>0.00589341179503945</v>
      </c>
      <c r="O12" s="3">
        <v>3</v>
      </c>
      <c r="Q12" s="3" t="s">
        <v>157</v>
      </c>
      <c r="R12">
        <v>0.870909375127395</v>
      </c>
      <c r="S12">
        <v>0.0232019338274594</v>
      </c>
      <c r="T12" s="3">
        <v>3</v>
      </c>
    </row>
    <row r="13" spans="1:20">
      <c r="A13" s="3" t="s">
        <v>20</v>
      </c>
      <c r="B13">
        <v>1.37195877459664</v>
      </c>
      <c r="C13">
        <v>0.0363626894155216</v>
      </c>
      <c r="D13" s="3">
        <v>3</v>
      </c>
      <c r="F13" s="3" t="s">
        <v>20</v>
      </c>
      <c r="G13">
        <v>0.477047167409826</v>
      </c>
      <c r="H13">
        <v>0.0250822599971848</v>
      </c>
      <c r="I13" s="3">
        <v>3</v>
      </c>
      <c r="L13" s="3" t="s">
        <v>20</v>
      </c>
      <c r="M13">
        <v>1.46173214130974</v>
      </c>
      <c r="N13">
        <v>0.0740048044627474</v>
      </c>
      <c r="O13" s="3">
        <v>3</v>
      </c>
      <c r="Q13" s="3" t="s">
        <v>20</v>
      </c>
      <c r="R13">
        <v>0.889501704452703</v>
      </c>
      <c r="S13">
        <v>0.045118329335076</v>
      </c>
      <c r="T13" s="3">
        <v>3</v>
      </c>
    </row>
    <row r="76" spans="2:13">
      <c r="B76" t="s">
        <v>318</v>
      </c>
      <c r="M76" t="s">
        <v>318</v>
      </c>
    </row>
    <row r="77" spans="2:18">
      <c r="B77" t="s">
        <v>319</v>
      </c>
      <c r="F77" t="s">
        <v>155</v>
      </c>
      <c r="G77" t="s">
        <v>156</v>
      </c>
      <c r="M77" t="s">
        <v>320</v>
      </c>
      <c r="Q77" t="s">
        <v>155</v>
      </c>
      <c r="R77" t="s">
        <v>156</v>
      </c>
    </row>
    <row r="78" spans="2:18">
      <c r="B78">
        <v>0</v>
      </c>
      <c r="C78">
        <v>1.22019185150042</v>
      </c>
      <c r="D78">
        <v>1.23369225320805</v>
      </c>
      <c r="E78">
        <v>1.23095407214859</v>
      </c>
      <c r="F78">
        <v>1.22827939228568</v>
      </c>
      <c r="G78">
        <v>0.00713657101440535</v>
      </c>
      <c r="M78">
        <v>0</v>
      </c>
      <c r="N78">
        <v>1.34429039536311</v>
      </c>
      <c r="O78">
        <v>1.37769288170787</v>
      </c>
      <c r="P78">
        <v>1.27405086619978</v>
      </c>
      <c r="Q78">
        <v>1.33201138109025</v>
      </c>
      <c r="R78">
        <v>0.0529008269148953</v>
      </c>
    </row>
    <row r="79" spans="2:18">
      <c r="B79">
        <v>8</v>
      </c>
      <c r="C79">
        <v>1.00170101918807</v>
      </c>
      <c r="D79">
        <v>1.05024440067119</v>
      </c>
      <c r="E79">
        <v>1.01070410640769</v>
      </c>
      <c r="F79">
        <v>1.02088317542231</v>
      </c>
      <c r="G79">
        <v>0.0258229559879859</v>
      </c>
      <c r="M79">
        <v>8</v>
      </c>
      <c r="N79">
        <v>1.17352679199287</v>
      </c>
      <c r="O79">
        <v>1.20636857871963</v>
      </c>
      <c r="P79">
        <v>1.19177194946426</v>
      </c>
      <c r="Q79">
        <v>1.19055577339225</v>
      </c>
      <c r="R79">
        <v>0.0164546361864969</v>
      </c>
    </row>
    <row r="81" spans="2:13">
      <c r="B81" t="s">
        <v>318</v>
      </c>
      <c r="M81" t="s">
        <v>318</v>
      </c>
    </row>
    <row r="82" spans="2:18">
      <c r="B82" t="s">
        <v>321</v>
      </c>
      <c r="F82" t="s">
        <v>155</v>
      </c>
      <c r="G82" t="s">
        <v>156</v>
      </c>
      <c r="M82" t="s">
        <v>322</v>
      </c>
      <c r="Q82" t="s">
        <v>155</v>
      </c>
      <c r="R82" t="s">
        <v>156</v>
      </c>
    </row>
    <row r="83" spans="2:18">
      <c r="B83">
        <v>0</v>
      </c>
      <c r="C83">
        <v>1.22019185150042</v>
      </c>
      <c r="D83">
        <v>1.23369225320805</v>
      </c>
      <c r="E83">
        <v>1.23095407214859</v>
      </c>
      <c r="F83">
        <v>1.22827939228568</v>
      </c>
      <c r="G83">
        <v>0.00713657101440535</v>
      </c>
      <c r="M83">
        <v>0</v>
      </c>
      <c r="N83">
        <v>1.29919715536279</v>
      </c>
      <c r="O83">
        <v>1.33302511193303</v>
      </c>
      <c r="P83">
        <v>1.26202543309989</v>
      </c>
      <c r="Q83">
        <v>1.29808256679857</v>
      </c>
      <c r="R83">
        <v>0.0355129600195911</v>
      </c>
    </row>
    <row r="84" spans="2:18">
      <c r="B84">
        <v>8</v>
      </c>
      <c r="C84">
        <v>1.00170101918807</v>
      </c>
      <c r="D84">
        <v>1.05024440067119</v>
      </c>
      <c r="E84">
        <v>1.01070410640769</v>
      </c>
      <c r="F84">
        <v>1.02088317542231</v>
      </c>
      <c r="G84">
        <v>0.0258229559879859</v>
      </c>
      <c r="M84">
        <v>8</v>
      </c>
      <c r="N84">
        <v>0.53895738596409</v>
      </c>
      <c r="O84">
        <v>0.548881773945571</v>
      </c>
      <c r="P84">
        <v>0.561986246601631</v>
      </c>
      <c r="Q84">
        <v>0.549941802170431</v>
      </c>
      <c r="R84">
        <v>0.0115509675111633</v>
      </c>
    </row>
  </sheetData>
  <mergeCells count="1">
    <mergeCell ref="A1:R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5"/>
  <sheetViews>
    <sheetView topLeftCell="A7" workbookViewId="0">
      <selection activeCell="F59" sqref="F59"/>
    </sheetView>
  </sheetViews>
  <sheetFormatPr defaultColWidth="9.02654867256637" defaultRowHeight="13.5"/>
  <cols>
    <col min="3" max="4" width="12.7964601769912"/>
    <col min="9" max="11" width="12.7964601769912"/>
    <col min="14" max="15" width="12.7964601769912"/>
    <col min="19" max="20" width="12.7964601769912"/>
    <col min="24" max="25" width="12.7964601769912"/>
  </cols>
  <sheetData>
    <row r="1" spans="1:18">
      <c r="A1" s="4" t="s">
        <v>128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8">
      <c r="B3" t="s">
        <v>323</v>
      </c>
      <c r="G3" s="8" t="s">
        <v>297</v>
      </c>
      <c r="H3" t="s">
        <v>324</v>
      </c>
    </row>
    <row r="4" spans="2:11">
      <c r="B4" s="3"/>
      <c r="C4" s="3" t="s">
        <v>149</v>
      </c>
      <c r="D4" s="3" t="s">
        <v>150</v>
      </c>
      <c r="E4" s="3" t="s">
        <v>6</v>
      </c>
      <c r="H4" s="3"/>
      <c r="I4" s="3" t="s">
        <v>149</v>
      </c>
      <c r="J4" s="3" t="s">
        <v>150</v>
      </c>
      <c r="K4" s="3" t="s">
        <v>6</v>
      </c>
    </row>
    <row r="5" spans="2:11">
      <c r="B5" s="3" t="s">
        <v>157</v>
      </c>
      <c r="C5">
        <v>1.00324356140985</v>
      </c>
      <c r="D5">
        <v>0.0171724791908103</v>
      </c>
      <c r="E5" s="3">
        <v>3</v>
      </c>
      <c r="H5" s="3" t="s">
        <v>157</v>
      </c>
      <c r="I5">
        <v>1.0820547440069</v>
      </c>
      <c r="J5">
        <v>0.0266642843330384</v>
      </c>
      <c r="K5" s="3">
        <v>3</v>
      </c>
    </row>
    <row r="6" spans="2:11">
      <c r="B6" s="3" t="s">
        <v>20</v>
      </c>
      <c r="C6">
        <v>0.997732515113153</v>
      </c>
      <c r="D6">
        <v>0.0098988056940201</v>
      </c>
      <c r="E6" s="3">
        <v>3</v>
      </c>
      <c r="H6" s="3" t="s">
        <v>20</v>
      </c>
      <c r="I6">
        <v>0.967923156648571</v>
      </c>
      <c r="J6">
        <v>0.0214017645960656</v>
      </c>
      <c r="K6" s="3">
        <v>3</v>
      </c>
    </row>
    <row r="9" spans="2:8">
      <c r="B9" s="2" t="s">
        <v>325</v>
      </c>
      <c r="H9" s="2" t="s">
        <v>326</v>
      </c>
    </row>
    <row r="10" spans="2:11">
      <c r="B10" s="3"/>
      <c r="C10" s="3" t="s">
        <v>149</v>
      </c>
      <c r="D10" s="3" t="s">
        <v>150</v>
      </c>
      <c r="E10" s="3" t="s">
        <v>6</v>
      </c>
      <c r="H10" s="3"/>
      <c r="I10" s="3" t="s">
        <v>149</v>
      </c>
      <c r="J10" s="3" t="s">
        <v>150</v>
      </c>
      <c r="K10" s="3" t="s">
        <v>6</v>
      </c>
    </row>
    <row r="11" spans="2:11">
      <c r="B11" s="3" t="s">
        <v>157</v>
      </c>
      <c r="C11">
        <v>0.95142743690921</v>
      </c>
      <c r="D11">
        <v>0.00372554158428236</v>
      </c>
      <c r="E11" s="3">
        <v>3</v>
      </c>
      <c r="H11" s="3" t="s">
        <v>157</v>
      </c>
      <c r="I11">
        <v>0.87299098182359</v>
      </c>
      <c r="J11">
        <v>0.0109386223039208</v>
      </c>
      <c r="K11" s="3">
        <v>3</v>
      </c>
    </row>
    <row r="12" spans="2:11">
      <c r="B12" s="3" t="s">
        <v>20</v>
      </c>
      <c r="C12">
        <v>0.845124154197858</v>
      </c>
      <c r="D12">
        <v>0.00555868471924399</v>
      </c>
      <c r="E12" s="3">
        <v>3</v>
      </c>
      <c r="H12" s="3" t="s">
        <v>20</v>
      </c>
      <c r="I12">
        <v>0.869843744174873</v>
      </c>
      <c r="J12">
        <v>0.0044517151126389</v>
      </c>
      <c r="K12" s="3">
        <v>3</v>
      </c>
    </row>
    <row r="16" spans="2:23">
      <c r="B16" s="2" t="s">
        <v>327</v>
      </c>
      <c r="H16" t="s">
        <v>328</v>
      </c>
      <c r="M16" s="2" t="s">
        <v>329</v>
      </c>
      <c r="R16" s="2" t="s">
        <v>330</v>
      </c>
      <c r="W16" t="s">
        <v>331</v>
      </c>
    </row>
    <row r="17" spans="2:26">
      <c r="B17" s="3"/>
      <c r="C17" s="3" t="s">
        <v>149</v>
      </c>
      <c r="D17" s="3" t="s">
        <v>150</v>
      </c>
      <c r="E17" s="3" t="s">
        <v>6</v>
      </c>
      <c r="H17" s="3"/>
      <c r="I17" s="3" t="s">
        <v>149</v>
      </c>
      <c r="J17" s="3" t="s">
        <v>150</v>
      </c>
      <c r="K17" s="3" t="s">
        <v>6</v>
      </c>
      <c r="M17" s="3"/>
      <c r="N17" s="3" t="s">
        <v>149</v>
      </c>
      <c r="O17" s="3" t="s">
        <v>150</v>
      </c>
      <c r="P17" s="3" t="s">
        <v>6</v>
      </c>
      <c r="R17" s="3"/>
      <c r="S17" s="3" t="s">
        <v>149</v>
      </c>
      <c r="T17" s="3" t="s">
        <v>150</v>
      </c>
      <c r="U17" s="3" t="s">
        <v>6</v>
      </c>
      <c r="W17" s="3"/>
      <c r="X17" s="3" t="s">
        <v>149</v>
      </c>
      <c r="Y17" s="3" t="s">
        <v>150</v>
      </c>
      <c r="Z17" s="3" t="s">
        <v>6</v>
      </c>
    </row>
    <row r="18" spans="2:26">
      <c r="B18" s="3">
        <v>0</v>
      </c>
      <c r="C18">
        <v>0.997962052245339</v>
      </c>
      <c r="D18">
        <v>0.0146132285335873</v>
      </c>
      <c r="E18" s="3">
        <v>3</v>
      </c>
      <c r="H18" s="3">
        <v>0</v>
      </c>
      <c r="I18">
        <v>0.570202930927556</v>
      </c>
      <c r="J18">
        <v>0.00307186502985709</v>
      </c>
      <c r="K18" s="3">
        <v>3</v>
      </c>
      <c r="M18" s="3">
        <v>0</v>
      </c>
      <c r="N18">
        <v>0.834984966122738</v>
      </c>
      <c r="O18">
        <v>0.0117567920311751</v>
      </c>
      <c r="P18" s="3">
        <v>3</v>
      </c>
      <c r="R18" s="3">
        <v>0</v>
      </c>
      <c r="S18">
        <v>0.927613817210823</v>
      </c>
      <c r="T18">
        <v>0.0134430033998684</v>
      </c>
      <c r="U18" s="3">
        <v>3</v>
      </c>
      <c r="W18" s="3">
        <v>0</v>
      </c>
      <c r="X18">
        <v>0.509369923914738</v>
      </c>
      <c r="Y18">
        <v>0.00291695891050777</v>
      </c>
      <c r="Z18" s="3">
        <v>3</v>
      </c>
    </row>
    <row r="19" spans="2:26">
      <c r="B19" s="3">
        <v>10</v>
      </c>
      <c r="C19">
        <v>0.918246397264797</v>
      </c>
      <c r="D19">
        <v>0.0113100115588921</v>
      </c>
      <c r="E19" s="3">
        <v>3</v>
      </c>
      <c r="H19" s="3">
        <v>10</v>
      </c>
      <c r="I19">
        <v>0.780660368362592</v>
      </c>
      <c r="J19">
        <v>0.00170297270829554</v>
      </c>
      <c r="K19" s="3">
        <v>3</v>
      </c>
      <c r="M19" s="3">
        <v>10</v>
      </c>
      <c r="N19">
        <v>0.856310291853985</v>
      </c>
      <c r="O19">
        <v>0.0179667537852795</v>
      </c>
      <c r="P19" s="3">
        <v>3</v>
      </c>
      <c r="R19" s="3">
        <v>10</v>
      </c>
      <c r="S19">
        <v>0.870157895646474</v>
      </c>
      <c r="T19">
        <v>0.0132565986739968</v>
      </c>
      <c r="U19" s="3">
        <v>3</v>
      </c>
      <c r="W19" s="3">
        <v>10</v>
      </c>
      <c r="X19">
        <v>0.766883696594254</v>
      </c>
      <c r="Y19">
        <v>0.0130497498889244</v>
      </c>
      <c r="Z19" s="3">
        <v>3</v>
      </c>
    </row>
    <row r="22" spans="2:23">
      <c r="B22" t="s">
        <v>332</v>
      </c>
      <c r="H22" s="2" t="s">
        <v>333</v>
      </c>
      <c r="M22" s="2" t="s">
        <v>334</v>
      </c>
      <c r="R22" s="2" t="s">
        <v>335</v>
      </c>
      <c r="W22" s="2" t="s">
        <v>336</v>
      </c>
    </row>
    <row r="23" spans="2:26">
      <c r="B23" s="3"/>
      <c r="C23" s="3" t="s">
        <v>149</v>
      </c>
      <c r="D23" s="3" t="s">
        <v>150</v>
      </c>
      <c r="E23" s="3" t="s">
        <v>6</v>
      </c>
      <c r="H23" s="3"/>
      <c r="I23" s="3" t="s">
        <v>149</v>
      </c>
      <c r="J23" s="3" t="s">
        <v>150</v>
      </c>
      <c r="K23" s="3" t="s">
        <v>6</v>
      </c>
      <c r="M23" s="3"/>
      <c r="N23" s="3" t="s">
        <v>149</v>
      </c>
      <c r="O23" s="3" t="s">
        <v>150</v>
      </c>
      <c r="P23" s="3" t="s">
        <v>6</v>
      </c>
      <c r="R23" s="3"/>
      <c r="S23" s="3" t="s">
        <v>149</v>
      </c>
      <c r="T23" s="3" t="s">
        <v>150</v>
      </c>
      <c r="U23" s="3" t="s">
        <v>6</v>
      </c>
      <c r="W23" s="3"/>
      <c r="X23" s="3" t="s">
        <v>149</v>
      </c>
      <c r="Y23" s="3" t="s">
        <v>150</v>
      </c>
      <c r="Z23" s="3" t="s">
        <v>6</v>
      </c>
    </row>
    <row r="24" spans="2:26">
      <c r="B24" s="3">
        <v>0</v>
      </c>
      <c r="C24">
        <v>0.870738396442601</v>
      </c>
      <c r="D24">
        <v>0.00932634931096039</v>
      </c>
      <c r="E24" s="3">
        <v>3</v>
      </c>
      <c r="H24" s="3">
        <v>0</v>
      </c>
      <c r="I24">
        <v>0.865845376369636</v>
      </c>
      <c r="J24">
        <v>0.00912611508090097</v>
      </c>
      <c r="K24" s="3">
        <v>3</v>
      </c>
      <c r="M24" s="3">
        <v>0</v>
      </c>
      <c r="N24">
        <v>0.90625761847957</v>
      </c>
      <c r="O24">
        <v>0.00621500150774594</v>
      </c>
      <c r="P24" s="3">
        <v>3</v>
      </c>
      <c r="R24" s="3">
        <v>0</v>
      </c>
      <c r="S24">
        <v>0.753141826917274</v>
      </c>
      <c r="T24">
        <v>0.0178582587077561</v>
      </c>
      <c r="U24" s="3">
        <v>3</v>
      </c>
      <c r="W24" s="3">
        <v>0</v>
      </c>
      <c r="X24">
        <v>0.795822989255346</v>
      </c>
      <c r="Y24">
        <v>0.0178595747501011</v>
      </c>
      <c r="Z24" s="3">
        <v>3</v>
      </c>
    </row>
    <row r="25" spans="2:26">
      <c r="B25" s="3">
        <v>10</v>
      </c>
      <c r="C25">
        <v>0.894762695262621</v>
      </c>
      <c r="D25">
        <v>0.0106521489256838</v>
      </c>
      <c r="E25" s="3">
        <v>3</v>
      </c>
      <c r="H25" s="3">
        <v>10</v>
      </c>
      <c r="I25">
        <v>0.868590642618569</v>
      </c>
      <c r="J25">
        <v>0.00734437982872154</v>
      </c>
      <c r="K25" s="3">
        <v>3</v>
      </c>
      <c r="M25" s="3">
        <v>10</v>
      </c>
      <c r="N25">
        <v>0.886805377693992</v>
      </c>
      <c r="O25">
        <v>0.00820035392523897</v>
      </c>
      <c r="P25" s="3">
        <v>3</v>
      </c>
      <c r="R25" s="3">
        <v>10</v>
      </c>
      <c r="S25">
        <v>0.719373472065683</v>
      </c>
      <c r="T25">
        <v>0.0114679550907837</v>
      </c>
      <c r="U25" s="3">
        <v>3</v>
      </c>
      <c r="W25" s="3">
        <v>10</v>
      </c>
      <c r="X25">
        <v>0.770881433169577</v>
      </c>
      <c r="Y25">
        <v>0.0152812230868171</v>
      </c>
      <c r="Z25" s="3">
        <v>3</v>
      </c>
    </row>
    <row r="28" spans="2:13">
      <c r="B28" s="2" t="s">
        <v>337</v>
      </c>
      <c r="H28" t="s">
        <v>72</v>
      </c>
      <c r="M28" t="s">
        <v>338</v>
      </c>
    </row>
    <row r="29" spans="2:16">
      <c r="B29" s="3"/>
      <c r="C29" s="3" t="s">
        <v>149</v>
      </c>
      <c r="D29" s="3" t="s">
        <v>150</v>
      </c>
      <c r="E29" s="3" t="s">
        <v>6</v>
      </c>
      <c r="I29" s="3" t="s">
        <v>149</v>
      </c>
      <c r="J29" s="3" t="s">
        <v>150</v>
      </c>
      <c r="K29" s="3" t="s">
        <v>6</v>
      </c>
      <c r="N29" s="3" t="s">
        <v>149</v>
      </c>
      <c r="O29" s="3" t="s">
        <v>150</v>
      </c>
      <c r="P29" s="3" t="s">
        <v>6</v>
      </c>
    </row>
    <row r="30" spans="2:16">
      <c r="B30" s="3">
        <v>0</v>
      </c>
      <c r="C30">
        <v>0.792246618932657</v>
      </c>
      <c r="D30">
        <v>0.017216003646896</v>
      </c>
      <c r="E30" s="3">
        <v>3</v>
      </c>
      <c r="H30">
        <v>0</v>
      </c>
      <c r="I30">
        <v>1.00128</v>
      </c>
      <c r="J30">
        <v>0.1134</v>
      </c>
      <c r="K30" s="3">
        <v>3</v>
      </c>
      <c r="M30">
        <v>0</v>
      </c>
      <c r="N30">
        <v>1.65063</v>
      </c>
      <c r="O30">
        <v>0.6235</v>
      </c>
      <c r="P30" s="3">
        <v>3</v>
      </c>
    </row>
    <row r="31" spans="2:16">
      <c r="B31" s="3">
        <v>10</v>
      </c>
      <c r="C31">
        <v>0.690343894891323</v>
      </c>
      <c r="D31">
        <v>0.0149326536251262</v>
      </c>
      <c r="E31" s="3">
        <v>3</v>
      </c>
      <c r="H31" s="5" t="s">
        <v>7</v>
      </c>
      <c r="I31">
        <v>1.73661</v>
      </c>
      <c r="J31">
        <v>0.15229</v>
      </c>
      <c r="K31" s="3">
        <v>3</v>
      </c>
      <c r="M31" s="5" t="s">
        <v>7</v>
      </c>
      <c r="N31">
        <v>38.665</v>
      </c>
      <c r="O31">
        <v>2.8609</v>
      </c>
      <c r="P31" s="3">
        <v>3</v>
      </c>
    </row>
    <row r="35" spans="1:1">
      <c r="A35" s="9" t="s">
        <v>339</v>
      </c>
    </row>
    <row r="36" spans="1:1">
      <c r="A36" t="s">
        <v>36</v>
      </c>
    </row>
    <row r="37" spans="2:8">
      <c r="B37" s="2" t="s">
        <v>340</v>
      </c>
      <c r="H37" s="2" t="s">
        <v>341</v>
      </c>
    </row>
    <row r="38" spans="2:11">
      <c r="B38" s="3"/>
      <c r="C38" s="3" t="s">
        <v>149</v>
      </c>
      <c r="D38" s="3" t="s">
        <v>150</v>
      </c>
      <c r="E38" s="3" t="s">
        <v>6</v>
      </c>
      <c r="H38" s="3"/>
      <c r="I38" s="3" t="s">
        <v>149</v>
      </c>
      <c r="J38" s="3" t="s">
        <v>150</v>
      </c>
      <c r="K38" s="3" t="s">
        <v>6</v>
      </c>
    </row>
    <row r="39" spans="2:11">
      <c r="B39" t="s">
        <v>7</v>
      </c>
      <c r="C39">
        <v>0.904287144244828</v>
      </c>
      <c r="D39">
        <v>0.0129247357624102</v>
      </c>
      <c r="E39" s="3">
        <v>3</v>
      </c>
      <c r="H39" t="s">
        <v>7</v>
      </c>
      <c r="I39">
        <v>0.723816373796887</v>
      </c>
      <c r="J39">
        <v>0.0207109182246684</v>
      </c>
      <c r="K39" s="3">
        <v>3</v>
      </c>
    </row>
    <row r="40" spans="2:11">
      <c r="B40" t="s">
        <v>342</v>
      </c>
      <c r="C40">
        <v>0.922334012019395</v>
      </c>
      <c r="D40">
        <v>0.0228338554059107</v>
      </c>
      <c r="E40" s="3">
        <v>3</v>
      </c>
      <c r="H40" t="s">
        <v>342</v>
      </c>
      <c r="I40">
        <v>0.861008363685327</v>
      </c>
      <c r="J40">
        <v>0.00994141728057567</v>
      </c>
      <c r="K40" s="3">
        <v>3</v>
      </c>
    </row>
    <row r="43" spans="2:8">
      <c r="B43" s="2" t="s">
        <v>343</v>
      </c>
      <c r="H43" s="2" t="s">
        <v>344</v>
      </c>
    </row>
    <row r="44" spans="2:11">
      <c r="B44" s="3"/>
      <c r="C44" s="3" t="s">
        <v>149</v>
      </c>
      <c r="D44" s="3" t="s">
        <v>150</v>
      </c>
      <c r="E44" s="3" t="s">
        <v>6</v>
      </c>
      <c r="H44" s="3"/>
      <c r="I44" s="3" t="s">
        <v>149</v>
      </c>
      <c r="J44" s="3" t="s">
        <v>150</v>
      </c>
      <c r="K44" s="3" t="s">
        <v>6</v>
      </c>
    </row>
    <row r="45" spans="2:11">
      <c r="B45" t="s">
        <v>7</v>
      </c>
      <c r="C45">
        <v>0.769858491110802</v>
      </c>
      <c r="D45">
        <v>0.00115518528556207</v>
      </c>
      <c r="E45" s="3">
        <v>3</v>
      </c>
      <c r="H45" t="s">
        <v>7</v>
      </c>
      <c r="I45">
        <v>0.920434759173127</v>
      </c>
      <c r="J45">
        <v>0.00569473898248056</v>
      </c>
      <c r="K45" s="3">
        <v>3</v>
      </c>
    </row>
    <row r="46" spans="2:11">
      <c r="B46" t="s">
        <v>342</v>
      </c>
      <c r="C46">
        <v>0.872502801497771</v>
      </c>
      <c r="D46">
        <v>0.019727616450404</v>
      </c>
      <c r="E46" s="3">
        <v>3</v>
      </c>
      <c r="H46" t="s">
        <v>342</v>
      </c>
      <c r="I46">
        <v>0.891412913726811</v>
      </c>
      <c r="J46">
        <v>0.00580833466048431</v>
      </c>
      <c r="K46" s="3">
        <v>3</v>
      </c>
    </row>
    <row r="52" spans="2:13">
      <c r="B52" s="2" t="s">
        <v>345</v>
      </c>
      <c r="H52" s="2" t="s">
        <v>346</v>
      </c>
      <c r="M52" s="2" t="s">
        <v>347</v>
      </c>
    </row>
    <row r="53" spans="2:16">
      <c r="B53" s="3"/>
      <c r="C53" s="3" t="s">
        <v>149</v>
      </c>
      <c r="D53" s="3" t="s">
        <v>150</v>
      </c>
      <c r="E53" s="3" t="s">
        <v>6</v>
      </c>
      <c r="H53" s="3"/>
      <c r="I53" s="3" t="s">
        <v>149</v>
      </c>
      <c r="J53" s="3" t="s">
        <v>150</v>
      </c>
      <c r="K53" s="3" t="s">
        <v>6</v>
      </c>
      <c r="M53" s="3"/>
      <c r="N53" s="3" t="s">
        <v>149</v>
      </c>
      <c r="O53" s="3" t="s">
        <v>150</v>
      </c>
      <c r="P53" s="3" t="s">
        <v>6</v>
      </c>
    </row>
    <row r="54" spans="2:16">
      <c r="B54">
        <v>0</v>
      </c>
      <c r="C54">
        <v>1.02267453336186</v>
      </c>
      <c r="D54">
        <v>0.00898913275484264</v>
      </c>
      <c r="E54" s="3">
        <v>3</v>
      </c>
      <c r="H54">
        <v>0</v>
      </c>
      <c r="I54">
        <v>0.956937445158711</v>
      </c>
      <c r="J54">
        <v>0.0163194078766758</v>
      </c>
      <c r="K54" s="3">
        <v>3</v>
      </c>
      <c r="M54">
        <v>0</v>
      </c>
      <c r="N54">
        <v>0.998734334490297</v>
      </c>
      <c r="O54">
        <v>0.0156426234709599</v>
      </c>
      <c r="P54" s="3">
        <v>3</v>
      </c>
    </row>
    <row r="55" spans="2:16">
      <c r="B55">
        <v>7</v>
      </c>
      <c r="C55">
        <v>0.972268413668843</v>
      </c>
      <c r="D55">
        <v>0.0305685321858424</v>
      </c>
      <c r="E55" s="3">
        <v>3</v>
      </c>
      <c r="H55">
        <v>7</v>
      </c>
      <c r="I55">
        <v>1.02155178770834</v>
      </c>
      <c r="J55">
        <v>0.0443115671652762</v>
      </c>
      <c r="K55" s="3">
        <v>3</v>
      </c>
      <c r="M55">
        <v>7</v>
      </c>
      <c r="N55">
        <v>0.928051886119654</v>
      </c>
      <c r="O55">
        <v>0.0261168091965938</v>
      </c>
      <c r="P55" s="3">
        <v>3</v>
      </c>
    </row>
  </sheetData>
  <mergeCells count="1">
    <mergeCell ref="A1:R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7"/>
  <sheetViews>
    <sheetView workbookViewId="0">
      <selection activeCell="B5" sqref="B5:E8"/>
    </sheetView>
  </sheetViews>
  <sheetFormatPr defaultColWidth="9.02654867256637" defaultRowHeight="13.5"/>
  <cols>
    <col min="3" max="4" width="12.7964601769912"/>
    <col min="9" max="13" width="12.7964601769912"/>
  </cols>
  <sheetData>
    <row r="1" spans="2:19">
      <c r="B1" s="3" t="s">
        <v>132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19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">
      <c r="B3" t="s">
        <v>348</v>
      </c>
    </row>
    <row r="4" spans="3:5">
      <c r="C4" s="3" t="s">
        <v>149</v>
      </c>
      <c r="D4" s="3" t="s">
        <v>150</v>
      </c>
      <c r="E4" s="3" t="s">
        <v>6</v>
      </c>
    </row>
    <row r="5" spans="2:5">
      <c r="B5">
        <v>0</v>
      </c>
      <c r="C5">
        <v>1.02820049629395</v>
      </c>
      <c r="D5">
        <v>0.021643539351764</v>
      </c>
      <c r="E5" s="3">
        <v>3</v>
      </c>
    </row>
    <row r="6" spans="2:5">
      <c r="B6">
        <v>24</v>
      </c>
      <c r="C6">
        <v>0.674345374797411</v>
      </c>
      <c r="D6">
        <v>0.0080614854894435</v>
      </c>
      <c r="E6" s="3">
        <v>3</v>
      </c>
    </row>
    <row r="7" spans="2:5">
      <c r="B7">
        <v>48</v>
      </c>
      <c r="C7">
        <v>0.580510539881884</v>
      </c>
      <c r="D7">
        <v>0.00577130168839432</v>
      </c>
      <c r="E7" s="3">
        <v>3</v>
      </c>
    </row>
    <row r="8" spans="2:5">
      <c r="B8">
        <v>72</v>
      </c>
      <c r="C8">
        <v>0.504463127443143</v>
      </c>
      <c r="D8">
        <v>0.00567530333081801</v>
      </c>
      <c r="E8" s="3">
        <v>3</v>
      </c>
    </row>
    <row r="12" spans="2:8">
      <c r="B12" s="2" t="s">
        <v>349</v>
      </c>
      <c r="G12" s="5" t="s">
        <v>113</v>
      </c>
      <c r="H12" s="2" t="s">
        <v>350</v>
      </c>
    </row>
    <row r="13" spans="2:11">
      <c r="B13" s="3"/>
      <c r="C13" s="3" t="s">
        <v>149</v>
      </c>
      <c r="D13" s="3" t="s">
        <v>150</v>
      </c>
      <c r="E13" s="3" t="s">
        <v>6</v>
      </c>
      <c r="H13" s="3"/>
      <c r="I13" s="3" t="s">
        <v>149</v>
      </c>
      <c r="J13" s="3" t="s">
        <v>150</v>
      </c>
      <c r="K13" s="3" t="s">
        <v>6</v>
      </c>
    </row>
    <row r="14" spans="2:11">
      <c r="B14">
        <v>0</v>
      </c>
      <c r="C14">
        <v>0.633006665904786</v>
      </c>
      <c r="D14">
        <v>0.0434090990199625</v>
      </c>
      <c r="E14" s="3">
        <v>3</v>
      </c>
      <c r="H14">
        <v>0</v>
      </c>
      <c r="I14">
        <v>0.902397499988487</v>
      </c>
      <c r="J14">
        <v>0.0240617587705289</v>
      </c>
      <c r="K14" s="3">
        <v>3</v>
      </c>
    </row>
    <row r="15" spans="2:11">
      <c r="B15">
        <v>24</v>
      </c>
      <c r="C15">
        <v>0.664819718693281</v>
      </c>
      <c r="D15">
        <v>0.0283459020012365</v>
      </c>
      <c r="E15" s="3">
        <v>3</v>
      </c>
      <c r="H15">
        <v>24</v>
      </c>
      <c r="I15">
        <v>0.673302949546388</v>
      </c>
      <c r="J15">
        <v>0.0109589145714621</v>
      </c>
      <c r="K15" s="3">
        <v>3</v>
      </c>
    </row>
    <row r="16" spans="2:11">
      <c r="B16">
        <v>48</v>
      </c>
      <c r="C16">
        <v>0.70997295362095</v>
      </c>
      <c r="D16">
        <v>0.0318909136709317</v>
      </c>
      <c r="E16" s="3">
        <v>3</v>
      </c>
      <c r="H16">
        <v>48</v>
      </c>
      <c r="I16">
        <v>0.569916218379703</v>
      </c>
      <c r="J16">
        <v>0.0121054796295738</v>
      </c>
      <c r="K16" s="3">
        <v>3</v>
      </c>
    </row>
    <row r="17" spans="2:11">
      <c r="B17">
        <v>72</v>
      </c>
      <c r="C17">
        <v>0.691713623268774</v>
      </c>
      <c r="D17">
        <v>0.0299007989865539</v>
      </c>
      <c r="E17" s="3">
        <v>3</v>
      </c>
      <c r="H17">
        <v>72</v>
      </c>
      <c r="I17">
        <v>0.552042165454314</v>
      </c>
      <c r="J17">
        <v>0.00702502121517811</v>
      </c>
      <c r="K17" s="3">
        <v>3</v>
      </c>
    </row>
  </sheetData>
  <mergeCells count="1">
    <mergeCell ref="B1:S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58"/>
  <sheetViews>
    <sheetView zoomScale="85" zoomScaleNormal="85" workbookViewId="0">
      <selection activeCell="M24" sqref="M24"/>
    </sheetView>
  </sheetViews>
  <sheetFormatPr defaultColWidth="9.02654867256637" defaultRowHeight="13.5"/>
  <sheetData>
    <row r="1" spans="1:18">
      <c r="A1" s="4" t="s">
        <v>136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8">
      <c r="B3" s="2" t="s">
        <v>351</v>
      </c>
      <c r="G3" s="5" t="s">
        <v>352</v>
      </c>
      <c r="H3" s="2" t="s">
        <v>353</v>
      </c>
    </row>
    <row r="4" spans="3:11">
      <c r="C4" s="3" t="s">
        <v>149</v>
      </c>
      <c r="D4" s="3" t="s">
        <v>150</v>
      </c>
      <c r="E4" s="3" t="s">
        <v>6</v>
      </c>
      <c r="I4" s="3" t="s">
        <v>149</v>
      </c>
      <c r="J4" s="3" t="s">
        <v>150</v>
      </c>
      <c r="K4" s="3" t="s">
        <v>6</v>
      </c>
    </row>
    <row r="5" spans="2:11">
      <c r="B5" s="3">
        <v>0</v>
      </c>
      <c r="C5">
        <v>0.90466691449246</v>
      </c>
      <c r="D5">
        <v>0.00739543086710093</v>
      </c>
      <c r="E5" s="3">
        <v>3</v>
      </c>
      <c r="H5" s="3">
        <v>0</v>
      </c>
      <c r="I5">
        <v>0.875153395831671</v>
      </c>
      <c r="J5">
        <v>0.0231509997279147</v>
      </c>
      <c r="K5" s="3">
        <v>3</v>
      </c>
    </row>
    <row r="6" spans="2:11">
      <c r="B6" s="3">
        <v>10</v>
      </c>
      <c r="C6">
        <v>0.923410977722446</v>
      </c>
      <c r="D6">
        <v>0.0198804506655095</v>
      </c>
      <c r="E6" s="3">
        <v>3</v>
      </c>
      <c r="H6" s="3">
        <v>10</v>
      </c>
      <c r="I6">
        <v>0.689681397374724</v>
      </c>
      <c r="J6">
        <v>0.0190421239260655</v>
      </c>
      <c r="K6" s="3">
        <v>3</v>
      </c>
    </row>
    <row r="7" spans="5:5">
      <c r="E7" s="3"/>
    </row>
    <row r="8" spans="5:5">
      <c r="E8" s="3"/>
    </row>
    <row r="9" spans="1:8">
      <c r="A9" s="5" t="s">
        <v>21</v>
      </c>
      <c r="B9" s="2" t="s">
        <v>354</v>
      </c>
      <c r="H9" s="2" t="s">
        <v>355</v>
      </c>
    </row>
    <row r="10" spans="3:11">
      <c r="C10" s="3" t="s">
        <v>149</v>
      </c>
      <c r="D10" s="3" t="s">
        <v>150</v>
      </c>
      <c r="E10" s="3" t="s">
        <v>6</v>
      </c>
      <c r="I10" s="3" t="s">
        <v>149</v>
      </c>
      <c r="J10" s="3" t="s">
        <v>150</v>
      </c>
      <c r="K10" s="3" t="s">
        <v>6</v>
      </c>
    </row>
    <row r="11" spans="2:11">
      <c r="B11" s="3">
        <v>0</v>
      </c>
      <c r="C11">
        <v>0.988708237866499</v>
      </c>
      <c r="D11">
        <v>0.0170627899786462</v>
      </c>
      <c r="E11" s="3">
        <v>3</v>
      </c>
      <c r="H11" s="3">
        <v>0</v>
      </c>
      <c r="I11">
        <v>0.802788013653982</v>
      </c>
      <c r="J11">
        <v>0.0119262144821997</v>
      </c>
      <c r="K11" s="3">
        <v>3</v>
      </c>
    </row>
    <row r="12" spans="2:11">
      <c r="B12" s="3">
        <v>10</v>
      </c>
      <c r="C12">
        <v>0.907181116806539</v>
      </c>
      <c r="D12">
        <v>0.0119630273021666</v>
      </c>
      <c r="E12" s="3">
        <v>3</v>
      </c>
      <c r="H12" s="3">
        <v>10</v>
      </c>
      <c r="I12">
        <v>0.754199554582068</v>
      </c>
      <c r="J12">
        <v>0.00715996318846811</v>
      </c>
      <c r="K12" s="3">
        <v>3</v>
      </c>
    </row>
    <row r="15" spans="2:2">
      <c r="B15" s="2"/>
    </row>
    <row r="16" spans="2:29">
      <c r="B16" s="2" t="s">
        <v>356</v>
      </c>
      <c r="H16" t="s">
        <v>357</v>
      </c>
      <c r="N16" s="2" t="s">
        <v>358</v>
      </c>
      <c r="S16" t="s">
        <v>359</v>
      </c>
      <c r="X16" t="s">
        <v>360</v>
      </c>
      <c r="AC16" t="s">
        <v>361</v>
      </c>
    </row>
    <row r="17" spans="3:32">
      <c r="C17" s="3" t="s">
        <v>149</v>
      </c>
      <c r="D17" s="3" t="s">
        <v>150</v>
      </c>
      <c r="E17" s="3" t="s">
        <v>6</v>
      </c>
      <c r="I17" s="3" t="s">
        <v>149</v>
      </c>
      <c r="J17" s="3" t="s">
        <v>150</v>
      </c>
      <c r="K17" s="3" t="s">
        <v>6</v>
      </c>
      <c r="O17" s="3" t="s">
        <v>149</v>
      </c>
      <c r="P17" s="3" t="s">
        <v>150</v>
      </c>
      <c r="Q17" s="3" t="s">
        <v>6</v>
      </c>
      <c r="T17" s="3" t="s">
        <v>149</v>
      </c>
      <c r="U17" s="3" t="s">
        <v>150</v>
      </c>
      <c r="V17" s="3" t="s">
        <v>6</v>
      </c>
      <c r="Y17" s="3" t="s">
        <v>149</v>
      </c>
      <c r="Z17" s="3" t="s">
        <v>150</v>
      </c>
      <c r="AA17" s="3" t="s">
        <v>6</v>
      </c>
      <c r="AD17" s="3" t="s">
        <v>149</v>
      </c>
      <c r="AE17" s="3" t="s">
        <v>150</v>
      </c>
      <c r="AF17" s="3" t="s">
        <v>6</v>
      </c>
    </row>
    <row r="18" spans="2:32">
      <c r="B18" s="3">
        <v>0</v>
      </c>
      <c r="C18">
        <v>0.984479110910975</v>
      </c>
      <c r="D18">
        <v>0.0337740041516839</v>
      </c>
      <c r="E18" s="3">
        <v>3</v>
      </c>
      <c r="H18" s="3">
        <v>0</v>
      </c>
      <c r="I18">
        <v>0.567571639865092</v>
      </c>
      <c r="J18">
        <v>0.0119736675910398</v>
      </c>
      <c r="K18" s="3">
        <v>3</v>
      </c>
      <c r="N18" s="3">
        <v>0</v>
      </c>
      <c r="O18">
        <v>0.943640889002844</v>
      </c>
      <c r="P18">
        <v>0.0463996676474148</v>
      </c>
      <c r="Q18" s="3">
        <v>3</v>
      </c>
      <c r="S18" s="3">
        <v>0</v>
      </c>
      <c r="T18">
        <v>0.616612582080379</v>
      </c>
      <c r="U18">
        <v>0.0130463100541511</v>
      </c>
      <c r="V18" s="3">
        <v>3</v>
      </c>
      <c r="X18" s="3">
        <v>0</v>
      </c>
      <c r="Y18">
        <v>0.929914360742174</v>
      </c>
      <c r="Z18">
        <v>0.0311266817795142</v>
      </c>
      <c r="AA18" s="3">
        <v>3</v>
      </c>
      <c r="AC18" s="3">
        <v>0</v>
      </c>
      <c r="AD18">
        <v>0.707316190549622</v>
      </c>
      <c r="AE18">
        <v>0.0182204917644446</v>
      </c>
      <c r="AF18" s="3">
        <v>3</v>
      </c>
    </row>
    <row r="19" spans="2:32">
      <c r="B19" s="3">
        <v>10</v>
      </c>
      <c r="C19">
        <v>1.02184220120408</v>
      </c>
      <c r="D19">
        <v>0.0409523464834356</v>
      </c>
      <c r="E19" s="3">
        <v>3</v>
      </c>
      <c r="H19" s="3">
        <v>10</v>
      </c>
      <c r="I19">
        <v>0.586064294975026</v>
      </c>
      <c r="J19">
        <v>0.0100976257934487</v>
      </c>
      <c r="K19" s="3">
        <v>3</v>
      </c>
      <c r="N19" s="3">
        <v>10</v>
      </c>
      <c r="O19">
        <v>0.870480534825668</v>
      </c>
      <c r="P19">
        <v>0.0180626798097863</v>
      </c>
      <c r="Q19" s="3">
        <v>3</v>
      </c>
      <c r="S19" s="3">
        <v>10</v>
      </c>
      <c r="T19">
        <v>0.932896011783719</v>
      </c>
      <c r="U19">
        <v>0.019282421801559</v>
      </c>
      <c r="V19" s="3">
        <v>3</v>
      </c>
      <c r="X19" s="3">
        <v>10</v>
      </c>
      <c r="Y19">
        <v>0.828131009100471</v>
      </c>
      <c r="Z19">
        <v>0.0109611475124258</v>
      </c>
      <c r="AA19" s="3">
        <v>3</v>
      </c>
      <c r="AC19" s="3">
        <v>10</v>
      </c>
      <c r="AD19">
        <v>1.07825961339945</v>
      </c>
      <c r="AE19">
        <v>0.0244744394638389</v>
      </c>
      <c r="AF19" s="3">
        <v>3</v>
      </c>
    </row>
    <row r="20" spans="5:5">
      <c r="E20" s="3"/>
    </row>
    <row r="21" spans="5:5">
      <c r="E21" s="3"/>
    </row>
    <row r="22" spans="2:29">
      <c r="B22" s="2" t="s">
        <v>362</v>
      </c>
      <c r="E22" s="3"/>
      <c r="H22" t="s">
        <v>363</v>
      </c>
      <c r="N22" s="2" t="s">
        <v>364</v>
      </c>
      <c r="S22" t="s">
        <v>365</v>
      </c>
      <c r="X22" t="s">
        <v>366</v>
      </c>
      <c r="AC22" t="s">
        <v>367</v>
      </c>
    </row>
    <row r="23" spans="3:32">
      <c r="C23" s="3" t="s">
        <v>149</v>
      </c>
      <c r="D23" s="3" t="s">
        <v>150</v>
      </c>
      <c r="E23" s="3" t="s">
        <v>6</v>
      </c>
      <c r="I23" s="3" t="s">
        <v>149</v>
      </c>
      <c r="J23" s="3" t="s">
        <v>150</v>
      </c>
      <c r="K23" s="3" t="s">
        <v>6</v>
      </c>
      <c r="O23" s="3" t="s">
        <v>149</v>
      </c>
      <c r="P23" s="3" t="s">
        <v>150</v>
      </c>
      <c r="Q23" s="3" t="s">
        <v>6</v>
      </c>
      <c r="T23" s="3" t="s">
        <v>149</v>
      </c>
      <c r="U23" s="3" t="s">
        <v>150</v>
      </c>
      <c r="V23" s="3" t="s">
        <v>6</v>
      </c>
      <c r="Y23" s="3" t="s">
        <v>149</v>
      </c>
      <c r="Z23" s="3" t="s">
        <v>150</v>
      </c>
      <c r="AA23" s="3" t="s">
        <v>6</v>
      </c>
      <c r="AD23" s="3" t="s">
        <v>149</v>
      </c>
      <c r="AE23" s="3" t="s">
        <v>150</v>
      </c>
      <c r="AF23" s="3" t="s">
        <v>6</v>
      </c>
    </row>
    <row r="24" spans="2:32">
      <c r="B24" s="3">
        <v>0</v>
      </c>
      <c r="C24">
        <v>0.975673714844033</v>
      </c>
      <c r="D24">
        <v>0.00382047398265913</v>
      </c>
      <c r="E24" s="3">
        <v>3</v>
      </c>
      <c r="H24" s="3">
        <v>0</v>
      </c>
      <c r="I24">
        <v>0.66757642115181</v>
      </c>
      <c r="J24">
        <v>0.00233201823355598</v>
      </c>
      <c r="K24" s="3">
        <v>3</v>
      </c>
      <c r="N24" s="3">
        <v>0</v>
      </c>
      <c r="O24">
        <v>1.06396185551068</v>
      </c>
      <c r="P24">
        <v>0.0158099793805979</v>
      </c>
      <c r="Q24" s="3">
        <v>3</v>
      </c>
      <c r="S24" s="3">
        <v>0</v>
      </c>
      <c r="T24">
        <v>0.704352694232518</v>
      </c>
      <c r="U24">
        <v>0.00849005419520828</v>
      </c>
      <c r="V24" s="3">
        <v>3</v>
      </c>
      <c r="X24" s="3">
        <v>0</v>
      </c>
      <c r="Y24">
        <v>0.759015069268396</v>
      </c>
      <c r="Z24">
        <v>0.0103397400597855</v>
      </c>
      <c r="AA24" s="3">
        <v>3</v>
      </c>
      <c r="AC24" s="3">
        <v>0</v>
      </c>
      <c r="AD24">
        <v>0.543354042690183</v>
      </c>
      <c r="AE24">
        <v>0.00443346290800524</v>
      </c>
      <c r="AF24" s="3">
        <v>3</v>
      </c>
    </row>
    <row r="25" spans="2:32">
      <c r="B25" s="3">
        <v>50</v>
      </c>
      <c r="C25">
        <v>0.806176356300629</v>
      </c>
      <c r="D25">
        <v>0.00847880657997119</v>
      </c>
      <c r="E25" s="3">
        <v>3</v>
      </c>
      <c r="H25" s="3">
        <v>50</v>
      </c>
      <c r="I25">
        <v>1.0020677957815</v>
      </c>
      <c r="J25">
        <v>0.0267735318329481</v>
      </c>
      <c r="K25" s="3">
        <v>3</v>
      </c>
      <c r="N25" s="3">
        <v>50</v>
      </c>
      <c r="O25">
        <v>0.830393182167216</v>
      </c>
      <c r="P25">
        <v>0.0161830021746444</v>
      </c>
      <c r="Q25" s="3">
        <v>3</v>
      </c>
      <c r="S25" s="3">
        <v>50</v>
      </c>
      <c r="T25">
        <v>0.880929854806727</v>
      </c>
      <c r="U25">
        <v>0.021235485075305</v>
      </c>
      <c r="V25" s="3">
        <v>3</v>
      </c>
      <c r="X25" s="3">
        <v>50</v>
      </c>
      <c r="Y25">
        <v>0.57847182379378</v>
      </c>
      <c r="Z25">
        <v>0.00566631542505956</v>
      </c>
      <c r="AA25" s="3">
        <v>3</v>
      </c>
      <c r="AC25" s="3">
        <v>50</v>
      </c>
      <c r="AD25">
        <v>0.786870426585872</v>
      </c>
      <c r="AE25">
        <v>0.0219165893081299</v>
      </c>
      <c r="AF25" s="3">
        <v>3</v>
      </c>
    </row>
    <row r="28" spans="2:14">
      <c r="B28" t="s">
        <v>368</v>
      </c>
      <c r="H28" t="s">
        <v>369</v>
      </c>
      <c r="N28" t="s">
        <v>370</v>
      </c>
    </row>
    <row r="29" spans="3:17">
      <c r="C29" s="3" t="s">
        <v>149</v>
      </c>
      <c r="D29" s="3" t="s">
        <v>150</v>
      </c>
      <c r="E29" s="3" t="s">
        <v>6</v>
      </c>
      <c r="I29" s="3" t="s">
        <v>149</v>
      </c>
      <c r="J29" s="3" t="s">
        <v>150</v>
      </c>
      <c r="K29" s="3" t="s">
        <v>6</v>
      </c>
      <c r="O29" s="3" t="s">
        <v>149</v>
      </c>
      <c r="P29" s="3" t="s">
        <v>150</v>
      </c>
      <c r="Q29" s="3" t="s">
        <v>6</v>
      </c>
    </row>
    <row r="30" spans="2:17">
      <c r="B30" s="3">
        <v>0</v>
      </c>
      <c r="C30">
        <v>0.977697</v>
      </c>
      <c r="D30">
        <f>C31-C30</f>
        <v>0.685813</v>
      </c>
      <c r="E30" s="3">
        <v>3</v>
      </c>
      <c r="H30">
        <v>0</v>
      </c>
      <c r="I30">
        <v>2.59124</v>
      </c>
      <c r="J30">
        <v>0.54507</v>
      </c>
      <c r="K30" s="3">
        <v>3</v>
      </c>
      <c r="N30" t="s">
        <v>7</v>
      </c>
      <c r="O30">
        <v>2.653</v>
      </c>
      <c r="P30">
        <v>0.68074</v>
      </c>
      <c r="Q30" s="3">
        <v>3</v>
      </c>
    </row>
    <row r="31" spans="2:17">
      <c r="B31" s="3">
        <v>10</v>
      </c>
      <c r="C31">
        <v>1.66351</v>
      </c>
      <c r="D31">
        <v>0.07708</v>
      </c>
      <c r="E31" s="3">
        <v>3</v>
      </c>
      <c r="H31">
        <v>10</v>
      </c>
      <c r="I31">
        <v>50.4333</v>
      </c>
      <c r="J31">
        <v>1.7636</v>
      </c>
      <c r="K31" s="3">
        <v>3</v>
      </c>
      <c r="N31" t="s">
        <v>342</v>
      </c>
      <c r="O31">
        <v>28.6896</v>
      </c>
      <c r="P31">
        <v>3.1173</v>
      </c>
      <c r="Q31" s="3">
        <v>3</v>
      </c>
    </row>
    <row r="35" spans="2:34">
      <c r="B35" s="2" t="s">
        <v>371</v>
      </c>
      <c r="H35" s="2" t="s">
        <v>372</v>
      </c>
      <c r="N35" s="2" t="s">
        <v>373</v>
      </c>
      <c r="S35" s="2" t="s">
        <v>374</v>
      </c>
      <c r="X35" s="2" t="s">
        <v>375</v>
      </c>
      <c r="AC35" s="2" t="s">
        <v>376</v>
      </c>
      <c r="AH35" s="2" t="s">
        <v>377</v>
      </c>
    </row>
    <row r="36" spans="3:47">
      <c r="C36" s="3" t="s">
        <v>149</v>
      </c>
      <c r="D36" s="3" t="s">
        <v>150</v>
      </c>
      <c r="E36" s="3" t="s">
        <v>6</v>
      </c>
      <c r="I36" s="3" t="s">
        <v>149</v>
      </c>
      <c r="J36" s="3" t="s">
        <v>150</v>
      </c>
      <c r="K36" s="3" t="s">
        <v>6</v>
      </c>
      <c r="O36" s="3" t="s">
        <v>149</v>
      </c>
      <c r="P36" s="3" t="s">
        <v>150</v>
      </c>
      <c r="Q36" s="3" t="s">
        <v>6</v>
      </c>
      <c r="T36" s="3" t="s">
        <v>149</v>
      </c>
      <c r="U36" s="3" t="s">
        <v>150</v>
      </c>
      <c r="V36" s="3" t="s">
        <v>6</v>
      </c>
      <c r="Y36" s="3" t="s">
        <v>149</v>
      </c>
      <c r="Z36" s="3" t="s">
        <v>150</v>
      </c>
      <c r="AA36" s="3" t="s">
        <v>6</v>
      </c>
      <c r="AD36" s="3" t="s">
        <v>149</v>
      </c>
      <c r="AE36" s="3" t="s">
        <v>150</v>
      </c>
      <c r="AF36" s="3" t="s">
        <v>6</v>
      </c>
      <c r="AI36" s="3" t="s">
        <v>149</v>
      </c>
      <c r="AJ36" s="3" t="s">
        <v>150</v>
      </c>
      <c r="AK36" s="3" t="s">
        <v>6</v>
      </c>
      <c r="AN36" s="3"/>
      <c r="AO36" s="3"/>
      <c r="AP36" s="3"/>
      <c r="AS36" s="3"/>
      <c r="AT36" s="3"/>
      <c r="AU36" s="3"/>
    </row>
    <row r="37" spans="2:47">
      <c r="B37" s="3">
        <v>0</v>
      </c>
      <c r="C37">
        <v>0.912664385956145</v>
      </c>
      <c r="D37">
        <v>0.0187998843231929</v>
      </c>
      <c r="E37" s="3">
        <v>3</v>
      </c>
      <c r="F37" s="3"/>
      <c r="G37" s="3"/>
      <c r="H37" s="3">
        <v>0</v>
      </c>
      <c r="I37">
        <v>1.01267063492047</v>
      </c>
      <c r="J37">
        <v>0.0116060853787739</v>
      </c>
      <c r="K37" s="3">
        <v>3</v>
      </c>
      <c r="N37" s="3">
        <v>0</v>
      </c>
      <c r="O37">
        <v>0.804072617146865</v>
      </c>
      <c r="P37">
        <v>0.0105068057723652</v>
      </c>
      <c r="Q37" s="3">
        <v>3</v>
      </c>
      <c r="S37" s="3">
        <v>0</v>
      </c>
      <c r="T37">
        <v>0.855165323958266</v>
      </c>
      <c r="U37">
        <v>0.0263232636751469</v>
      </c>
      <c r="V37" s="3">
        <v>3</v>
      </c>
      <c r="X37" s="3">
        <v>0</v>
      </c>
      <c r="Y37">
        <v>0.981704822235493</v>
      </c>
      <c r="Z37">
        <v>0.018427775122299</v>
      </c>
      <c r="AA37" s="3">
        <v>3</v>
      </c>
      <c r="AC37" s="3">
        <v>0</v>
      </c>
      <c r="AD37">
        <v>0.949703807926294</v>
      </c>
      <c r="AE37">
        <v>0.00636618513305102</v>
      </c>
      <c r="AF37" s="3">
        <v>3</v>
      </c>
      <c r="AH37" s="3">
        <v>0</v>
      </c>
      <c r="AI37">
        <v>0.794813307062792</v>
      </c>
      <c r="AJ37">
        <v>0.00954418458390753</v>
      </c>
      <c r="AK37" s="3">
        <v>3</v>
      </c>
      <c r="AM37" s="3"/>
      <c r="AP37" s="3"/>
      <c r="AR37" s="3"/>
      <c r="AU37" s="3"/>
    </row>
    <row r="38" spans="2:47">
      <c r="B38" s="3">
        <v>10</v>
      </c>
      <c r="C38">
        <v>0.707570016164115</v>
      </c>
      <c r="D38">
        <v>0.013790206373146</v>
      </c>
      <c r="E38" s="3">
        <v>3</v>
      </c>
      <c r="G38" s="3"/>
      <c r="H38" s="3">
        <v>10</v>
      </c>
      <c r="I38">
        <v>1.00862301782016</v>
      </c>
      <c r="J38">
        <v>0.0135014636759774</v>
      </c>
      <c r="K38" s="3">
        <v>3</v>
      </c>
      <c r="N38" s="3">
        <v>10</v>
      </c>
      <c r="O38">
        <v>0.865772672784521</v>
      </c>
      <c r="P38">
        <v>0.0104722755756862</v>
      </c>
      <c r="Q38" s="3">
        <v>3</v>
      </c>
      <c r="S38" s="3">
        <v>10</v>
      </c>
      <c r="T38">
        <v>0.94566537814038</v>
      </c>
      <c r="U38">
        <v>0.00407475083068534</v>
      </c>
      <c r="V38" s="3">
        <v>3</v>
      </c>
      <c r="X38" s="3">
        <v>10</v>
      </c>
      <c r="Y38">
        <v>0.908923266964815</v>
      </c>
      <c r="Z38">
        <v>0.00173282497631838</v>
      </c>
      <c r="AA38" s="3">
        <v>3</v>
      </c>
      <c r="AC38" s="3">
        <v>10</v>
      </c>
      <c r="AD38">
        <v>0.84188055153157</v>
      </c>
      <c r="AE38">
        <v>0.00524811127603839</v>
      </c>
      <c r="AF38" s="3">
        <v>3</v>
      </c>
      <c r="AH38" s="3">
        <v>10</v>
      </c>
      <c r="AI38">
        <v>0.980191799290541</v>
      </c>
      <c r="AJ38">
        <v>0.0082960167641156</v>
      </c>
      <c r="AK38" s="3">
        <v>3</v>
      </c>
      <c r="AM38" s="3"/>
      <c r="AP38" s="3"/>
      <c r="AR38" s="3"/>
      <c r="AU38" s="3"/>
    </row>
    <row r="39" spans="4:7">
      <c r="D39" s="3"/>
      <c r="G39" s="3"/>
    </row>
    <row r="41" spans="1:1">
      <c r="A41" s="6" t="s">
        <v>38</v>
      </c>
    </row>
    <row r="42" spans="2:14">
      <c r="B42" s="2" t="s">
        <v>378</v>
      </c>
      <c r="H42" s="2" t="s">
        <v>379</v>
      </c>
      <c r="N42" s="2" t="s">
        <v>380</v>
      </c>
    </row>
    <row r="43" spans="3:17">
      <c r="C43" s="3" t="s">
        <v>149</v>
      </c>
      <c r="D43" s="3" t="s">
        <v>150</v>
      </c>
      <c r="E43" s="3" t="s">
        <v>6</v>
      </c>
      <c r="I43" s="3" t="s">
        <v>149</v>
      </c>
      <c r="J43" s="3" t="s">
        <v>150</v>
      </c>
      <c r="K43" s="3" t="s">
        <v>6</v>
      </c>
      <c r="O43" s="3" t="s">
        <v>149</v>
      </c>
      <c r="P43" s="3" t="s">
        <v>150</v>
      </c>
      <c r="Q43" s="3" t="s">
        <v>6</v>
      </c>
    </row>
    <row r="44" spans="2:17">
      <c r="B44" t="s">
        <v>7</v>
      </c>
      <c r="C44">
        <v>0.783397045113411</v>
      </c>
      <c r="D44">
        <v>0.0213608762182749</v>
      </c>
      <c r="E44" s="3">
        <v>3</v>
      </c>
      <c r="H44" t="s">
        <v>7</v>
      </c>
      <c r="I44">
        <v>0.979665495578613</v>
      </c>
      <c r="J44">
        <v>0.0205852838430479</v>
      </c>
      <c r="K44" s="3">
        <v>3</v>
      </c>
      <c r="N44" t="s">
        <v>7</v>
      </c>
      <c r="O44">
        <v>0.82429037524501</v>
      </c>
      <c r="P44">
        <v>0.0314674051036757</v>
      </c>
      <c r="Q44" s="3">
        <v>3</v>
      </c>
    </row>
    <row r="45" spans="2:17">
      <c r="B45" t="s">
        <v>342</v>
      </c>
      <c r="C45">
        <v>1.0756869061084</v>
      </c>
      <c r="D45">
        <v>0.036613351312504</v>
      </c>
      <c r="E45" s="3">
        <v>3</v>
      </c>
      <c r="H45" t="s">
        <v>342</v>
      </c>
      <c r="I45">
        <v>1.0625071703986</v>
      </c>
      <c r="J45">
        <v>0.0345363775874408</v>
      </c>
      <c r="K45" s="3">
        <v>3</v>
      </c>
      <c r="N45" t="s">
        <v>342</v>
      </c>
      <c r="O45">
        <v>0.979993185926146</v>
      </c>
      <c r="P45">
        <v>0.0155849700445042</v>
      </c>
      <c r="Q45" s="3">
        <v>3</v>
      </c>
    </row>
    <row r="48" spans="1:1">
      <c r="A48" s="7"/>
    </row>
    <row r="49" spans="2:2">
      <c r="B49" s="2"/>
    </row>
    <row r="50" spans="3:5">
      <c r="C50" s="3"/>
      <c r="D50" s="3"/>
      <c r="E50" s="3"/>
    </row>
    <row r="51" spans="5:5">
      <c r="E51" s="3"/>
    </row>
    <row r="52" spans="5:5">
      <c r="E52" s="3"/>
    </row>
    <row r="55" spans="4:4">
      <c r="D55" s="2"/>
    </row>
    <row r="56" spans="5:7">
      <c r="E56" s="3"/>
      <c r="F56" s="3"/>
      <c r="G56" s="3"/>
    </row>
    <row r="57" spans="7:7">
      <c r="G57" s="3"/>
    </row>
    <row r="58" spans="7:7">
      <c r="G58" s="3"/>
    </row>
  </sheetData>
  <mergeCells count="1">
    <mergeCell ref="A1:R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7"/>
  <sheetViews>
    <sheetView workbookViewId="0">
      <selection activeCell="C42" sqref="C42"/>
    </sheetView>
  </sheetViews>
  <sheetFormatPr defaultColWidth="9.02654867256637" defaultRowHeight="13.5"/>
  <cols>
    <col min="3" max="3" width="13.858407079646"/>
    <col min="4" max="7" width="12.7964601769912"/>
    <col min="9" max="20" width="12.7964601769912"/>
    <col min="23" max="27" width="12.7964601769912"/>
  </cols>
  <sheetData>
    <row r="1" spans="1:19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2:16">
      <c r="B4" t="s">
        <v>147</v>
      </c>
      <c r="H4" t="s">
        <v>148</v>
      </c>
      <c r="O4" s="3"/>
      <c r="P4" s="3"/>
    </row>
    <row r="5" spans="3:16">
      <c r="C5" s="3" t="s">
        <v>149</v>
      </c>
      <c r="D5" s="3" t="s">
        <v>150</v>
      </c>
      <c r="E5" s="3" t="s">
        <v>6</v>
      </c>
      <c r="F5" s="3"/>
      <c r="G5" s="3"/>
      <c r="H5" s="3"/>
      <c r="I5" s="3" t="s">
        <v>149</v>
      </c>
      <c r="J5" s="3" t="s">
        <v>150</v>
      </c>
      <c r="K5" s="3" t="s">
        <v>6</v>
      </c>
      <c r="O5" s="3"/>
      <c r="P5" s="3"/>
    </row>
    <row r="6" spans="2:11">
      <c r="B6">
        <v>0</v>
      </c>
      <c r="C6">
        <v>0.33567642113882</v>
      </c>
      <c r="D6">
        <v>0.00700179093514385</v>
      </c>
      <c r="E6" s="3">
        <v>3</v>
      </c>
      <c r="H6">
        <v>0</v>
      </c>
      <c r="I6">
        <v>0.708641776469439</v>
      </c>
      <c r="J6">
        <v>0.0272984305173176</v>
      </c>
      <c r="K6" s="3">
        <v>3</v>
      </c>
    </row>
    <row r="7" spans="2:11">
      <c r="B7">
        <v>0.5</v>
      </c>
      <c r="C7">
        <v>0.559372645624214</v>
      </c>
      <c r="D7">
        <v>0.0427455513271318</v>
      </c>
      <c r="E7" s="3">
        <v>3</v>
      </c>
      <c r="H7">
        <v>0.5</v>
      </c>
      <c r="I7">
        <v>0.832677424529347</v>
      </c>
      <c r="J7">
        <v>0.0284811896560096</v>
      </c>
      <c r="K7" s="3">
        <v>3</v>
      </c>
    </row>
    <row r="8" spans="2:11">
      <c r="B8">
        <v>1</v>
      </c>
      <c r="C8">
        <v>0.410885282286054</v>
      </c>
      <c r="D8">
        <v>0.0186633446183685</v>
      </c>
      <c r="E8" s="3">
        <v>3</v>
      </c>
      <c r="H8">
        <v>1</v>
      </c>
      <c r="I8">
        <v>1.0200791182525</v>
      </c>
      <c r="J8">
        <v>0.038133066019864</v>
      </c>
      <c r="K8" s="3">
        <v>3</v>
      </c>
    </row>
    <row r="9" spans="2:11">
      <c r="B9">
        <v>2</v>
      </c>
      <c r="C9">
        <v>0.430950910353992</v>
      </c>
      <c r="D9">
        <v>0.01231602626937</v>
      </c>
      <c r="E9" s="3">
        <v>3</v>
      </c>
      <c r="H9">
        <v>2</v>
      </c>
      <c r="I9">
        <v>0.937890228082042</v>
      </c>
      <c r="J9">
        <v>0.00837190129981564</v>
      </c>
      <c r="K9" s="3">
        <v>3</v>
      </c>
    </row>
    <row r="10" spans="2:11">
      <c r="B10">
        <v>3</v>
      </c>
      <c r="C10">
        <v>0.587183426857445</v>
      </c>
      <c r="D10">
        <v>0.0202963373225199</v>
      </c>
      <c r="E10" s="3">
        <v>3</v>
      </c>
      <c r="H10">
        <v>3</v>
      </c>
      <c r="I10">
        <v>0.917537998903178</v>
      </c>
      <c r="J10">
        <v>0.0262468558014366</v>
      </c>
      <c r="K10" s="3">
        <v>3</v>
      </c>
    </row>
    <row r="11" spans="2:11">
      <c r="B11">
        <v>4</v>
      </c>
      <c r="C11">
        <v>0.685700685585358</v>
      </c>
      <c r="D11">
        <v>0.0106057402957345</v>
      </c>
      <c r="E11" s="3">
        <v>3</v>
      </c>
      <c r="H11">
        <v>4</v>
      </c>
      <c r="I11">
        <v>0.787414798062288</v>
      </c>
      <c r="J11">
        <v>0.0406726536345111</v>
      </c>
      <c r="K11" s="3">
        <v>3</v>
      </c>
    </row>
    <row r="14" spans="2:8">
      <c r="B14" t="s">
        <v>151</v>
      </c>
      <c r="F14" s="3"/>
      <c r="G14" s="3"/>
      <c r="H14" t="s">
        <v>152</v>
      </c>
    </row>
    <row r="15" spans="3:11">
      <c r="C15" s="3" t="s">
        <v>149</v>
      </c>
      <c r="D15" s="3" t="s">
        <v>150</v>
      </c>
      <c r="E15" s="3" t="s">
        <v>6</v>
      </c>
      <c r="F15" s="3"/>
      <c r="G15" s="3"/>
      <c r="I15" s="3" t="s">
        <v>149</v>
      </c>
      <c r="J15" s="3" t="s">
        <v>150</v>
      </c>
      <c r="K15" s="3" t="s">
        <v>6</v>
      </c>
    </row>
    <row r="16" spans="2:16">
      <c r="B16">
        <v>0</v>
      </c>
      <c r="C16">
        <v>0.678740918570995</v>
      </c>
      <c r="D16">
        <v>0.0148461384577152</v>
      </c>
      <c r="E16" s="3">
        <v>3</v>
      </c>
      <c r="H16">
        <v>0</v>
      </c>
      <c r="I16">
        <v>0.99500541425307</v>
      </c>
      <c r="J16">
        <v>0.037577635057184</v>
      </c>
      <c r="K16" s="3">
        <v>3</v>
      </c>
      <c r="O16" s="3"/>
      <c r="P16" s="3"/>
    </row>
    <row r="17" spans="2:11">
      <c r="B17">
        <v>0.5</v>
      </c>
      <c r="C17">
        <v>0.782489925988517</v>
      </c>
      <c r="D17">
        <v>0.0398563507116465</v>
      </c>
      <c r="E17" s="3">
        <v>3</v>
      </c>
      <c r="H17">
        <v>0.5</v>
      </c>
      <c r="I17">
        <v>1.40762855015646</v>
      </c>
      <c r="J17">
        <v>0.0310473672480576</v>
      </c>
      <c r="K17" s="3">
        <v>3</v>
      </c>
    </row>
    <row r="18" spans="2:11">
      <c r="B18">
        <v>1</v>
      </c>
      <c r="C18">
        <v>0.896124145022913</v>
      </c>
      <c r="D18">
        <v>0.0477759811869242</v>
      </c>
      <c r="E18" s="3">
        <v>3</v>
      </c>
      <c r="H18">
        <v>1</v>
      </c>
      <c r="I18">
        <v>1.36503811900723</v>
      </c>
      <c r="J18">
        <v>0.0531786181915312</v>
      </c>
      <c r="K18" s="3">
        <v>3</v>
      </c>
    </row>
    <row r="19" spans="2:11">
      <c r="B19">
        <v>2</v>
      </c>
      <c r="C19">
        <v>0.883278154618044</v>
      </c>
      <c r="D19">
        <v>0.0218234870828934</v>
      </c>
      <c r="E19" s="3">
        <v>3</v>
      </c>
      <c r="H19">
        <v>2</v>
      </c>
      <c r="I19">
        <v>1.472224294078</v>
      </c>
      <c r="J19">
        <v>0.0335116512252124</v>
      </c>
      <c r="K19" s="3">
        <v>3</v>
      </c>
    </row>
    <row r="20" spans="2:11">
      <c r="B20">
        <v>3</v>
      </c>
      <c r="C20">
        <v>0.845355513784522</v>
      </c>
      <c r="D20">
        <v>0.0116570855853933</v>
      </c>
      <c r="E20" s="3">
        <v>3</v>
      </c>
      <c r="H20">
        <v>3</v>
      </c>
      <c r="I20">
        <v>1.59883985183335</v>
      </c>
      <c r="J20">
        <v>0.0547488512705693</v>
      </c>
      <c r="K20" s="3">
        <v>3</v>
      </c>
    </row>
    <row r="21" spans="2:11">
      <c r="B21">
        <v>4</v>
      </c>
      <c r="C21">
        <v>1.06300066572238</v>
      </c>
      <c r="D21">
        <v>0.01198148633256</v>
      </c>
      <c r="E21" s="3">
        <v>3</v>
      </c>
      <c r="H21">
        <v>4</v>
      </c>
      <c r="I21">
        <v>1.50678733956998</v>
      </c>
      <c r="J21">
        <v>0.0590209632600137</v>
      </c>
      <c r="K21" s="3">
        <v>3</v>
      </c>
    </row>
    <row r="25" spans="2:27">
      <c r="B25" t="s">
        <v>153</v>
      </c>
      <c r="H25" t="s">
        <v>154</v>
      </c>
      <c r="O25" t="s">
        <v>153</v>
      </c>
      <c r="S25" t="s">
        <v>155</v>
      </c>
      <c r="T25" t="s">
        <v>156</v>
      </c>
      <c r="V25" t="s">
        <v>154</v>
      </c>
      <c r="Z25" t="s">
        <v>155</v>
      </c>
      <c r="AA25" t="s">
        <v>156</v>
      </c>
    </row>
    <row r="26" spans="2:27">
      <c r="B26" s="3"/>
      <c r="C26" s="3" t="s">
        <v>149</v>
      </c>
      <c r="D26" s="3" t="s">
        <v>150</v>
      </c>
      <c r="E26" s="3" t="s">
        <v>6</v>
      </c>
      <c r="H26" s="3"/>
      <c r="I26" s="3" t="s">
        <v>149</v>
      </c>
      <c r="J26" s="3" t="s">
        <v>150</v>
      </c>
      <c r="K26" s="3" t="s">
        <v>6</v>
      </c>
      <c r="O26">
        <v>0</v>
      </c>
      <c r="P26">
        <v>0.850731221174126</v>
      </c>
      <c r="Q26">
        <v>0.791957516449016</v>
      </c>
      <c r="R26">
        <v>0.817314412119742</v>
      </c>
      <c r="S26">
        <v>0.820001049914295</v>
      </c>
      <c r="T26">
        <v>0.0294788162713146</v>
      </c>
      <c r="V26">
        <v>0</v>
      </c>
      <c r="W26">
        <v>0.255842891149102</v>
      </c>
      <c r="X26">
        <v>0.26937224333546</v>
      </c>
      <c r="Y26">
        <v>0.272143491065725</v>
      </c>
      <c r="Z26">
        <v>0.265786208516762</v>
      </c>
      <c r="AA26">
        <v>0.00872193348410427</v>
      </c>
    </row>
    <row r="27" spans="2:27">
      <c r="B27" s="3" t="s">
        <v>157</v>
      </c>
      <c r="C27" s="3">
        <v>0.820001049914295</v>
      </c>
      <c r="D27" s="3">
        <v>0.0294788162713146</v>
      </c>
      <c r="E27" s="3">
        <v>3</v>
      </c>
      <c r="H27" s="3" t="s">
        <v>157</v>
      </c>
      <c r="I27" s="3">
        <v>0.265786208516762</v>
      </c>
      <c r="J27" s="3">
        <v>0.00872193348410427</v>
      </c>
      <c r="K27" s="3">
        <v>3</v>
      </c>
      <c r="O27">
        <v>20</v>
      </c>
      <c r="P27">
        <v>1.09065630980525</v>
      </c>
      <c r="Q27">
        <v>1.12249261216083</v>
      </c>
      <c r="R27">
        <v>1.13737949044084</v>
      </c>
      <c r="S27">
        <v>1.11684280413564</v>
      </c>
      <c r="T27">
        <v>0.0238684760765692</v>
      </c>
      <c r="V27">
        <v>20</v>
      </c>
      <c r="W27">
        <v>0.920778985314036</v>
      </c>
      <c r="X27">
        <v>0.885437579382964</v>
      </c>
      <c r="Y27">
        <v>0.890253590293826</v>
      </c>
      <c r="Z27">
        <v>0.898823384996942</v>
      </c>
      <c r="AA27">
        <v>0.0191659797358856</v>
      </c>
    </row>
    <row r="28" spans="2:11">
      <c r="B28" s="3" t="s">
        <v>20</v>
      </c>
      <c r="C28" s="3">
        <v>1.11684280413564</v>
      </c>
      <c r="D28" s="3">
        <v>0.0238684760765692</v>
      </c>
      <c r="E28" s="3">
        <v>3</v>
      </c>
      <c r="H28" s="3" t="s">
        <v>20</v>
      </c>
      <c r="I28" s="3">
        <v>0.898823384996942</v>
      </c>
      <c r="J28" s="3">
        <v>0.0191659797358856</v>
      </c>
      <c r="K28" s="3">
        <v>3</v>
      </c>
    </row>
    <row r="29" spans="15:20">
      <c r="O29" t="s">
        <v>158</v>
      </c>
      <c r="S29" t="s">
        <v>155</v>
      </c>
      <c r="T29" t="s">
        <v>156</v>
      </c>
    </row>
    <row r="30" spans="2:20">
      <c r="B30" t="s">
        <v>158</v>
      </c>
      <c r="O30">
        <v>0</v>
      </c>
      <c r="P30">
        <v>0.934526154773217</v>
      </c>
      <c r="Q30">
        <v>0.911498168620509</v>
      </c>
      <c r="R30">
        <v>0.942537498772662</v>
      </c>
      <c r="S30">
        <v>0.929520607388796</v>
      </c>
      <c r="T30">
        <v>0.0161137094592416</v>
      </c>
    </row>
    <row r="31" spans="2:20">
      <c r="B31" s="3"/>
      <c r="C31" s="3" t="s">
        <v>149</v>
      </c>
      <c r="D31" s="3" t="s">
        <v>150</v>
      </c>
      <c r="E31" s="3" t="s">
        <v>6</v>
      </c>
      <c r="O31">
        <v>20</v>
      </c>
      <c r="P31">
        <v>0.912107396149949</v>
      </c>
      <c r="Q31">
        <v>0.93303371541148</v>
      </c>
      <c r="R31">
        <v>0.936679367187632</v>
      </c>
      <c r="S31">
        <v>0.927273492916354</v>
      </c>
      <c r="T31">
        <v>0.013260111710095</v>
      </c>
    </row>
    <row r="32" spans="2:5">
      <c r="B32" s="3" t="s">
        <v>157</v>
      </c>
      <c r="C32" s="3">
        <v>0.929520607388796</v>
      </c>
      <c r="D32" s="3">
        <v>0.0161137094592416</v>
      </c>
      <c r="E32" s="3">
        <v>3</v>
      </c>
    </row>
    <row r="33" spans="2:5">
      <c r="B33" s="3" t="s">
        <v>20</v>
      </c>
      <c r="C33" s="3">
        <v>0.927273492916354</v>
      </c>
      <c r="D33" s="3">
        <v>0.013260111710095</v>
      </c>
      <c r="E33" s="3">
        <v>3</v>
      </c>
    </row>
    <row r="34" spans="2:5">
      <c r="B34" s="3"/>
      <c r="C34" s="3"/>
      <c r="D34" s="3"/>
      <c r="E34" s="3"/>
    </row>
    <row r="36" spans="2:2">
      <c r="B36" s="6" t="s">
        <v>28</v>
      </c>
    </row>
    <row r="37" spans="1:20">
      <c r="A37" t="s">
        <v>159</v>
      </c>
      <c r="B37" t="s">
        <v>160</v>
      </c>
      <c r="O37" t="s">
        <v>160</v>
      </c>
      <c r="S37" t="s">
        <v>155</v>
      </c>
      <c r="T37" t="s">
        <v>156</v>
      </c>
    </row>
    <row r="38" spans="3:20">
      <c r="C38" s="3" t="s">
        <v>149</v>
      </c>
      <c r="D38" s="3" t="s">
        <v>150</v>
      </c>
      <c r="E38" s="3" t="s">
        <v>6</v>
      </c>
      <c r="O38" t="s">
        <v>7</v>
      </c>
      <c r="P38">
        <v>1.26791599850885</v>
      </c>
      <c r="Q38">
        <v>1.27114625436104</v>
      </c>
      <c r="R38">
        <v>1.28349981348696</v>
      </c>
      <c r="S38">
        <v>1.27418735545228</v>
      </c>
      <c r="T38">
        <v>0.00822496469314123</v>
      </c>
    </row>
    <row r="39" spans="2:20">
      <c r="B39" t="s">
        <v>7</v>
      </c>
      <c r="C39">
        <v>1.27418735545228</v>
      </c>
      <c r="D39">
        <v>0.00822496469314123</v>
      </c>
      <c r="E39" s="3">
        <v>3</v>
      </c>
      <c r="O39" t="s">
        <v>161</v>
      </c>
      <c r="P39">
        <v>1.25810304140374</v>
      </c>
      <c r="Q39">
        <v>1.27854224643259</v>
      </c>
      <c r="R39">
        <v>1.23942031930989</v>
      </c>
      <c r="S39">
        <v>1.25868853571541</v>
      </c>
      <c r="T39">
        <v>0.0195675342887174</v>
      </c>
    </row>
    <row r="40" spans="2:5">
      <c r="B40" t="s">
        <v>161</v>
      </c>
      <c r="C40">
        <v>1.25868853571541</v>
      </c>
      <c r="D40">
        <v>0.0195675342887174</v>
      </c>
      <c r="E40" s="3">
        <v>3</v>
      </c>
    </row>
    <row r="42" spans="2:2">
      <c r="B42" s="6"/>
    </row>
    <row r="43" spans="2:2">
      <c r="B43" t="s">
        <v>53</v>
      </c>
    </row>
    <row r="44" spans="2:20">
      <c r="B44" t="s">
        <v>162</v>
      </c>
      <c r="O44" t="s">
        <v>162</v>
      </c>
      <c r="S44" t="s">
        <v>155</v>
      </c>
      <c r="T44" t="s">
        <v>156</v>
      </c>
    </row>
    <row r="45" spans="3:20">
      <c r="C45" s="3" t="s">
        <v>149</v>
      </c>
      <c r="D45" s="3" t="s">
        <v>150</v>
      </c>
      <c r="E45" s="3" t="s">
        <v>6</v>
      </c>
      <c r="O45" t="s">
        <v>7</v>
      </c>
      <c r="P45">
        <v>0.920106388694858</v>
      </c>
      <c r="Q45">
        <v>0.937551426037337</v>
      </c>
      <c r="R45">
        <v>0.949854482569543</v>
      </c>
      <c r="S45">
        <v>0.935837432433912</v>
      </c>
      <c r="T45">
        <v>0.0149479297178137</v>
      </c>
    </row>
    <row r="46" spans="2:20">
      <c r="B46" t="s">
        <v>7</v>
      </c>
      <c r="C46">
        <v>0.935837432433912</v>
      </c>
      <c r="D46">
        <v>0.0149479297178137</v>
      </c>
      <c r="E46" s="3">
        <v>3</v>
      </c>
      <c r="O46" t="s">
        <v>163</v>
      </c>
      <c r="P46">
        <v>0.668840806725796</v>
      </c>
      <c r="Q46">
        <v>0.70065782504608</v>
      </c>
      <c r="R46">
        <v>0.649567039458736</v>
      </c>
      <c r="S46">
        <v>0.673021890410204</v>
      </c>
      <c r="T46">
        <v>0.0258007400778541</v>
      </c>
    </row>
    <row r="47" spans="2:5">
      <c r="B47" t="s">
        <v>163</v>
      </c>
      <c r="C47">
        <v>0.673021890410204</v>
      </c>
      <c r="D47">
        <v>0.0258007400778541</v>
      </c>
      <c r="E47" s="3">
        <v>3</v>
      </c>
    </row>
  </sheetData>
  <mergeCells count="1">
    <mergeCell ref="A1:S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J25"/>
  <sheetViews>
    <sheetView topLeftCell="C1" workbookViewId="0">
      <selection activeCell="B1" sqref="B1:S2"/>
    </sheetView>
  </sheetViews>
  <sheetFormatPr defaultColWidth="9.02654867256637" defaultRowHeight="13.5"/>
  <sheetData>
    <row r="1" spans="2:19">
      <c r="B1" s="1" t="s">
        <v>140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8">
      <c r="B3" s="2" t="s">
        <v>381</v>
      </c>
      <c r="H3" s="2" t="s">
        <v>382</v>
      </c>
    </row>
    <row r="4" spans="3:11">
      <c r="C4" s="3" t="s">
        <v>149</v>
      </c>
      <c r="D4" s="3" t="s">
        <v>150</v>
      </c>
      <c r="E4" s="3" t="s">
        <v>6</v>
      </c>
      <c r="I4" s="3" t="s">
        <v>149</v>
      </c>
      <c r="J4" s="3" t="s">
        <v>150</v>
      </c>
      <c r="K4" s="3" t="s">
        <v>6</v>
      </c>
    </row>
    <row r="5" spans="2:11">
      <c r="B5" s="3">
        <v>0</v>
      </c>
      <c r="C5">
        <v>0.867127177000184</v>
      </c>
      <c r="D5">
        <v>0.0205434851579088</v>
      </c>
      <c r="E5" s="3">
        <v>3</v>
      </c>
      <c r="H5" s="3">
        <v>0</v>
      </c>
      <c r="I5">
        <v>1.09482743245821</v>
      </c>
      <c r="J5">
        <v>0.0610096296898948</v>
      </c>
      <c r="K5" s="3">
        <v>3</v>
      </c>
    </row>
    <row r="6" spans="2:11">
      <c r="B6" s="3">
        <v>8</v>
      </c>
      <c r="C6">
        <v>0.878546885137929</v>
      </c>
      <c r="D6">
        <v>0.0432372978744041</v>
      </c>
      <c r="E6" s="3">
        <v>3</v>
      </c>
      <c r="H6" s="3">
        <v>8</v>
      </c>
      <c r="I6">
        <v>1.05340454358136</v>
      </c>
      <c r="J6">
        <v>0.0203296101562558</v>
      </c>
      <c r="K6" s="3">
        <v>3</v>
      </c>
    </row>
    <row r="9" spans="2:8">
      <c r="B9" s="2" t="s">
        <v>383</v>
      </c>
      <c r="H9" s="2" t="s">
        <v>384</v>
      </c>
    </row>
    <row r="10" spans="3:11">
      <c r="C10" s="3" t="s">
        <v>149</v>
      </c>
      <c r="D10" s="3" t="s">
        <v>150</v>
      </c>
      <c r="E10" s="3" t="s">
        <v>6</v>
      </c>
      <c r="I10" s="3" t="s">
        <v>149</v>
      </c>
      <c r="J10" s="3" t="s">
        <v>150</v>
      </c>
      <c r="K10" s="3" t="s">
        <v>6</v>
      </c>
    </row>
    <row r="11" spans="2:11">
      <c r="B11" s="3">
        <v>0</v>
      </c>
      <c r="C11">
        <v>0.914400482461397</v>
      </c>
      <c r="D11">
        <v>0.0187635651855812</v>
      </c>
      <c r="E11" s="3">
        <v>3</v>
      </c>
      <c r="H11" s="3">
        <v>0</v>
      </c>
      <c r="I11">
        <v>0.948059580017974</v>
      </c>
      <c r="J11">
        <v>0.0193200658427068</v>
      </c>
      <c r="K11" s="3">
        <v>3</v>
      </c>
    </row>
    <row r="12" spans="2:11">
      <c r="B12" s="3">
        <v>8</v>
      </c>
      <c r="C12">
        <v>0.792460073297917</v>
      </c>
      <c r="D12">
        <v>0.0321070791635547</v>
      </c>
      <c r="E12" s="3">
        <v>3</v>
      </c>
      <c r="H12" s="3">
        <v>8</v>
      </c>
      <c r="I12">
        <v>0.741854356548902</v>
      </c>
      <c r="J12">
        <v>0.0327274717987501</v>
      </c>
      <c r="K12" s="3">
        <v>3</v>
      </c>
    </row>
    <row r="15" spans="2:33">
      <c r="B15" s="2" t="s">
        <v>385</v>
      </c>
      <c r="H15" s="2" t="s">
        <v>386</v>
      </c>
      <c r="M15" s="2" t="s">
        <v>387</v>
      </c>
      <c r="R15" s="2" t="s">
        <v>388</v>
      </c>
      <c r="W15" s="2" t="s">
        <v>389</v>
      </c>
      <c r="AB15" s="2" t="s">
        <v>390</v>
      </c>
      <c r="AG15" s="2" t="s">
        <v>391</v>
      </c>
    </row>
    <row r="16" spans="3:36">
      <c r="C16" s="3" t="s">
        <v>149</v>
      </c>
      <c r="D16" s="3" t="s">
        <v>150</v>
      </c>
      <c r="E16" s="3" t="s">
        <v>6</v>
      </c>
      <c r="I16" s="3" t="s">
        <v>149</v>
      </c>
      <c r="J16" s="3" t="s">
        <v>150</v>
      </c>
      <c r="K16" s="3" t="s">
        <v>6</v>
      </c>
      <c r="N16" s="3" t="s">
        <v>149</v>
      </c>
      <c r="O16" s="3" t="s">
        <v>150</v>
      </c>
      <c r="P16" s="3" t="s">
        <v>6</v>
      </c>
      <c r="S16" s="3" t="s">
        <v>149</v>
      </c>
      <c r="T16" s="3" t="s">
        <v>150</v>
      </c>
      <c r="U16" s="3" t="s">
        <v>6</v>
      </c>
      <c r="X16" s="3" t="s">
        <v>149</v>
      </c>
      <c r="Y16" s="3" t="s">
        <v>150</v>
      </c>
      <c r="Z16" s="3" t="s">
        <v>6</v>
      </c>
      <c r="AC16" s="3" t="s">
        <v>149</v>
      </c>
      <c r="AD16" s="3" t="s">
        <v>150</v>
      </c>
      <c r="AE16" s="3" t="s">
        <v>6</v>
      </c>
      <c r="AH16" s="3" t="s">
        <v>149</v>
      </c>
      <c r="AI16" s="3" t="s">
        <v>150</v>
      </c>
      <c r="AJ16" s="3" t="s">
        <v>6</v>
      </c>
    </row>
    <row r="17" spans="2:36">
      <c r="B17" s="3">
        <v>0</v>
      </c>
      <c r="C17">
        <v>0.964544163513323</v>
      </c>
      <c r="D17">
        <v>0.0149248292646551</v>
      </c>
      <c r="E17" s="3">
        <v>3</v>
      </c>
      <c r="H17" s="3">
        <v>0</v>
      </c>
      <c r="I17">
        <v>1.000998714611</v>
      </c>
      <c r="J17">
        <v>0.0194576493863709</v>
      </c>
      <c r="K17" s="3">
        <v>3</v>
      </c>
      <c r="M17" s="3">
        <v>0</v>
      </c>
      <c r="N17">
        <v>0.979470588264243</v>
      </c>
      <c r="O17">
        <v>0.00940043564214823</v>
      </c>
      <c r="P17" s="3">
        <v>3</v>
      </c>
      <c r="R17" s="3">
        <v>0</v>
      </c>
      <c r="S17">
        <v>1.06473390547425</v>
      </c>
      <c r="T17">
        <v>0.00517847615370636</v>
      </c>
      <c r="U17" s="3">
        <v>3</v>
      </c>
      <c r="W17" s="3">
        <v>0</v>
      </c>
      <c r="X17">
        <v>0.555307621254501</v>
      </c>
      <c r="Y17">
        <v>0.00535320953470369</v>
      </c>
      <c r="Z17" s="3">
        <v>3</v>
      </c>
      <c r="AB17" s="3">
        <v>0</v>
      </c>
      <c r="AC17">
        <v>0.719742794174532</v>
      </c>
      <c r="AD17">
        <v>0.00799870566085719</v>
      </c>
      <c r="AE17" s="3">
        <v>3</v>
      </c>
      <c r="AG17" s="3">
        <v>0</v>
      </c>
      <c r="AH17">
        <v>1.05482097934921</v>
      </c>
      <c r="AI17">
        <v>0.0119816418711734</v>
      </c>
      <c r="AJ17" s="3">
        <v>3</v>
      </c>
    </row>
    <row r="18" spans="2:36">
      <c r="B18" s="3">
        <v>8</v>
      </c>
      <c r="C18">
        <v>0.988718336101437</v>
      </c>
      <c r="D18">
        <v>0.0309023753605719</v>
      </c>
      <c r="E18" s="3">
        <v>3</v>
      </c>
      <c r="H18" s="3">
        <v>8</v>
      </c>
      <c r="I18">
        <v>0.919559192161489</v>
      </c>
      <c r="J18">
        <v>0.0233066677333637</v>
      </c>
      <c r="K18" s="3">
        <v>3</v>
      </c>
      <c r="M18" s="3">
        <v>8</v>
      </c>
      <c r="N18">
        <v>0.952013492719951</v>
      </c>
      <c r="O18">
        <v>0.0424245669632167</v>
      </c>
      <c r="P18" s="3">
        <v>3</v>
      </c>
      <c r="R18" s="3">
        <v>8</v>
      </c>
      <c r="S18">
        <v>1.06332139309581</v>
      </c>
      <c r="T18">
        <v>0.0199959701760594</v>
      </c>
      <c r="U18" s="3">
        <v>3</v>
      </c>
      <c r="W18" s="3">
        <v>8</v>
      </c>
      <c r="X18">
        <v>0.77379757772848</v>
      </c>
      <c r="Y18">
        <v>0.0178823785402386</v>
      </c>
      <c r="Z18" s="3">
        <v>3</v>
      </c>
      <c r="AB18" s="3">
        <v>8</v>
      </c>
      <c r="AC18">
        <v>1.02973194580421</v>
      </c>
      <c r="AD18">
        <v>0.01329949451596</v>
      </c>
      <c r="AE18" s="3">
        <v>3</v>
      </c>
      <c r="AG18" s="3">
        <v>8</v>
      </c>
      <c r="AH18">
        <v>0.890285454063967</v>
      </c>
      <c r="AI18">
        <v>0.0343106260128943</v>
      </c>
      <c r="AJ18" s="3">
        <v>3</v>
      </c>
    </row>
    <row r="22" spans="2:8">
      <c r="B22" s="2" t="s">
        <v>392</v>
      </c>
      <c r="H22" s="2" t="s">
        <v>393</v>
      </c>
    </row>
    <row r="23" spans="3:11">
      <c r="C23" s="3" t="s">
        <v>149</v>
      </c>
      <c r="D23" s="3" t="s">
        <v>150</v>
      </c>
      <c r="E23" s="3" t="s">
        <v>6</v>
      </c>
      <c r="I23" s="3" t="s">
        <v>149</v>
      </c>
      <c r="J23" s="3" t="s">
        <v>150</v>
      </c>
      <c r="K23" s="3" t="s">
        <v>6</v>
      </c>
    </row>
    <row r="24" spans="2:11">
      <c r="B24" s="3">
        <v>0</v>
      </c>
      <c r="C24">
        <v>0.495277795134964</v>
      </c>
      <c r="D24">
        <v>0.0139554313005759</v>
      </c>
      <c r="E24" s="3">
        <v>3</v>
      </c>
      <c r="H24" s="3">
        <v>0</v>
      </c>
      <c r="I24">
        <v>0.691518991788534</v>
      </c>
      <c r="J24">
        <v>0.0204490563622529</v>
      </c>
      <c r="K24" s="3">
        <v>3</v>
      </c>
    </row>
    <row r="25" spans="2:11">
      <c r="B25" s="3">
        <v>8</v>
      </c>
      <c r="C25">
        <v>0.50606939968664</v>
      </c>
      <c r="D25">
        <v>0.0196945676920615</v>
      </c>
      <c r="E25" s="3">
        <v>3</v>
      </c>
      <c r="H25" s="3">
        <v>8</v>
      </c>
      <c r="I25">
        <v>0.82921911655343</v>
      </c>
      <c r="J25">
        <v>0.0367572849716508</v>
      </c>
      <c r="K25" s="3">
        <v>3</v>
      </c>
    </row>
  </sheetData>
  <mergeCells count="1">
    <mergeCell ref="B1:S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zoomScale="85" zoomScaleNormal="85" workbookViewId="0">
      <selection activeCell="F38" sqref="F38"/>
    </sheetView>
  </sheetViews>
  <sheetFormatPr defaultColWidth="9.02654867256637" defaultRowHeight="13.5"/>
  <cols>
    <col min="3" max="3" width="14.9911504424779"/>
    <col min="4" max="7" width="12.7964601769912"/>
    <col min="9" max="9" width="10.5663716814159" customWidth="1"/>
    <col min="10" max="10" width="12.7964601769912"/>
  </cols>
  <sheetData>
    <row r="1" spans="1:18">
      <c r="A1" s="20" t="s">
        <v>164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2:8">
      <c r="B3" s="16" t="s">
        <v>165</v>
      </c>
      <c r="C3" s="3"/>
      <c r="D3" s="3"/>
      <c r="E3" t="s">
        <v>21</v>
      </c>
      <c r="H3" s="16" t="s">
        <v>166</v>
      </c>
    </row>
    <row r="4" spans="2:11">
      <c r="B4" s="3"/>
      <c r="C4" s="3" t="s">
        <v>149</v>
      </c>
      <c r="D4" s="3" t="s">
        <v>150</v>
      </c>
      <c r="E4" s="3" t="s">
        <v>6</v>
      </c>
      <c r="I4" s="3" t="s">
        <v>149</v>
      </c>
      <c r="J4" s="3" t="s">
        <v>150</v>
      </c>
      <c r="K4" s="3" t="s">
        <v>6</v>
      </c>
    </row>
    <row r="5" spans="2:11">
      <c r="B5" s="3">
        <v>0</v>
      </c>
      <c r="C5">
        <v>1.09648139167082</v>
      </c>
      <c r="D5">
        <v>0.0315846389130891</v>
      </c>
      <c r="E5" s="21">
        <v>3</v>
      </c>
      <c r="H5" s="3">
        <v>0</v>
      </c>
      <c r="I5">
        <v>1.11564727495158</v>
      </c>
      <c r="J5">
        <v>0.0176236429265848</v>
      </c>
      <c r="K5" s="21">
        <v>3</v>
      </c>
    </row>
    <row r="6" spans="2:11">
      <c r="B6" s="3">
        <v>5</v>
      </c>
      <c r="C6">
        <v>1.00950801716272</v>
      </c>
      <c r="D6">
        <v>0.0291098017508159</v>
      </c>
      <c r="E6" s="21">
        <v>3</v>
      </c>
      <c r="H6" s="3">
        <v>5</v>
      </c>
      <c r="I6">
        <v>0.976882359525678</v>
      </c>
      <c r="J6">
        <v>0.0266461053477993</v>
      </c>
      <c r="K6" s="21">
        <v>3</v>
      </c>
    </row>
    <row r="7" spans="2:11">
      <c r="B7" s="3">
        <v>10</v>
      </c>
      <c r="C7">
        <v>0.979955072851552</v>
      </c>
      <c r="D7">
        <v>0.00969725053761517</v>
      </c>
      <c r="E7" s="21">
        <v>3</v>
      </c>
      <c r="H7" s="3">
        <v>10</v>
      </c>
      <c r="I7">
        <v>0.875452468838147</v>
      </c>
      <c r="J7">
        <v>0.00696451938069769</v>
      </c>
      <c r="K7" s="21">
        <v>3</v>
      </c>
    </row>
    <row r="8" spans="2:11">
      <c r="B8" s="3">
        <v>15</v>
      </c>
      <c r="C8">
        <v>1.06164552089685</v>
      </c>
      <c r="D8">
        <v>0.0203314808189841</v>
      </c>
      <c r="E8" s="21">
        <v>3</v>
      </c>
      <c r="H8" s="3">
        <v>15</v>
      </c>
      <c r="I8">
        <v>0.915679639094869</v>
      </c>
      <c r="J8">
        <v>0.0124795880170012</v>
      </c>
      <c r="K8" s="21">
        <v>3</v>
      </c>
    </row>
    <row r="9" spans="2:11">
      <c r="B9" s="3">
        <v>20</v>
      </c>
      <c r="C9">
        <v>1.00536098025934</v>
      </c>
      <c r="D9">
        <v>0.0480502564648504</v>
      </c>
      <c r="E9" s="21">
        <v>3</v>
      </c>
      <c r="H9" s="3">
        <v>20</v>
      </c>
      <c r="I9">
        <v>0.790432883534898</v>
      </c>
      <c r="J9">
        <v>0.0375828328035247</v>
      </c>
      <c r="K9" s="21">
        <v>3</v>
      </c>
    </row>
    <row r="13" spans="2:8">
      <c r="B13" t="s">
        <v>167</v>
      </c>
      <c r="H13" s="2" t="s">
        <v>168</v>
      </c>
    </row>
    <row r="14" spans="3:11">
      <c r="C14" s="3" t="s">
        <v>149</v>
      </c>
      <c r="D14" s="3" t="s">
        <v>150</v>
      </c>
      <c r="E14" s="3" t="s">
        <v>6</v>
      </c>
      <c r="I14" s="3" t="s">
        <v>149</v>
      </c>
      <c r="J14" s="3" t="s">
        <v>150</v>
      </c>
      <c r="K14" s="3" t="s">
        <v>6</v>
      </c>
    </row>
    <row r="15" spans="2:11">
      <c r="B15" s="3">
        <v>0</v>
      </c>
      <c r="C15">
        <v>0.988465324217886</v>
      </c>
      <c r="D15">
        <v>0.0276293698085528</v>
      </c>
      <c r="E15" s="21">
        <v>3</v>
      </c>
      <c r="H15" s="14">
        <v>0</v>
      </c>
      <c r="I15">
        <v>0.871733464957448</v>
      </c>
      <c r="J15">
        <v>0.0177354380678175</v>
      </c>
      <c r="K15" s="21">
        <v>3</v>
      </c>
    </row>
    <row r="16" spans="2:11">
      <c r="B16" s="3">
        <v>5</v>
      </c>
      <c r="C16">
        <v>0.991959457114453</v>
      </c>
      <c r="D16">
        <v>0.0246913887301192</v>
      </c>
      <c r="E16" s="21">
        <v>3</v>
      </c>
      <c r="H16" s="14">
        <v>5</v>
      </c>
      <c r="I16">
        <v>0.797092318850516</v>
      </c>
      <c r="J16">
        <v>0.0124789036511669</v>
      </c>
      <c r="K16" s="21">
        <v>3</v>
      </c>
    </row>
    <row r="17" spans="2:11">
      <c r="B17" s="3">
        <v>10</v>
      </c>
      <c r="C17">
        <v>1.20004920238687</v>
      </c>
      <c r="D17">
        <v>0.0235990955089485</v>
      </c>
      <c r="E17" s="21">
        <v>3</v>
      </c>
      <c r="H17" s="3">
        <v>10</v>
      </c>
      <c r="I17">
        <v>0.951608992973835</v>
      </c>
      <c r="J17">
        <v>0.0174131389768234</v>
      </c>
      <c r="K17" s="21">
        <v>3</v>
      </c>
    </row>
    <row r="18" spans="2:11">
      <c r="B18" s="3">
        <v>15</v>
      </c>
      <c r="C18">
        <v>0.995401688435332</v>
      </c>
      <c r="D18">
        <v>0.0119077950009076</v>
      </c>
      <c r="E18" s="21">
        <v>3</v>
      </c>
      <c r="H18" s="3">
        <v>15</v>
      </c>
      <c r="I18">
        <v>0.867127124235673</v>
      </c>
      <c r="J18">
        <v>0.0362021199474097</v>
      </c>
      <c r="K18" s="21">
        <v>3</v>
      </c>
    </row>
    <row r="19" spans="2:11">
      <c r="B19" s="3">
        <v>20</v>
      </c>
      <c r="C19">
        <v>1.11384147123484</v>
      </c>
      <c r="D19">
        <v>0.0409312832902674</v>
      </c>
      <c r="E19" s="21">
        <v>3</v>
      </c>
      <c r="H19" s="3">
        <v>20</v>
      </c>
      <c r="I19">
        <v>0.717839449710098</v>
      </c>
      <c r="J19">
        <v>0.0288143071657789</v>
      </c>
      <c r="K19" s="21">
        <v>3</v>
      </c>
    </row>
    <row r="23" spans="2:23">
      <c r="B23" s="2" t="s">
        <v>169</v>
      </c>
      <c r="H23" s="2" t="s">
        <v>170</v>
      </c>
      <c r="M23" s="2" t="s">
        <v>171</v>
      </c>
      <c r="R23" s="2" t="s">
        <v>172</v>
      </c>
      <c r="W23" s="2" t="s">
        <v>173</v>
      </c>
    </row>
    <row r="24" spans="3:26">
      <c r="C24" s="3" t="s">
        <v>149</v>
      </c>
      <c r="D24" s="3" t="s">
        <v>150</v>
      </c>
      <c r="E24" s="3" t="s">
        <v>6</v>
      </c>
      <c r="I24" s="3" t="s">
        <v>149</v>
      </c>
      <c r="J24" s="3" t="s">
        <v>150</v>
      </c>
      <c r="K24" s="3" t="s">
        <v>6</v>
      </c>
      <c r="N24" s="3" t="s">
        <v>149</v>
      </c>
      <c r="O24" s="3" t="s">
        <v>150</v>
      </c>
      <c r="P24" s="3" t="s">
        <v>6</v>
      </c>
      <c r="S24" s="3" t="s">
        <v>155</v>
      </c>
      <c r="T24" s="3" t="s">
        <v>156</v>
      </c>
      <c r="U24" s="3" t="s">
        <v>6</v>
      </c>
      <c r="X24" s="3" t="s">
        <v>155</v>
      </c>
      <c r="Y24" s="3" t="s">
        <v>156</v>
      </c>
      <c r="Z24" s="3" t="s">
        <v>6</v>
      </c>
    </row>
    <row r="25" spans="2:26">
      <c r="B25" s="3">
        <v>0</v>
      </c>
      <c r="C25">
        <v>0.947753430753396</v>
      </c>
      <c r="D25">
        <v>0.0299689525596497</v>
      </c>
      <c r="E25" s="21">
        <v>3</v>
      </c>
      <c r="H25" s="3">
        <v>0</v>
      </c>
      <c r="I25">
        <v>0.685589466511691</v>
      </c>
      <c r="J25">
        <v>0.00303223019296189</v>
      </c>
      <c r="K25" s="21">
        <v>3</v>
      </c>
      <c r="M25" s="3">
        <v>0</v>
      </c>
      <c r="N25">
        <v>0.594328044337454</v>
      </c>
      <c r="O25">
        <v>0.0176164918897555</v>
      </c>
      <c r="P25" s="21">
        <v>3</v>
      </c>
      <c r="R25" s="3">
        <v>0</v>
      </c>
      <c r="S25">
        <v>0.997757369574943</v>
      </c>
      <c r="T25">
        <v>0.0186918288608858</v>
      </c>
      <c r="U25" s="21">
        <v>3</v>
      </c>
      <c r="W25" s="3">
        <v>0</v>
      </c>
      <c r="X25">
        <v>0.174986850249741</v>
      </c>
      <c r="Y25">
        <v>0.00932853844707679</v>
      </c>
      <c r="Z25" s="21">
        <v>3</v>
      </c>
    </row>
    <row r="26" spans="2:26">
      <c r="B26" s="3">
        <v>5</v>
      </c>
      <c r="C26">
        <v>0.990468301248816</v>
      </c>
      <c r="D26">
        <v>0.0278830003378414</v>
      </c>
      <c r="E26" s="21">
        <v>3</v>
      </c>
      <c r="H26" s="3">
        <v>5</v>
      </c>
      <c r="I26">
        <v>0.853431419470385</v>
      </c>
      <c r="J26">
        <v>0.0196402349763353</v>
      </c>
      <c r="K26" s="21">
        <v>3</v>
      </c>
      <c r="M26" s="3">
        <v>5</v>
      </c>
      <c r="N26">
        <v>0.881908111447081</v>
      </c>
      <c r="O26">
        <v>0.0269802339349133</v>
      </c>
      <c r="P26" s="21">
        <v>3</v>
      </c>
      <c r="R26" s="3">
        <v>5</v>
      </c>
      <c r="S26">
        <v>0.606132112832234</v>
      </c>
      <c r="T26">
        <v>0.0214336343723107</v>
      </c>
      <c r="U26" s="21">
        <v>3</v>
      </c>
      <c r="W26" s="3">
        <v>5</v>
      </c>
      <c r="X26">
        <v>0.268225819039372</v>
      </c>
      <c r="Y26">
        <v>0.00227041078471688</v>
      </c>
      <c r="Z26" s="21">
        <v>3</v>
      </c>
    </row>
    <row r="27" spans="2:26">
      <c r="B27" s="3">
        <v>10</v>
      </c>
      <c r="C27">
        <v>0.781092394458567</v>
      </c>
      <c r="D27">
        <v>0.0175099791766557</v>
      </c>
      <c r="E27" s="21">
        <v>3</v>
      </c>
      <c r="H27" s="3">
        <v>10</v>
      </c>
      <c r="I27">
        <v>0.753104924872559</v>
      </c>
      <c r="J27">
        <v>0.0121402027947191</v>
      </c>
      <c r="K27" s="21">
        <v>3</v>
      </c>
      <c r="M27" s="3">
        <v>10</v>
      </c>
      <c r="N27">
        <v>0.98689502463549</v>
      </c>
      <c r="O27">
        <v>0.0200905873794074</v>
      </c>
      <c r="P27" s="21">
        <v>3</v>
      </c>
      <c r="R27" s="3">
        <v>10</v>
      </c>
      <c r="S27">
        <v>0.477180057659034</v>
      </c>
      <c r="T27">
        <v>0.0131154010861912</v>
      </c>
      <c r="U27" s="21">
        <v>3</v>
      </c>
      <c r="W27" s="3">
        <v>10</v>
      </c>
      <c r="X27">
        <v>0.297556442728779</v>
      </c>
      <c r="Y27">
        <v>0.00904328346982214</v>
      </c>
      <c r="Z27" s="21">
        <v>3</v>
      </c>
    </row>
    <row r="28" spans="2:26">
      <c r="B28" s="3">
        <v>15</v>
      </c>
      <c r="C28">
        <v>0.65772794091424</v>
      </c>
      <c r="D28">
        <v>0.00581607074742292</v>
      </c>
      <c r="E28" s="21">
        <v>3</v>
      </c>
      <c r="H28" s="3">
        <v>15</v>
      </c>
      <c r="I28">
        <v>0.711026050601015</v>
      </c>
      <c r="J28">
        <v>0.0243342408099471</v>
      </c>
      <c r="K28" s="21">
        <v>3</v>
      </c>
      <c r="M28" s="3">
        <v>15</v>
      </c>
      <c r="N28">
        <v>1.05107007153663</v>
      </c>
      <c r="O28">
        <v>0.0388960371746097</v>
      </c>
      <c r="P28" s="21">
        <v>3</v>
      </c>
      <c r="R28" s="3">
        <v>15</v>
      </c>
      <c r="S28">
        <v>0.601559503277769</v>
      </c>
      <c r="T28">
        <v>0.00246356353342761</v>
      </c>
      <c r="U28" s="21">
        <v>3</v>
      </c>
      <c r="W28" s="3">
        <v>15</v>
      </c>
      <c r="X28">
        <v>0.730983635684045</v>
      </c>
      <c r="Y28">
        <v>0.0287170610381864</v>
      </c>
      <c r="Z28" s="21">
        <v>3</v>
      </c>
    </row>
    <row r="29" spans="2:26">
      <c r="B29" s="3">
        <v>20</v>
      </c>
      <c r="C29">
        <v>0.524456715283554</v>
      </c>
      <c r="D29">
        <v>0.0160478836382526</v>
      </c>
      <c r="E29" s="21">
        <v>3</v>
      </c>
      <c r="H29" s="3">
        <v>20</v>
      </c>
      <c r="I29">
        <v>0.348360425755461</v>
      </c>
      <c r="J29">
        <v>0.0161686405505935</v>
      </c>
      <c r="K29" s="21">
        <v>3</v>
      </c>
      <c r="M29" s="3">
        <v>20</v>
      </c>
      <c r="N29">
        <v>1.0660597115117</v>
      </c>
      <c r="O29">
        <v>0.029847137569848</v>
      </c>
      <c r="P29" s="21">
        <v>3</v>
      </c>
      <c r="R29" s="3">
        <v>20</v>
      </c>
      <c r="S29">
        <v>0.354850628833817</v>
      </c>
      <c r="T29">
        <v>0.0162107365531098</v>
      </c>
      <c r="U29" s="21">
        <v>3</v>
      </c>
      <c r="W29" s="3">
        <v>20</v>
      </c>
      <c r="X29">
        <v>0.887933156869111</v>
      </c>
      <c r="Y29">
        <v>0.0397459255819797</v>
      </c>
      <c r="Z29" s="21">
        <v>3</v>
      </c>
    </row>
    <row r="32" spans="2:8">
      <c r="B32" s="2" t="s">
        <v>174</v>
      </c>
      <c r="H32" s="2" t="s">
        <v>175</v>
      </c>
    </row>
    <row r="33" spans="3:11">
      <c r="C33" s="3" t="s">
        <v>149</v>
      </c>
      <c r="D33" s="3" t="s">
        <v>150</v>
      </c>
      <c r="E33" s="3" t="s">
        <v>6</v>
      </c>
      <c r="I33" s="3" t="s">
        <v>149</v>
      </c>
      <c r="J33" s="3" t="s">
        <v>150</v>
      </c>
      <c r="K33" s="3" t="s">
        <v>6</v>
      </c>
    </row>
    <row r="34" spans="2:11">
      <c r="B34" s="3">
        <v>0</v>
      </c>
      <c r="C34">
        <v>1.18519448555707</v>
      </c>
      <c r="D34">
        <v>0.0545670902126969</v>
      </c>
      <c r="E34" s="21">
        <v>3</v>
      </c>
      <c r="H34" s="3">
        <v>0</v>
      </c>
      <c r="I34">
        <v>0.667259155639588</v>
      </c>
      <c r="J34">
        <v>0.0188010392542825</v>
      </c>
      <c r="K34" s="21">
        <v>3</v>
      </c>
    </row>
    <row r="35" spans="2:11">
      <c r="B35" s="3">
        <v>20</v>
      </c>
      <c r="C35">
        <v>0.742542498411589</v>
      </c>
      <c r="D35">
        <v>0.00653779048925529</v>
      </c>
      <c r="E35" s="21">
        <v>3</v>
      </c>
      <c r="H35" s="3">
        <v>20</v>
      </c>
      <c r="I35">
        <v>0.810575490548074</v>
      </c>
      <c r="J35">
        <v>0.000229986392302942</v>
      </c>
      <c r="K35" s="21">
        <v>3</v>
      </c>
    </row>
    <row r="36" spans="2:5">
      <c r="B36" s="3"/>
      <c r="E36" s="21"/>
    </row>
    <row r="37" spans="2:5">
      <c r="B37" s="3"/>
      <c r="E37" s="21"/>
    </row>
    <row r="38" spans="2:5">
      <c r="B38" s="2" t="s">
        <v>176</v>
      </c>
      <c r="E38" s="21"/>
    </row>
    <row r="39" spans="3:5">
      <c r="C39" s="3" t="s">
        <v>149</v>
      </c>
      <c r="D39" s="3" t="s">
        <v>150</v>
      </c>
      <c r="E39" s="3" t="s">
        <v>6</v>
      </c>
    </row>
    <row r="40" spans="2:5">
      <c r="B40" s="3">
        <v>0</v>
      </c>
      <c r="C40">
        <v>8.82747</v>
      </c>
      <c r="D40" s="22">
        <v>1.84123</v>
      </c>
      <c r="E40" s="21">
        <v>3</v>
      </c>
    </row>
    <row r="41" spans="2:5">
      <c r="B41" s="3">
        <v>20</v>
      </c>
      <c r="C41">
        <v>62.9975</v>
      </c>
      <c r="D41">
        <v>3.1895</v>
      </c>
      <c r="E41" s="21">
        <v>3</v>
      </c>
    </row>
    <row r="42" spans="2:5">
      <c r="B42" s="3"/>
      <c r="E42" s="21"/>
    </row>
    <row r="44" spans="2:8">
      <c r="B44" t="s">
        <v>177</v>
      </c>
      <c r="H44" s="2" t="s">
        <v>178</v>
      </c>
    </row>
    <row r="45" spans="3:11">
      <c r="C45" s="3" t="s">
        <v>149</v>
      </c>
      <c r="D45" s="3" t="s">
        <v>150</v>
      </c>
      <c r="E45" s="3" t="s">
        <v>6</v>
      </c>
      <c r="H45" s="2"/>
      <c r="I45" s="3" t="s">
        <v>149</v>
      </c>
      <c r="J45" s="3" t="s">
        <v>150</v>
      </c>
      <c r="K45" s="3" t="s">
        <v>6</v>
      </c>
    </row>
    <row r="46" spans="2:11">
      <c r="B46">
        <v>0</v>
      </c>
      <c r="C46">
        <v>9.86301</v>
      </c>
      <c r="D46">
        <v>1.70469</v>
      </c>
      <c r="E46" s="21">
        <v>3</v>
      </c>
      <c r="H46">
        <v>0</v>
      </c>
      <c r="I46" s="22">
        <v>8.55527</v>
      </c>
      <c r="J46" s="22">
        <v>2.26793</v>
      </c>
      <c r="K46" s="21">
        <v>3</v>
      </c>
    </row>
    <row r="47" spans="2:11">
      <c r="B47">
        <v>5</v>
      </c>
      <c r="C47">
        <v>14.7336</v>
      </c>
      <c r="D47">
        <v>2.3136</v>
      </c>
      <c r="E47" s="21">
        <v>3</v>
      </c>
      <c r="H47">
        <v>5</v>
      </c>
      <c r="I47">
        <v>13.4747</v>
      </c>
      <c r="J47">
        <v>2.8062</v>
      </c>
      <c r="K47" s="21">
        <v>3</v>
      </c>
    </row>
    <row r="48" spans="2:11">
      <c r="B48">
        <v>10</v>
      </c>
      <c r="C48">
        <v>31.9026</v>
      </c>
      <c r="D48">
        <v>3.7747</v>
      </c>
      <c r="E48" s="21">
        <v>3</v>
      </c>
      <c r="H48">
        <v>10</v>
      </c>
      <c r="I48">
        <v>22.5437</v>
      </c>
      <c r="J48">
        <v>2.4058</v>
      </c>
      <c r="K48" s="21">
        <v>3</v>
      </c>
    </row>
    <row r="49" spans="2:11">
      <c r="B49">
        <v>15</v>
      </c>
      <c r="C49">
        <v>51.9939</v>
      </c>
      <c r="D49">
        <v>4.0183</v>
      </c>
      <c r="E49" s="21">
        <v>3</v>
      </c>
      <c r="H49">
        <v>15</v>
      </c>
      <c r="I49">
        <v>46.5967</v>
      </c>
      <c r="J49">
        <v>3.6096</v>
      </c>
      <c r="K49" s="21">
        <v>3</v>
      </c>
    </row>
    <row r="50" spans="2:11">
      <c r="B50">
        <v>20</v>
      </c>
      <c r="C50">
        <v>55.8904</v>
      </c>
      <c r="D50">
        <v>4.0183</v>
      </c>
      <c r="E50" s="21">
        <v>3</v>
      </c>
      <c r="H50">
        <v>20</v>
      </c>
      <c r="I50">
        <v>63.1595</v>
      </c>
      <c r="J50">
        <v>2.6723</v>
      </c>
      <c r="K50" s="21">
        <v>3</v>
      </c>
    </row>
  </sheetData>
  <mergeCells count="1">
    <mergeCell ref="A1:R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workbookViewId="0">
      <selection activeCell="G26" sqref="G26"/>
    </sheetView>
  </sheetViews>
  <sheetFormatPr defaultColWidth="9.02654867256637" defaultRowHeight="13.5"/>
  <cols>
    <col min="3" max="4" width="12.7964601769912"/>
  </cols>
  <sheetData>
    <row r="1" spans="1:17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2">
      <c r="B3" t="s">
        <v>179</v>
      </c>
    </row>
    <row r="4" spans="1:5">
      <c r="A4" s="3"/>
      <c r="C4" s="3" t="s">
        <v>149</v>
      </c>
      <c r="D4" s="3" t="s">
        <v>150</v>
      </c>
      <c r="E4" s="3" t="s">
        <v>6</v>
      </c>
    </row>
    <row r="5" spans="1:5">
      <c r="A5" s="3"/>
      <c r="B5" s="3">
        <v>0</v>
      </c>
      <c r="C5">
        <v>1.11454873232281</v>
      </c>
      <c r="D5">
        <v>0.0468543470385796</v>
      </c>
      <c r="E5" s="3">
        <v>3</v>
      </c>
    </row>
    <row r="6" spans="1:5">
      <c r="A6" s="3"/>
      <c r="B6" s="3">
        <v>20</v>
      </c>
      <c r="C6">
        <v>0.729131331032162</v>
      </c>
      <c r="D6">
        <v>0.0117176376504544</v>
      </c>
      <c r="E6" s="3">
        <v>3</v>
      </c>
    </row>
    <row r="9" spans="2:2">
      <c r="B9" s="2" t="s">
        <v>180</v>
      </c>
    </row>
    <row r="10" spans="3:5">
      <c r="C10" s="3" t="s">
        <v>149</v>
      </c>
      <c r="D10" s="3" t="s">
        <v>150</v>
      </c>
      <c r="E10" s="3" t="s">
        <v>6</v>
      </c>
    </row>
    <row r="11" spans="2:5">
      <c r="B11" s="2">
        <v>0</v>
      </c>
      <c r="C11">
        <v>1.04699651296385</v>
      </c>
      <c r="D11">
        <v>0.0191867434793235</v>
      </c>
      <c r="E11" s="3">
        <v>3</v>
      </c>
    </row>
    <row r="12" spans="2:5">
      <c r="B12" s="2">
        <v>20</v>
      </c>
      <c r="C12">
        <v>0.597043496301428</v>
      </c>
      <c r="D12">
        <v>0.0142129622290247</v>
      </c>
      <c r="E12" s="3">
        <v>3</v>
      </c>
    </row>
    <row r="15" spans="2:23">
      <c r="B15" s="2" t="s">
        <v>181</v>
      </c>
      <c r="H15" s="2" t="s">
        <v>182</v>
      </c>
      <c r="M15" s="2" t="s">
        <v>183</v>
      </c>
      <c r="R15" s="2" t="s">
        <v>184</v>
      </c>
      <c r="W15" s="2" t="s">
        <v>185</v>
      </c>
    </row>
    <row r="16" spans="3:26">
      <c r="C16" s="3" t="s">
        <v>149</v>
      </c>
      <c r="D16" s="3" t="s">
        <v>150</v>
      </c>
      <c r="E16" s="3" t="s">
        <v>6</v>
      </c>
      <c r="I16" s="3" t="s">
        <v>149</v>
      </c>
      <c r="J16" s="3" t="s">
        <v>150</v>
      </c>
      <c r="K16" s="3" t="s">
        <v>6</v>
      </c>
      <c r="N16" s="3" t="s">
        <v>149</v>
      </c>
      <c r="O16" s="3" t="s">
        <v>150</v>
      </c>
      <c r="P16" s="3" t="s">
        <v>6</v>
      </c>
      <c r="S16" s="3" t="s">
        <v>155</v>
      </c>
      <c r="T16" s="3" t="s">
        <v>156</v>
      </c>
      <c r="U16" s="3" t="s">
        <v>186</v>
      </c>
      <c r="X16" s="3" t="s">
        <v>155</v>
      </c>
      <c r="Y16" s="3" t="s">
        <v>156</v>
      </c>
      <c r="Z16" s="3" t="s">
        <v>186</v>
      </c>
    </row>
    <row r="17" spans="2:26">
      <c r="B17" s="2">
        <v>0</v>
      </c>
      <c r="C17">
        <v>0.368301657463</v>
      </c>
      <c r="D17">
        <v>0.00962762248183838</v>
      </c>
      <c r="E17" s="3">
        <v>3</v>
      </c>
      <c r="H17" s="2">
        <v>0</v>
      </c>
      <c r="I17">
        <v>0.877943389309503</v>
      </c>
      <c r="J17">
        <v>0.0324753206350285</v>
      </c>
      <c r="K17" s="3">
        <v>3</v>
      </c>
      <c r="M17" s="2">
        <v>0</v>
      </c>
      <c r="N17">
        <v>0.87301881462413</v>
      </c>
      <c r="O17">
        <v>0.00849374474440133</v>
      </c>
      <c r="P17" s="3">
        <v>3</v>
      </c>
      <c r="R17" s="2">
        <v>0</v>
      </c>
      <c r="S17">
        <v>0.52741863931016</v>
      </c>
      <c r="T17">
        <v>0.0110016078239717</v>
      </c>
      <c r="U17" s="3">
        <v>3</v>
      </c>
      <c r="W17" s="2">
        <v>0</v>
      </c>
      <c r="X17">
        <v>0.862227323124819</v>
      </c>
      <c r="Y17">
        <v>0.00651547567232351</v>
      </c>
      <c r="Z17" s="3">
        <v>3</v>
      </c>
    </row>
    <row r="18" spans="2:26">
      <c r="B18" s="2">
        <v>20</v>
      </c>
      <c r="C18">
        <v>0.977863493890488</v>
      </c>
      <c r="D18">
        <v>0.0115765206156889</v>
      </c>
      <c r="E18" s="3">
        <v>3</v>
      </c>
      <c r="H18" s="2">
        <v>20</v>
      </c>
      <c r="I18">
        <v>0.469814764907083</v>
      </c>
      <c r="J18">
        <v>0.00351529957829383</v>
      </c>
      <c r="K18" s="3">
        <v>3</v>
      </c>
      <c r="M18" s="2">
        <v>20</v>
      </c>
      <c r="N18">
        <v>1.04721559690138</v>
      </c>
      <c r="O18">
        <v>0.0124078973448883</v>
      </c>
      <c r="P18" s="3">
        <v>3</v>
      </c>
      <c r="R18" s="2">
        <v>20</v>
      </c>
      <c r="S18">
        <v>1.00326627789747</v>
      </c>
      <c r="T18">
        <v>0.0342282057253518</v>
      </c>
      <c r="U18" s="3">
        <v>3</v>
      </c>
      <c r="W18" s="2">
        <v>20</v>
      </c>
      <c r="X18">
        <v>0.710976144678274</v>
      </c>
      <c r="Y18">
        <v>0.00297628873677727</v>
      </c>
      <c r="Z18" s="3">
        <v>3</v>
      </c>
    </row>
  </sheetData>
  <mergeCells count="1">
    <mergeCell ref="A1:Q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"/>
  <sheetViews>
    <sheetView zoomScale="70" zoomScaleNormal="70" workbookViewId="0">
      <selection activeCell="B28" sqref="B28"/>
    </sheetView>
  </sheetViews>
  <sheetFormatPr defaultColWidth="9.02654867256637" defaultRowHeight="13.5"/>
  <cols>
    <col min="2" max="2" width="9.43362831858407" customWidth="1"/>
    <col min="3" max="7" width="12.7964601769912"/>
    <col min="8" max="8" width="8.96460176991151" customWidth="1"/>
    <col min="9" max="12" width="12.7964601769912"/>
    <col min="14" max="17" width="12.7964601769912"/>
    <col min="19" max="21" width="12.7964601769912"/>
    <col min="23" max="24" width="12.7964601769912"/>
  </cols>
  <sheetData>
    <row r="1" spans="1:19">
      <c r="A1" s="20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17.6" spans="1:1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7:18">
      <c r="G4" s="3"/>
      <c r="H4" s="3"/>
      <c r="I4" s="3"/>
      <c r="J4" s="3"/>
      <c r="L4" t="s">
        <v>93</v>
      </c>
      <c r="M4" t="s">
        <v>187</v>
      </c>
      <c r="R4" t="s">
        <v>188</v>
      </c>
    </row>
    <row r="5" spans="7:21">
      <c r="G5" s="14"/>
      <c r="J5" s="21"/>
      <c r="M5" s="3"/>
      <c r="N5" s="3" t="s">
        <v>149</v>
      </c>
      <c r="O5" s="3" t="s">
        <v>150</v>
      </c>
      <c r="P5" s="3" t="s">
        <v>6</v>
      </c>
      <c r="R5" s="3"/>
      <c r="S5" s="3" t="s">
        <v>149</v>
      </c>
      <c r="T5" s="3" t="s">
        <v>150</v>
      </c>
      <c r="U5" s="3" t="s">
        <v>6</v>
      </c>
    </row>
    <row r="6" spans="7:21">
      <c r="G6" s="14"/>
      <c r="J6" s="21"/>
      <c r="M6" s="3">
        <v>0</v>
      </c>
      <c r="N6">
        <v>1.02958383075695</v>
      </c>
      <c r="O6">
        <v>0.0211065745423379</v>
      </c>
      <c r="P6" s="21">
        <v>3</v>
      </c>
      <c r="R6" s="3">
        <v>0</v>
      </c>
      <c r="S6">
        <v>0.97424912427668</v>
      </c>
      <c r="T6">
        <v>0.0216584183176011</v>
      </c>
      <c r="U6" s="3">
        <v>3</v>
      </c>
    </row>
    <row r="7" spans="7:21">
      <c r="G7" s="3"/>
      <c r="J7" s="21"/>
      <c r="M7" s="3">
        <v>2</v>
      </c>
      <c r="N7">
        <v>1.03844899187717</v>
      </c>
      <c r="O7">
        <v>0.0109260402122103</v>
      </c>
      <c r="P7" s="21">
        <v>3</v>
      </c>
      <c r="R7" s="3">
        <v>2</v>
      </c>
      <c r="S7">
        <v>0.77359559703245</v>
      </c>
      <c r="T7">
        <v>0.000462984019436951</v>
      </c>
      <c r="U7" s="3">
        <v>3</v>
      </c>
    </row>
    <row r="8" spans="7:10">
      <c r="G8" s="3"/>
      <c r="J8" s="21"/>
    </row>
    <row r="11" spans="1:18">
      <c r="A11" t="s">
        <v>85</v>
      </c>
      <c r="B11" s="2" t="s">
        <v>189</v>
      </c>
      <c r="G11" s="2" t="s">
        <v>190</v>
      </c>
      <c r="L11" t="s">
        <v>93</v>
      </c>
      <c r="M11" s="2" t="s">
        <v>191</v>
      </c>
      <c r="R11" s="2" t="s">
        <v>192</v>
      </c>
    </row>
    <row r="12" spans="2:21">
      <c r="B12" s="3"/>
      <c r="C12" s="3" t="s">
        <v>149</v>
      </c>
      <c r="D12" s="3" t="s">
        <v>150</v>
      </c>
      <c r="E12" s="3" t="s">
        <v>6</v>
      </c>
      <c r="G12" s="3"/>
      <c r="H12" s="3" t="s">
        <v>149</v>
      </c>
      <c r="I12" s="3" t="s">
        <v>150</v>
      </c>
      <c r="J12" s="3" t="s">
        <v>6</v>
      </c>
      <c r="M12" s="3"/>
      <c r="N12" s="3" t="s">
        <v>149</v>
      </c>
      <c r="O12" s="3" t="s">
        <v>150</v>
      </c>
      <c r="P12" s="3" t="s">
        <v>6</v>
      </c>
      <c r="R12" s="3"/>
      <c r="S12" s="3" t="s">
        <v>149</v>
      </c>
      <c r="T12" s="3" t="s">
        <v>150</v>
      </c>
      <c r="U12" s="3" t="s">
        <v>6</v>
      </c>
    </row>
    <row r="13" spans="2:21">
      <c r="B13" s="14">
        <v>0</v>
      </c>
      <c r="C13">
        <v>0.784270706190907</v>
      </c>
      <c r="D13">
        <v>0.005277435421158</v>
      </c>
      <c r="E13" s="21">
        <v>3</v>
      </c>
      <c r="G13" s="14">
        <v>0</v>
      </c>
      <c r="H13">
        <v>1.04981398776009</v>
      </c>
      <c r="I13">
        <v>0.0110897884111189</v>
      </c>
      <c r="J13" s="21">
        <v>3</v>
      </c>
      <c r="M13" s="14">
        <v>0</v>
      </c>
      <c r="N13">
        <v>0.861080950486078</v>
      </c>
      <c r="O13">
        <v>0.0267133404624465</v>
      </c>
      <c r="P13" s="21">
        <v>3</v>
      </c>
      <c r="R13" s="14">
        <v>0</v>
      </c>
      <c r="S13">
        <v>1.00502680529958</v>
      </c>
      <c r="T13">
        <v>0.0297055114149856</v>
      </c>
      <c r="U13" s="21">
        <v>3</v>
      </c>
    </row>
    <row r="14" spans="2:21">
      <c r="B14" s="14">
        <v>1</v>
      </c>
      <c r="C14">
        <v>0.761849635225005</v>
      </c>
      <c r="D14">
        <v>0.00995381177792609</v>
      </c>
      <c r="E14" s="21">
        <v>3</v>
      </c>
      <c r="G14" s="14">
        <v>1</v>
      </c>
      <c r="H14">
        <v>1.02389373665663</v>
      </c>
      <c r="I14">
        <v>0.0277920269598623</v>
      </c>
      <c r="J14" s="21">
        <v>3</v>
      </c>
      <c r="M14" s="14">
        <v>1</v>
      </c>
      <c r="N14">
        <v>0.915383955033044</v>
      </c>
      <c r="O14">
        <v>0.0039087003627944</v>
      </c>
      <c r="P14" s="21">
        <v>3</v>
      </c>
      <c r="R14" s="14">
        <v>1</v>
      </c>
      <c r="S14">
        <v>1.04613453354414</v>
      </c>
      <c r="T14">
        <v>0.0179445442498916</v>
      </c>
      <c r="U14" s="21">
        <v>3</v>
      </c>
    </row>
    <row r="15" spans="2:21">
      <c r="B15" s="3">
        <v>2</v>
      </c>
      <c r="C15">
        <v>0.686654271454827</v>
      </c>
      <c r="D15">
        <v>0.00651006710145486</v>
      </c>
      <c r="E15" s="21">
        <v>3</v>
      </c>
      <c r="G15" s="3">
        <v>2</v>
      </c>
      <c r="H15">
        <v>0.987379341849027</v>
      </c>
      <c r="I15">
        <v>0.00378659567566162</v>
      </c>
      <c r="J15" s="21">
        <v>3</v>
      </c>
      <c r="M15" s="3">
        <v>2</v>
      </c>
      <c r="N15">
        <v>0.78686192110023</v>
      </c>
      <c r="O15">
        <v>0.00184441890911398</v>
      </c>
      <c r="P15" s="21">
        <v>3</v>
      </c>
      <c r="R15" s="3">
        <v>2</v>
      </c>
      <c r="S15">
        <v>1.02804129083262</v>
      </c>
      <c r="T15">
        <v>0.00894831454339471</v>
      </c>
      <c r="U15" s="21">
        <v>3</v>
      </c>
    </row>
    <row r="16" spans="2:21">
      <c r="B16" s="3">
        <v>4</v>
      </c>
      <c r="C16">
        <v>0.685000830644222</v>
      </c>
      <c r="D16">
        <v>0.00595083033107222</v>
      </c>
      <c r="E16" s="21">
        <v>3</v>
      </c>
      <c r="G16" s="3">
        <v>4</v>
      </c>
      <c r="H16">
        <v>0.998208529625298</v>
      </c>
      <c r="I16">
        <v>0.0127251715853802</v>
      </c>
      <c r="J16" s="21">
        <v>3</v>
      </c>
      <c r="M16" s="3">
        <v>4</v>
      </c>
      <c r="N16">
        <v>0.730388890359032</v>
      </c>
      <c r="O16">
        <v>0.00357647196457754</v>
      </c>
      <c r="P16" s="21">
        <v>3</v>
      </c>
      <c r="R16" s="3">
        <v>4</v>
      </c>
      <c r="S16">
        <v>1.03468056295282</v>
      </c>
      <c r="T16">
        <v>0.0161864557875422</v>
      </c>
      <c r="U16" s="21">
        <v>3</v>
      </c>
    </row>
    <row r="20" spans="2:13">
      <c r="B20" s="2" t="s">
        <v>193</v>
      </c>
      <c r="M20" s="2" t="s">
        <v>194</v>
      </c>
    </row>
    <row r="21" spans="2:16">
      <c r="B21" s="3"/>
      <c r="C21" s="3" t="s">
        <v>149</v>
      </c>
      <c r="D21" s="3" t="s">
        <v>150</v>
      </c>
      <c r="E21" s="3" t="s">
        <v>6</v>
      </c>
      <c r="M21" s="3"/>
      <c r="N21" s="3" t="s">
        <v>149</v>
      </c>
      <c r="O21" s="3" t="s">
        <v>150</v>
      </c>
      <c r="P21" s="3" t="s">
        <v>6</v>
      </c>
    </row>
    <row r="22" spans="2:16">
      <c r="B22" s="14">
        <v>0</v>
      </c>
      <c r="C22">
        <v>0.904589122018228</v>
      </c>
      <c r="D22">
        <v>0.0155870540596791</v>
      </c>
      <c r="E22" s="21">
        <v>3</v>
      </c>
      <c r="M22" s="14">
        <v>0</v>
      </c>
      <c r="N22">
        <v>0.984218427422603</v>
      </c>
      <c r="O22">
        <v>0.0196218795107746</v>
      </c>
      <c r="P22" s="21">
        <v>3</v>
      </c>
    </row>
    <row r="23" spans="2:16">
      <c r="B23" s="14">
        <v>1</v>
      </c>
      <c r="C23">
        <v>0.7620702977815</v>
      </c>
      <c r="D23">
        <v>0.0162394734328769</v>
      </c>
      <c r="E23" s="21">
        <v>3</v>
      </c>
      <c r="M23" s="14">
        <v>1</v>
      </c>
      <c r="N23">
        <v>0.902208908028714</v>
      </c>
      <c r="O23">
        <v>0.011488403363199</v>
      </c>
      <c r="P23" s="21">
        <v>3</v>
      </c>
    </row>
    <row r="24" spans="2:16">
      <c r="B24" s="3">
        <v>2</v>
      </c>
      <c r="C24">
        <v>0.742898360676992</v>
      </c>
      <c r="D24">
        <v>0.00234679993559971</v>
      </c>
      <c r="E24" s="21">
        <v>3</v>
      </c>
      <c r="M24" s="3">
        <v>2</v>
      </c>
      <c r="N24">
        <v>0.827772435301015</v>
      </c>
      <c r="O24">
        <v>0.00819330541741993</v>
      </c>
      <c r="P24" s="21">
        <v>3</v>
      </c>
    </row>
    <row r="25" spans="2:16">
      <c r="B25" s="3">
        <v>4</v>
      </c>
      <c r="C25">
        <v>0.658257520468277</v>
      </c>
      <c r="D25">
        <v>0.00516454341509957</v>
      </c>
      <c r="E25" s="21">
        <v>3</v>
      </c>
      <c r="M25" s="3">
        <v>4</v>
      </c>
      <c r="N25">
        <v>0.652229597100109</v>
      </c>
      <c r="O25">
        <v>0.00248016706337646</v>
      </c>
      <c r="P25" s="21">
        <v>3</v>
      </c>
    </row>
    <row r="29" spans="13:23">
      <c r="M29" s="2" t="s">
        <v>195</v>
      </c>
      <c r="R29" s="2" t="s">
        <v>196</v>
      </c>
      <c r="W29" s="2" t="s">
        <v>197</v>
      </c>
    </row>
    <row r="30" spans="13:26">
      <c r="M30" s="3"/>
      <c r="N30" s="3" t="s">
        <v>149</v>
      </c>
      <c r="O30" s="3" t="s">
        <v>150</v>
      </c>
      <c r="P30" s="3" t="s">
        <v>6</v>
      </c>
      <c r="R30" s="3"/>
      <c r="S30" s="3" t="s">
        <v>149</v>
      </c>
      <c r="T30" s="3" t="s">
        <v>150</v>
      </c>
      <c r="U30" s="3" t="s">
        <v>6</v>
      </c>
      <c r="W30" s="3"/>
      <c r="X30" s="3" t="s">
        <v>149</v>
      </c>
      <c r="Y30" s="3" t="s">
        <v>150</v>
      </c>
      <c r="Z30" s="3" t="s">
        <v>6</v>
      </c>
    </row>
    <row r="31" ht="12" customHeight="1" spans="13:26">
      <c r="M31" s="14">
        <v>0</v>
      </c>
      <c r="N31">
        <v>0.983171098690036</v>
      </c>
      <c r="O31">
        <v>0.0241638945523956</v>
      </c>
      <c r="P31" s="21">
        <v>3</v>
      </c>
      <c r="R31" s="14">
        <v>0</v>
      </c>
      <c r="S31">
        <v>1.03408687560717</v>
      </c>
      <c r="T31">
        <v>0.00920936673252811</v>
      </c>
      <c r="U31" s="21">
        <v>3</v>
      </c>
      <c r="W31" s="14">
        <v>0</v>
      </c>
      <c r="X31">
        <v>0.872180249498906</v>
      </c>
      <c r="Y31">
        <v>0.0248472174291337</v>
      </c>
      <c r="Z31" s="21">
        <v>3</v>
      </c>
    </row>
    <row r="32" spans="13:26">
      <c r="M32" s="14">
        <v>2</v>
      </c>
      <c r="N32">
        <v>0.911915787308533</v>
      </c>
      <c r="O32">
        <v>0.010402407721012</v>
      </c>
      <c r="P32" s="21">
        <v>3</v>
      </c>
      <c r="R32" s="14">
        <v>2</v>
      </c>
      <c r="S32">
        <v>0.843137534228804</v>
      </c>
      <c r="T32">
        <v>0.00978192560835106</v>
      </c>
      <c r="U32" s="21">
        <v>3</v>
      </c>
      <c r="W32" s="14">
        <v>2</v>
      </c>
      <c r="X32">
        <v>0.992437230472052</v>
      </c>
      <c r="Y32">
        <v>0.00488027748596055</v>
      </c>
      <c r="Z32" s="21">
        <v>3</v>
      </c>
    </row>
    <row r="34" ht="17.6" spans="1:1">
      <c r="A34" s="20"/>
    </row>
    <row r="36" spans="2:10">
      <c r="B36" s="3"/>
      <c r="C36" s="3"/>
      <c r="D36" s="3"/>
      <c r="E36" s="3"/>
      <c r="G36" s="3"/>
      <c r="H36" s="3"/>
      <c r="I36" s="3"/>
      <c r="J36" s="3"/>
    </row>
    <row r="37" spans="2:10">
      <c r="B37" s="3"/>
      <c r="C37"/>
      <c r="D37"/>
      <c r="E37" s="3"/>
      <c r="G37" s="3"/>
      <c r="H37"/>
      <c r="I37"/>
      <c r="J37" s="3"/>
    </row>
    <row r="38" spans="2:10">
      <c r="B38" s="3"/>
      <c r="C38"/>
      <c r="D38"/>
      <c r="E38" s="3"/>
      <c r="G38" s="3"/>
      <c r="H38"/>
      <c r="I38"/>
      <c r="J38" s="3"/>
    </row>
    <row r="41" spans="2:12">
      <c r="B41" s="2"/>
      <c r="G41" s="2"/>
      <c r="L41" s="2"/>
    </row>
    <row r="42" spans="2:15">
      <c r="B42" s="2"/>
      <c r="C42" s="3"/>
      <c r="D42" s="3"/>
      <c r="E42" s="3"/>
      <c r="G42" s="2"/>
      <c r="H42" s="3"/>
      <c r="I42" s="3"/>
      <c r="J42" s="3"/>
      <c r="L42" s="2"/>
      <c r="M42" s="3"/>
      <c r="N42" s="3"/>
      <c r="O42" s="3"/>
    </row>
    <row r="43" spans="2:15">
      <c r="B43" s="3"/>
      <c r="C43"/>
      <c r="D43"/>
      <c r="E43" s="3"/>
      <c r="G43" s="3"/>
      <c r="H43"/>
      <c r="I43"/>
      <c r="J43" s="3"/>
      <c r="L43" s="3"/>
      <c r="M43"/>
      <c r="N43"/>
      <c r="O43" s="3"/>
    </row>
    <row r="44" spans="2:15">
      <c r="B44" s="3"/>
      <c r="C44"/>
      <c r="D44"/>
      <c r="E44" s="3"/>
      <c r="G44" s="3"/>
      <c r="H44"/>
      <c r="I44"/>
      <c r="J44" s="3"/>
      <c r="L44" s="3"/>
      <c r="M44"/>
      <c r="N44"/>
      <c r="O44" s="3"/>
    </row>
  </sheetData>
  <mergeCells count="1">
    <mergeCell ref="A1:S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V9" sqref="V9:Y16"/>
    </sheetView>
  </sheetViews>
  <sheetFormatPr defaultColWidth="9.02654867256637" defaultRowHeight="13.5"/>
  <cols>
    <col min="4" max="4" width="12.7964601769912"/>
    <col min="10" max="11" width="10.5309734513274"/>
  </cols>
  <sheetData>
    <row r="1" spans="1:15">
      <c r="A1" s="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9">
      <c r="B3" t="s">
        <v>198</v>
      </c>
      <c r="F3" t="s">
        <v>199</v>
      </c>
      <c r="I3" t="s">
        <v>200</v>
      </c>
    </row>
    <row r="4" spans="2:12">
      <c r="B4" s="3"/>
      <c r="C4" s="3" t="s">
        <v>149</v>
      </c>
      <c r="D4" s="3" t="s">
        <v>150</v>
      </c>
      <c r="E4" s="3" t="s">
        <v>186</v>
      </c>
      <c r="I4" s="3"/>
      <c r="J4" s="3" t="s">
        <v>149</v>
      </c>
      <c r="K4" s="3" t="s">
        <v>150</v>
      </c>
      <c r="L4" s="3" t="s">
        <v>186</v>
      </c>
    </row>
    <row r="5" spans="2:12">
      <c r="B5" s="3" t="s">
        <v>157</v>
      </c>
      <c r="C5">
        <v>1.47179718640768</v>
      </c>
      <c r="D5">
        <v>0.01102936019832</v>
      </c>
      <c r="E5" s="3">
        <v>3</v>
      </c>
      <c r="I5" s="3" t="s">
        <v>157</v>
      </c>
      <c r="J5">
        <v>1.0121754</v>
      </c>
      <c r="K5">
        <v>0.0467991999999999</v>
      </c>
      <c r="L5" s="3">
        <v>3</v>
      </c>
    </row>
    <row r="6" spans="2:12">
      <c r="B6" s="3" t="s">
        <v>20</v>
      </c>
      <c r="C6" s="3">
        <v>1.49746936296247</v>
      </c>
      <c r="D6" s="3">
        <v>0.0463759969511023</v>
      </c>
      <c r="E6" s="3">
        <v>3</v>
      </c>
      <c r="I6" s="3" t="s">
        <v>20</v>
      </c>
      <c r="J6" s="3">
        <v>1.932655</v>
      </c>
      <c r="K6" s="3">
        <v>0.0702949999999998</v>
      </c>
      <c r="L6" s="3">
        <v>3</v>
      </c>
    </row>
    <row r="8" spans="1:15">
      <c r="A8" s="6" t="s">
        <v>102</v>
      </c>
      <c r="O8" s="6" t="s">
        <v>109</v>
      </c>
    </row>
    <row r="9" spans="2:22">
      <c r="B9" s="2" t="s">
        <v>201</v>
      </c>
      <c r="I9" s="2" t="s">
        <v>202</v>
      </c>
      <c r="P9" s="2" t="s">
        <v>203</v>
      </c>
      <c r="V9" s="2" t="s">
        <v>204</v>
      </c>
    </row>
    <row r="10" spans="2:25">
      <c r="B10" s="2"/>
      <c r="C10" s="3" t="s">
        <v>149</v>
      </c>
      <c r="D10" s="3" t="s">
        <v>150</v>
      </c>
      <c r="E10" s="3" t="s">
        <v>6</v>
      </c>
      <c r="J10" s="3" t="s">
        <v>149</v>
      </c>
      <c r="K10" s="3" t="s">
        <v>150</v>
      </c>
      <c r="L10" s="3" t="s">
        <v>6</v>
      </c>
      <c r="Q10" s="3" t="s">
        <v>149</v>
      </c>
      <c r="R10" s="3" t="s">
        <v>150</v>
      </c>
      <c r="S10" s="3" t="s">
        <v>6</v>
      </c>
      <c r="W10" s="3" t="s">
        <v>149</v>
      </c>
      <c r="X10" s="3" t="s">
        <v>150</v>
      </c>
      <c r="Y10" s="3" t="s">
        <v>6</v>
      </c>
    </row>
    <row r="11" spans="2:25">
      <c r="B11" s="3">
        <v>0</v>
      </c>
      <c r="C11">
        <v>1.17519844816687</v>
      </c>
      <c r="D11">
        <v>0.0125661826388772</v>
      </c>
      <c r="E11" s="3">
        <v>3</v>
      </c>
      <c r="I11" s="3">
        <v>0</v>
      </c>
      <c r="J11">
        <v>0.241884923153854</v>
      </c>
      <c r="K11">
        <v>0.00309687928167573</v>
      </c>
      <c r="L11" s="3">
        <v>3</v>
      </c>
      <c r="P11" s="3">
        <v>0</v>
      </c>
      <c r="Q11" s="2">
        <v>1.05215022316879</v>
      </c>
      <c r="R11" s="2">
        <v>0.0201722337271161</v>
      </c>
      <c r="S11" s="3">
        <v>3</v>
      </c>
      <c r="V11" s="3">
        <v>0</v>
      </c>
      <c r="W11">
        <v>0.186944507364982</v>
      </c>
      <c r="X11">
        <v>0.00495151794456249</v>
      </c>
      <c r="Y11" s="3">
        <v>3</v>
      </c>
    </row>
    <row r="12" spans="2:25">
      <c r="B12" s="3">
        <v>0.5</v>
      </c>
      <c r="C12">
        <v>1.24007415027019</v>
      </c>
      <c r="D12">
        <v>0.0649775141607657</v>
      </c>
      <c r="E12" s="3">
        <v>3</v>
      </c>
      <c r="I12" s="3">
        <v>0.5</v>
      </c>
      <c r="J12">
        <v>0.234189278256555</v>
      </c>
      <c r="K12">
        <v>0.00937611320302716</v>
      </c>
      <c r="L12" s="3">
        <v>3</v>
      </c>
      <c r="P12" s="3">
        <v>0.5</v>
      </c>
      <c r="Q12" s="2">
        <v>1.06720631637014</v>
      </c>
      <c r="R12" s="2">
        <v>0.0389428563455285</v>
      </c>
      <c r="S12" s="3">
        <v>3</v>
      </c>
      <c r="V12" s="3">
        <v>0.5</v>
      </c>
      <c r="W12">
        <v>0.185123096819265</v>
      </c>
      <c r="X12">
        <v>0.00895577798682066</v>
      </c>
      <c r="Y12" s="3">
        <v>3</v>
      </c>
    </row>
    <row r="13" spans="2:25">
      <c r="B13" s="3">
        <v>1</v>
      </c>
      <c r="C13">
        <v>1.26737702839072</v>
      </c>
      <c r="D13">
        <v>0.0573520918249256</v>
      </c>
      <c r="E13" s="3">
        <v>3</v>
      </c>
      <c r="I13" s="3">
        <v>1</v>
      </c>
      <c r="J13">
        <v>0.228246919962024</v>
      </c>
      <c r="K13">
        <v>0.00628204044666028</v>
      </c>
      <c r="L13" s="3">
        <v>3</v>
      </c>
      <c r="P13" s="3">
        <v>1</v>
      </c>
      <c r="Q13" s="2">
        <v>1.13632618040336</v>
      </c>
      <c r="R13" s="2">
        <v>0.0235144917961935</v>
      </c>
      <c r="S13" s="3">
        <v>3</v>
      </c>
      <c r="V13" s="3">
        <v>1</v>
      </c>
      <c r="W13">
        <v>0.173336275281319</v>
      </c>
      <c r="X13">
        <v>0.0033044417011805</v>
      </c>
      <c r="Y13" s="3">
        <v>3</v>
      </c>
    </row>
    <row r="14" spans="2:25">
      <c r="B14" s="3">
        <v>2</v>
      </c>
      <c r="C14">
        <v>1.15437831343094</v>
      </c>
      <c r="D14">
        <v>0.0141191004157323</v>
      </c>
      <c r="E14" s="3">
        <v>3</v>
      </c>
      <c r="I14" s="3">
        <v>2</v>
      </c>
      <c r="J14">
        <v>0.220635912568454</v>
      </c>
      <c r="K14">
        <v>0.00426912465576792</v>
      </c>
      <c r="L14" s="3">
        <v>3</v>
      </c>
      <c r="P14" s="3">
        <v>2</v>
      </c>
      <c r="Q14" s="2">
        <v>1.0518214184493</v>
      </c>
      <c r="R14" s="2">
        <v>0.0434593468793715</v>
      </c>
      <c r="S14" s="3">
        <v>3</v>
      </c>
      <c r="V14" s="3">
        <v>2</v>
      </c>
      <c r="W14">
        <v>0.142646378050539</v>
      </c>
      <c r="X14">
        <v>0.000370911222015814</v>
      </c>
      <c r="Y14" s="3">
        <v>3</v>
      </c>
    </row>
    <row r="15" spans="2:25">
      <c r="B15" s="3">
        <v>4</v>
      </c>
      <c r="C15">
        <v>0.83050896302369</v>
      </c>
      <c r="D15">
        <v>0.0184334408935872</v>
      </c>
      <c r="E15" s="3">
        <v>3</v>
      </c>
      <c r="I15" s="3">
        <v>4</v>
      </c>
      <c r="J15">
        <v>0.866071029604605</v>
      </c>
      <c r="K15">
        <v>0.0115938495677769</v>
      </c>
      <c r="L15" s="3">
        <v>3</v>
      </c>
      <c r="P15" s="3">
        <v>4</v>
      </c>
      <c r="Q15" s="2">
        <v>1.00279541806632</v>
      </c>
      <c r="R15" s="2">
        <v>0.0652912270525243</v>
      </c>
      <c r="S15" s="3">
        <v>3</v>
      </c>
      <c r="V15" s="3">
        <v>4</v>
      </c>
      <c r="W15">
        <v>0.298527869322397</v>
      </c>
      <c r="X15">
        <v>0.0135383640248979</v>
      </c>
      <c r="Y15" s="3">
        <v>3</v>
      </c>
    </row>
    <row r="16" spans="2:25">
      <c r="B16" s="3">
        <v>8</v>
      </c>
      <c r="C16">
        <v>0.759906927640953</v>
      </c>
      <c r="D16">
        <v>0.0231718773144757</v>
      </c>
      <c r="E16" s="3">
        <v>3</v>
      </c>
      <c r="I16" s="3">
        <v>8</v>
      </c>
      <c r="J16">
        <v>0.817919181046467</v>
      </c>
      <c r="K16">
        <v>0.0626747433679157</v>
      </c>
      <c r="L16" s="3">
        <v>3</v>
      </c>
      <c r="P16" s="3">
        <v>8</v>
      </c>
      <c r="Q16" s="2">
        <v>0.926623990132356</v>
      </c>
      <c r="R16" s="2">
        <v>0.028791853544695</v>
      </c>
      <c r="S16" s="3">
        <v>3</v>
      </c>
      <c r="V16" s="3">
        <v>8</v>
      </c>
      <c r="W16">
        <v>0.333035255639494</v>
      </c>
      <c r="X16">
        <v>0.00593326689110798</v>
      </c>
      <c r="Y16" s="3">
        <v>3</v>
      </c>
    </row>
    <row r="17" spans="9:9">
      <c r="I17" s="3"/>
    </row>
    <row r="20" spans="1:1">
      <c r="A20" s="6" t="s">
        <v>205</v>
      </c>
    </row>
    <row r="22" spans="2:8">
      <c r="B22" s="2" t="s">
        <v>206</v>
      </c>
      <c r="H22" s="2" t="s">
        <v>207</v>
      </c>
    </row>
    <row r="23" spans="3:11">
      <c r="C23" s="3" t="s">
        <v>149</v>
      </c>
      <c r="D23" s="3" t="s">
        <v>150</v>
      </c>
      <c r="E23" s="3" t="s">
        <v>6</v>
      </c>
      <c r="I23" s="3" t="s">
        <v>149</v>
      </c>
      <c r="J23" s="3" t="s">
        <v>150</v>
      </c>
      <c r="K23" s="3" t="s">
        <v>6</v>
      </c>
    </row>
    <row r="24" spans="2:11">
      <c r="B24" s="3">
        <v>0</v>
      </c>
      <c r="C24">
        <v>1.36818804885755</v>
      </c>
      <c r="D24">
        <v>0.0383315667599322</v>
      </c>
      <c r="E24" s="3">
        <v>3</v>
      </c>
      <c r="H24" s="3">
        <v>0</v>
      </c>
      <c r="I24">
        <v>0.351751386121509</v>
      </c>
      <c r="J24">
        <v>0.0153290871428028</v>
      </c>
      <c r="K24" s="3">
        <v>3</v>
      </c>
    </row>
    <row r="25" spans="2:11">
      <c r="B25" s="3">
        <v>0.5</v>
      </c>
      <c r="C25">
        <v>1.30981206111933</v>
      </c>
      <c r="D25">
        <v>0.0505117821553418</v>
      </c>
      <c r="E25" s="3">
        <v>3</v>
      </c>
      <c r="H25" s="3">
        <v>0.5</v>
      </c>
      <c r="I25">
        <v>0.34154415268759</v>
      </c>
      <c r="J25">
        <v>0.0152453148671568</v>
      </c>
      <c r="K25" s="3">
        <v>3</v>
      </c>
    </row>
    <row r="26" spans="2:11">
      <c r="B26" s="3">
        <v>1</v>
      </c>
      <c r="C26">
        <v>1.32349123764262</v>
      </c>
      <c r="D26">
        <v>0.0713726653777733</v>
      </c>
      <c r="E26" s="3">
        <v>3</v>
      </c>
      <c r="H26" s="3">
        <v>1</v>
      </c>
      <c r="I26">
        <v>0.346371288760476</v>
      </c>
      <c r="J26">
        <v>0.0154566564733025</v>
      </c>
      <c r="K26" s="3">
        <v>3</v>
      </c>
    </row>
    <row r="27" spans="2:11">
      <c r="B27" s="3">
        <v>2</v>
      </c>
      <c r="C27">
        <v>1.31243533219363</v>
      </c>
      <c r="D27">
        <v>0.0116134331539112</v>
      </c>
      <c r="E27" s="3">
        <v>3</v>
      </c>
      <c r="H27" s="3">
        <v>2</v>
      </c>
      <c r="I27">
        <v>0.358438412618042</v>
      </c>
      <c r="J27">
        <v>0.00657143431536491</v>
      </c>
      <c r="K27" s="3">
        <v>3</v>
      </c>
    </row>
    <row r="28" spans="2:11">
      <c r="B28" s="3">
        <v>4</v>
      </c>
      <c r="C28">
        <v>1.28569481555123</v>
      </c>
      <c r="D28">
        <v>0.0569275310203509</v>
      </c>
      <c r="E28" s="3">
        <v>3</v>
      </c>
      <c r="H28" s="3">
        <v>4</v>
      </c>
      <c r="I28">
        <v>0.926583299909112</v>
      </c>
      <c r="J28">
        <v>0.0652560891986921</v>
      </c>
      <c r="K28" s="3">
        <v>3</v>
      </c>
    </row>
    <row r="29" spans="2:11">
      <c r="B29" s="3">
        <v>8</v>
      </c>
      <c r="C29">
        <v>0.941999230008549</v>
      </c>
      <c r="D29">
        <v>0.0356859634144405</v>
      </c>
      <c r="E29" s="3">
        <v>3</v>
      </c>
      <c r="H29" s="3">
        <v>8</v>
      </c>
      <c r="I29">
        <v>0.781711188652813</v>
      </c>
      <c r="J29">
        <v>0.0390449974909575</v>
      </c>
      <c r="K29" s="3">
        <v>3</v>
      </c>
    </row>
    <row r="30" spans="5:5">
      <c r="E30" s="3"/>
    </row>
    <row r="31" spans="5:5">
      <c r="E31" s="3"/>
    </row>
    <row r="32" spans="8:10">
      <c r="H32" s="3"/>
      <c r="I32" s="3"/>
      <c r="J32" s="3"/>
    </row>
  </sheetData>
  <mergeCells count="1">
    <mergeCell ref="A1:O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6"/>
  <sheetViews>
    <sheetView zoomScale="85" zoomScaleNormal="85" workbookViewId="0">
      <selection activeCell="O67" sqref="O67"/>
    </sheetView>
  </sheetViews>
  <sheetFormatPr defaultColWidth="9.02654867256637" defaultRowHeight="13.5"/>
  <cols>
    <col min="3" max="9" width="12.7964601769912"/>
    <col min="13" max="14" width="12.7964601769912"/>
    <col min="18" max="18" width="12.7964601769912"/>
    <col min="19" max="19" width="11.6637168141593"/>
    <col min="23" max="24" width="12.7964601769912"/>
    <col min="28" max="29" width="12.7964601769912"/>
  </cols>
  <sheetData>
    <row r="1" spans="1:18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2">
      <c r="B3" t="s">
        <v>208</v>
      </c>
    </row>
    <row r="4" spans="1:10">
      <c r="A4" s="19" t="s">
        <v>209</v>
      </c>
      <c r="C4" s="3" t="s">
        <v>149</v>
      </c>
      <c r="D4" s="3" t="s">
        <v>150</v>
      </c>
      <c r="E4" s="3" t="s">
        <v>6</v>
      </c>
      <c r="H4" s="3"/>
      <c r="I4" s="3"/>
      <c r="J4" s="3"/>
    </row>
    <row r="5" spans="1:10">
      <c r="A5" s="3"/>
      <c r="B5" s="3">
        <v>0</v>
      </c>
      <c r="C5">
        <v>1.13756719333139</v>
      </c>
      <c r="D5">
        <v>0.0407745032326801</v>
      </c>
      <c r="E5" s="3">
        <v>3</v>
      </c>
      <c r="G5" s="3"/>
      <c r="J5" s="3"/>
    </row>
    <row r="6" spans="1:10">
      <c r="A6" s="3"/>
      <c r="B6" s="3">
        <v>1</v>
      </c>
      <c r="C6">
        <v>0.83346549839941</v>
      </c>
      <c r="D6">
        <v>0.0287042528563208</v>
      </c>
      <c r="E6" s="3">
        <v>3</v>
      </c>
      <c r="G6" s="3"/>
      <c r="J6" s="3"/>
    </row>
    <row r="7" spans="2:10">
      <c r="B7" s="3">
        <v>2</v>
      </c>
      <c r="C7">
        <v>0.526279428058916</v>
      </c>
      <c r="D7">
        <v>0.0126374874587514</v>
      </c>
      <c r="E7" s="3">
        <v>3</v>
      </c>
      <c r="G7" s="3"/>
      <c r="J7" s="3"/>
    </row>
    <row r="8" spans="2:10">
      <c r="B8" s="3">
        <v>4</v>
      </c>
      <c r="C8">
        <v>0.389924355247097</v>
      </c>
      <c r="D8">
        <v>0.0213601266578899</v>
      </c>
      <c r="E8" s="3">
        <v>3</v>
      </c>
      <c r="G8" s="3"/>
      <c r="J8" s="3"/>
    </row>
    <row r="9" spans="1:10">
      <c r="A9" s="3"/>
      <c r="B9" s="3">
        <v>8</v>
      </c>
      <c r="C9">
        <v>0.375658052768097</v>
      </c>
      <c r="D9">
        <v>0.0151585154191364</v>
      </c>
      <c r="E9" s="3">
        <v>3</v>
      </c>
      <c r="G9" s="3"/>
      <c r="J9" s="3"/>
    </row>
    <row r="10" spans="1:10">
      <c r="A10" s="3"/>
      <c r="B10" s="3">
        <v>16</v>
      </c>
      <c r="C10">
        <v>0.305440044270864</v>
      </c>
      <c r="D10">
        <v>0.0047893088503536</v>
      </c>
      <c r="E10" s="3">
        <v>3</v>
      </c>
      <c r="G10" s="3"/>
      <c r="J10" s="3"/>
    </row>
    <row r="11" spans="1:10">
      <c r="A11" s="3"/>
      <c r="B11" s="3"/>
      <c r="E11" s="3"/>
      <c r="G11" s="3"/>
      <c r="J11" s="3"/>
    </row>
    <row r="12" spans="1:10">
      <c r="A12" s="3"/>
      <c r="B12" s="3"/>
      <c r="E12" s="3"/>
      <c r="G12" s="3"/>
      <c r="J12" s="3"/>
    </row>
    <row r="13" spans="1:12">
      <c r="A13" s="3"/>
      <c r="B13" t="s">
        <v>210</v>
      </c>
      <c r="E13" s="3"/>
      <c r="F13" s="5" t="s">
        <v>211</v>
      </c>
      <c r="G13" t="s">
        <v>212</v>
      </c>
      <c r="J13" s="3"/>
      <c r="K13" s="5" t="s">
        <v>213</v>
      </c>
      <c r="L13" t="s">
        <v>212</v>
      </c>
    </row>
    <row r="14" spans="1:15">
      <c r="A14" s="3"/>
      <c r="C14" s="3" t="s">
        <v>149</v>
      </c>
      <c r="D14" s="3" t="s">
        <v>150</v>
      </c>
      <c r="E14" s="3" t="s">
        <v>6</v>
      </c>
      <c r="H14" s="3" t="s">
        <v>149</v>
      </c>
      <c r="I14" s="3" t="s">
        <v>150</v>
      </c>
      <c r="J14" s="3" t="s">
        <v>6</v>
      </c>
      <c r="M14" s="3" t="s">
        <v>149</v>
      </c>
      <c r="N14" s="3" t="s">
        <v>150</v>
      </c>
      <c r="O14" s="3" t="s">
        <v>6</v>
      </c>
    </row>
    <row r="15" spans="1:15">
      <c r="A15" s="3"/>
      <c r="B15" s="3">
        <v>0</v>
      </c>
      <c r="C15">
        <v>0.542812791932409</v>
      </c>
      <c r="D15">
        <v>0.0155691471586064</v>
      </c>
      <c r="E15" s="3">
        <v>3</v>
      </c>
      <c r="G15" s="3">
        <v>0</v>
      </c>
      <c r="H15">
        <v>0.559450321310129</v>
      </c>
      <c r="I15">
        <v>0.0216011248465615</v>
      </c>
      <c r="J15" s="3">
        <v>3</v>
      </c>
      <c r="L15" s="3">
        <v>0</v>
      </c>
      <c r="M15">
        <v>0.977582253166272</v>
      </c>
      <c r="N15">
        <v>0.0251330645073476</v>
      </c>
      <c r="O15" s="3">
        <v>3</v>
      </c>
    </row>
    <row r="16" spans="1:15">
      <c r="A16" s="3"/>
      <c r="B16" s="3">
        <v>1</v>
      </c>
      <c r="C16">
        <v>0.513400756839217</v>
      </c>
      <c r="D16">
        <v>0.0189885107385102</v>
      </c>
      <c r="E16" s="3">
        <v>3</v>
      </c>
      <c r="G16" s="3">
        <v>1</v>
      </c>
      <c r="H16">
        <v>0.470145968418032</v>
      </c>
      <c r="I16">
        <v>0.0175481598247947</v>
      </c>
      <c r="J16" s="3">
        <v>3</v>
      </c>
      <c r="L16" s="3">
        <v>1</v>
      </c>
      <c r="M16">
        <v>0.590496218770221</v>
      </c>
      <c r="N16">
        <v>0.0133043961477111</v>
      </c>
      <c r="O16" s="3">
        <v>3</v>
      </c>
    </row>
    <row r="17" spans="1:15">
      <c r="A17" s="3"/>
      <c r="B17" s="3">
        <v>2</v>
      </c>
      <c r="C17">
        <v>0.429268081443299</v>
      </c>
      <c r="D17">
        <v>0.0101862800508532</v>
      </c>
      <c r="E17" s="3">
        <v>3</v>
      </c>
      <c r="G17" s="3">
        <v>2</v>
      </c>
      <c r="H17">
        <v>0.474461323599381</v>
      </c>
      <c r="I17">
        <v>0.0226612519757149</v>
      </c>
      <c r="J17" s="3">
        <v>3</v>
      </c>
      <c r="L17" s="3">
        <v>2</v>
      </c>
      <c r="M17">
        <v>0.553712615330861</v>
      </c>
      <c r="N17">
        <v>0.0343440834164223</v>
      </c>
      <c r="O17" s="3">
        <v>3</v>
      </c>
    </row>
    <row r="18" spans="1:15">
      <c r="A18" s="3"/>
      <c r="B18" s="3">
        <v>4</v>
      </c>
      <c r="C18">
        <v>0.426163640473572</v>
      </c>
      <c r="D18">
        <v>0.00800805856104867</v>
      </c>
      <c r="E18" s="3">
        <v>3</v>
      </c>
      <c r="G18" s="3">
        <v>4</v>
      </c>
      <c r="H18">
        <v>0.262197163174091</v>
      </c>
      <c r="I18">
        <v>0.0118202245484746</v>
      </c>
      <c r="J18" s="3">
        <v>3</v>
      </c>
      <c r="L18" s="3">
        <v>4</v>
      </c>
      <c r="M18">
        <v>0.241999693471542</v>
      </c>
      <c r="N18">
        <v>0.00850040013269469</v>
      </c>
      <c r="O18" s="3">
        <v>3</v>
      </c>
    </row>
    <row r="19" spans="1:15">
      <c r="A19" s="3"/>
      <c r="B19" s="3">
        <v>8</v>
      </c>
      <c r="C19">
        <v>0.425479108059015</v>
      </c>
      <c r="D19">
        <v>0.0139329294926152</v>
      </c>
      <c r="E19" s="3">
        <v>3</v>
      </c>
      <c r="G19" s="3">
        <v>8</v>
      </c>
      <c r="H19">
        <v>0.142971620211822</v>
      </c>
      <c r="I19">
        <v>0.0128770735478949</v>
      </c>
      <c r="J19" s="3">
        <v>3</v>
      </c>
      <c r="L19" s="3">
        <v>8</v>
      </c>
      <c r="M19">
        <v>0.241094244652079</v>
      </c>
      <c r="N19">
        <v>0.0208899419901967</v>
      </c>
      <c r="O19" s="3">
        <v>3</v>
      </c>
    </row>
    <row r="20" spans="1:15">
      <c r="A20" s="3"/>
      <c r="B20" s="3">
        <v>16</v>
      </c>
      <c r="C20">
        <v>0.426918755334806</v>
      </c>
      <c r="D20">
        <v>0.0281415792262938</v>
      </c>
      <c r="E20" s="3">
        <v>3</v>
      </c>
      <c r="G20" s="3">
        <v>16</v>
      </c>
      <c r="H20">
        <v>0.164605233578692</v>
      </c>
      <c r="I20">
        <v>0.00156674090588115</v>
      </c>
      <c r="J20" s="3">
        <v>3</v>
      </c>
      <c r="L20" s="3">
        <v>16</v>
      </c>
      <c r="M20">
        <v>0.144706133984132</v>
      </c>
      <c r="N20">
        <v>0.00535480764292505</v>
      </c>
      <c r="O20" s="3">
        <v>3</v>
      </c>
    </row>
    <row r="23" spans="1:27">
      <c r="A23" s="3"/>
      <c r="B23" t="s">
        <v>214</v>
      </c>
      <c r="C23" s="3"/>
      <c r="D23" s="3"/>
      <c r="G23" t="s">
        <v>215</v>
      </c>
      <c r="L23" t="s">
        <v>216</v>
      </c>
      <c r="Q23" t="s">
        <v>217</v>
      </c>
      <c r="V23" t="s">
        <v>218</v>
      </c>
      <c r="AA23" t="s">
        <v>219</v>
      </c>
    </row>
    <row r="24" spans="1:30">
      <c r="A24" s="3"/>
      <c r="C24" s="3" t="s">
        <v>149</v>
      </c>
      <c r="D24" s="3" t="s">
        <v>150</v>
      </c>
      <c r="E24" s="3" t="s">
        <v>6</v>
      </c>
      <c r="H24" s="3" t="s">
        <v>149</v>
      </c>
      <c r="I24" s="3" t="s">
        <v>150</v>
      </c>
      <c r="J24" s="3" t="s">
        <v>6</v>
      </c>
      <c r="M24" s="3" t="s">
        <v>149</v>
      </c>
      <c r="N24" s="3" t="s">
        <v>150</v>
      </c>
      <c r="O24" s="3" t="s">
        <v>6</v>
      </c>
      <c r="R24" s="3" t="s">
        <v>149</v>
      </c>
      <c r="S24" s="3" t="s">
        <v>150</v>
      </c>
      <c r="T24" s="3" t="s">
        <v>6</v>
      </c>
      <c r="W24" s="3" t="s">
        <v>149</v>
      </c>
      <c r="X24" s="3" t="s">
        <v>150</v>
      </c>
      <c r="Y24" s="3" t="s">
        <v>6</v>
      </c>
      <c r="AB24" s="3" t="s">
        <v>149</v>
      </c>
      <c r="AC24" s="3" t="s">
        <v>150</v>
      </c>
      <c r="AD24" s="3" t="s">
        <v>6</v>
      </c>
    </row>
    <row r="25" spans="1:30">
      <c r="A25" s="3"/>
      <c r="B25" s="3">
        <v>0</v>
      </c>
      <c r="C25">
        <v>1.07247443254107</v>
      </c>
      <c r="D25">
        <v>0.048774100048398</v>
      </c>
      <c r="E25" s="3">
        <v>3</v>
      </c>
      <c r="G25" s="3">
        <v>0</v>
      </c>
      <c r="H25">
        <v>0.274006935982482</v>
      </c>
      <c r="I25">
        <v>0.0142237217482397</v>
      </c>
      <c r="J25" s="3">
        <v>3</v>
      </c>
      <c r="L25" s="3">
        <v>0</v>
      </c>
      <c r="M25">
        <v>1.70137646429045</v>
      </c>
      <c r="N25">
        <v>0.141168436201292</v>
      </c>
      <c r="O25" s="3">
        <v>3</v>
      </c>
      <c r="Q25" s="3">
        <v>0</v>
      </c>
      <c r="R25">
        <v>0.628351048725766</v>
      </c>
      <c r="S25">
        <v>0.0318199615485215</v>
      </c>
      <c r="T25" s="3">
        <v>3</v>
      </c>
      <c r="V25" s="3">
        <v>0</v>
      </c>
      <c r="W25">
        <v>1.36036075862867</v>
      </c>
      <c r="X25">
        <v>0.0205801666447481</v>
      </c>
      <c r="Y25" s="3">
        <v>3</v>
      </c>
      <c r="AA25" s="3">
        <v>0</v>
      </c>
      <c r="AB25">
        <v>0.441766403200517</v>
      </c>
      <c r="AC25">
        <v>0.0209558950419907</v>
      </c>
      <c r="AD25" s="3">
        <v>3</v>
      </c>
    </row>
    <row r="26" spans="2:30">
      <c r="B26" s="3">
        <v>1</v>
      </c>
      <c r="C26">
        <v>1.32500003961426</v>
      </c>
      <c r="D26">
        <v>0.0470096351742689</v>
      </c>
      <c r="E26" s="3">
        <v>3</v>
      </c>
      <c r="G26" s="3">
        <v>1</v>
      </c>
      <c r="H26">
        <v>0.406277307122248</v>
      </c>
      <c r="I26">
        <v>0.015287538487414</v>
      </c>
      <c r="J26" s="3">
        <v>3</v>
      </c>
      <c r="L26" s="3">
        <v>1</v>
      </c>
      <c r="M26">
        <v>1.82905284237152</v>
      </c>
      <c r="N26">
        <v>0.0302324990124158</v>
      </c>
      <c r="O26" s="3">
        <v>3</v>
      </c>
      <c r="Q26" s="3">
        <v>1</v>
      </c>
      <c r="R26">
        <v>1.00313535459784</v>
      </c>
      <c r="S26">
        <v>0.0424501951237584</v>
      </c>
      <c r="T26" s="3">
        <v>3</v>
      </c>
      <c r="V26" s="3">
        <v>1</v>
      </c>
      <c r="W26">
        <v>1.42399016515708</v>
      </c>
      <c r="X26">
        <v>0.0594612280606939</v>
      </c>
      <c r="Y26" s="3">
        <v>3</v>
      </c>
      <c r="AA26" s="3">
        <v>1</v>
      </c>
      <c r="AB26">
        <v>0.491770605940116</v>
      </c>
      <c r="AC26">
        <v>0.0211101841697704</v>
      </c>
      <c r="AD26" s="3">
        <v>3</v>
      </c>
    </row>
    <row r="27" spans="2:30">
      <c r="B27" s="3">
        <v>2</v>
      </c>
      <c r="C27">
        <v>1.21693044500343</v>
      </c>
      <c r="D27">
        <v>0.0920310102022587</v>
      </c>
      <c r="E27" s="3">
        <v>3</v>
      </c>
      <c r="G27" s="3">
        <v>2</v>
      </c>
      <c r="H27">
        <v>0.867126056906483</v>
      </c>
      <c r="I27">
        <v>0.0679473656140285</v>
      </c>
      <c r="J27" s="3">
        <v>3</v>
      </c>
      <c r="L27" s="3">
        <v>2</v>
      </c>
      <c r="M27">
        <v>1.77697673627981</v>
      </c>
      <c r="N27">
        <v>0.149643123763681</v>
      </c>
      <c r="O27" s="3">
        <v>3</v>
      </c>
      <c r="Q27" s="3">
        <v>2</v>
      </c>
      <c r="R27">
        <v>0.944310161806556</v>
      </c>
      <c r="S27">
        <v>0.0731267009373052</v>
      </c>
      <c r="T27" s="3">
        <v>3</v>
      </c>
      <c r="V27" s="3">
        <v>2</v>
      </c>
      <c r="W27">
        <v>0.816083189068355</v>
      </c>
      <c r="X27">
        <v>0.0391482807851094</v>
      </c>
      <c r="Y27" s="3">
        <v>3</v>
      </c>
      <c r="AA27" s="3">
        <v>2</v>
      </c>
      <c r="AB27">
        <v>0.487996987775012</v>
      </c>
      <c r="AC27">
        <v>0.0300134472779871</v>
      </c>
      <c r="AD27" s="3">
        <v>3</v>
      </c>
    </row>
    <row r="28" spans="1:30">
      <c r="A28" s="3"/>
      <c r="B28" s="3">
        <v>4</v>
      </c>
      <c r="C28">
        <v>1.10150549110994</v>
      </c>
      <c r="D28">
        <v>0.0357254825218995</v>
      </c>
      <c r="E28" s="3">
        <v>3</v>
      </c>
      <c r="G28" s="3">
        <v>4</v>
      </c>
      <c r="H28">
        <v>0.540850749405349</v>
      </c>
      <c r="I28">
        <v>0.0419280296438485</v>
      </c>
      <c r="J28" s="3">
        <v>3</v>
      </c>
      <c r="L28" s="3">
        <v>4</v>
      </c>
      <c r="M28">
        <v>0.936452659960047</v>
      </c>
      <c r="N28">
        <v>0.0328318567281295</v>
      </c>
      <c r="O28" s="3">
        <v>3</v>
      </c>
      <c r="Q28" s="3">
        <v>4</v>
      </c>
      <c r="R28">
        <v>1.00530223652292</v>
      </c>
      <c r="S28">
        <v>0.0335089041116071</v>
      </c>
      <c r="T28" s="3">
        <v>3</v>
      </c>
      <c r="V28" s="3">
        <v>4</v>
      </c>
      <c r="W28">
        <v>0.583236073972972</v>
      </c>
      <c r="X28">
        <v>0.00284903537306976</v>
      </c>
      <c r="Y28" s="3">
        <v>3</v>
      </c>
      <c r="AA28" s="3">
        <v>4</v>
      </c>
      <c r="AB28">
        <v>0.450574440702945</v>
      </c>
      <c r="AC28">
        <v>0.0176449243807299</v>
      </c>
      <c r="AD28" s="3">
        <v>3</v>
      </c>
    </row>
    <row r="29" spans="1:30">
      <c r="A29" s="3"/>
      <c r="B29" s="3">
        <v>8</v>
      </c>
      <c r="C29">
        <v>1.19314509640416</v>
      </c>
      <c r="D29">
        <v>0.0289910454858869</v>
      </c>
      <c r="E29" s="3">
        <v>3</v>
      </c>
      <c r="G29" s="3">
        <v>8</v>
      </c>
      <c r="H29">
        <v>1.02010821822878</v>
      </c>
      <c r="I29">
        <v>0.0310146301395911</v>
      </c>
      <c r="J29" s="3">
        <v>3</v>
      </c>
      <c r="L29" s="3">
        <v>8</v>
      </c>
      <c r="M29">
        <v>0.494285489065533</v>
      </c>
      <c r="N29">
        <v>0.0266975017721898</v>
      </c>
      <c r="O29" s="3">
        <v>3</v>
      </c>
      <c r="Q29" s="3">
        <v>8</v>
      </c>
      <c r="R29">
        <v>1.46723863994865</v>
      </c>
      <c r="S29">
        <v>0.0100794925063348</v>
      </c>
      <c r="T29" s="3">
        <v>3</v>
      </c>
      <c r="V29" s="3">
        <v>8</v>
      </c>
      <c r="W29">
        <v>0.669608434339765</v>
      </c>
      <c r="X29">
        <v>0.0225945252278477</v>
      </c>
      <c r="Y29" s="3">
        <v>3</v>
      </c>
      <c r="AA29" s="3">
        <v>8</v>
      </c>
      <c r="AB29">
        <v>0.802960435015778</v>
      </c>
      <c r="AC29">
        <v>0.00360457716625539</v>
      </c>
      <c r="AD29" s="3">
        <v>3</v>
      </c>
    </row>
    <row r="30" spans="1:30">
      <c r="A30" s="3"/>
      <c r="B30" s="3">
        <v>16</v>
      </c>
      <c r="C30">
        <v>1.05753341332126</v>
      </c>
      <c r="D30">
        <v>0.0368531839143415</v>
      </c>
      <c r="E30" s="3">
        <v>3</v>
      </c>
      <c r="G30" s="3">
        <v>16</v>
      </c>
      <c r="H30">
        <v>1.31872976032909</v>
      </c>
      <c r="I30">
        <v>0.0282480347654794</v>
      </c>
      <c r="J30" s="3">
        <v>3</v>
      </c>
      <c r="L30" s="3">
        <v>16</v>
      </c>
      <c r="M30">
        <v>0.501913064354452</v>
      </c>
      <c r="N30">
        <v>0.0290400408024272</v>
      </c>
      <c r="O30" s="3">
        <v>3</v>
      </c>
      <c r="Q30" s="3">
        <v>16</v>
      </c>
      <c r="R30">
        <v>1.77578148200021</v>
      </c>
      <c r="S30">
        <v>0.0243047598985103</v>
      </c>
      <c r="T30" s="3">
        <v>3</v>
      </c>
      <c r="V30" s="3">
        <v>16</v>
      </c>
      <c r="W30">
        <v>0.917683663654659</v>
      </c>
      <c r="X30">
        <v>0.0291521450010271</v>
      </c>
      <c r="Y30" s="3">
        <v>3</v>
      </c>
      <c r="AA30" s="3">
        <v>16</v>
      </c>
      <c r="AB30">
        <v>0.683485483916722</v>
      </c>
      <c r="AC30">
        <v>0.0305670157085081</v>
      </c>
      <c r="AD30" s="3">
        <v>3</v>
      </c>
    </row>
    <row r="31" spans="1:30">
      <c r="A31" s="3"/>
      <c r="B31" s="3"/>
      <c r="E31" s="3"/>
      <c r="G31" s="3"/>
      <c r="J31" s="3"/>
      <c r="L31" s="3"/>
      <c r="O31" s="3"/>
      <c r="Q31" s="3"/>
      <c r="T31" s="3"/>
      <c r="V31" s="3"/>
      <c r="Y31" s="3"/>
      <c r="AA31" s="3"/>
      <c r="AD31" s="3"/>
    </row>
    <row r="32" spans="1:30">
      <c r="A32" s="3"/>
      <c r="B32" s="3"/>
      <c r="E32" s="3"/>
      <c r="G32" s="3"/>
      <c r="J32" s="3"/>
      <c r="L32" s="3"/>
      <c r="O32" s="3"/>
      <c r="Q32" s="3"/>
      <c r="T32" s="3"/>
      <c r="V32" s="3"/>
      <c r="Y32" s="3"/>
      <c r="AA32" s="3"/>
      <c r="AD32" s="3"/>
    </row>
    <row r="33" spans="1:30">
      <c r="A33" s="3"/>
      <c r="B33" t="s">
        <v>220</v>
      </c>
      <c r="C33" s="3"/>
      <c r="D33" s="3"/>
      <c r="G33" s="3"/>
      <c r="J33" s="3"/>
      <c r="L33" s="3"/>
      <c r="O33" s="3"/>
      <c r="Q33" s="3"/>
      <c r="T33" s="3"/>
      <c r="V33" s="3"/>
      <c r="Y33" s="3"/>
      <c r="AA33" s="3"/>
      <c r="AD33" s="3"/>
    </row>
    <row r="34" spans="1:30">
      <c r="A34" s="3"/>
      <c r="C34" s="3" t="s">
        <v>149</v>
      </c>
      <c r="D34" s="3" t="s">
        <v>150</v>
      </c>
      <c r="E34" s="3" t="s">
        <v>6</v>
      </c>
      <c r="G34" s="3"/>
      <c r="J34" s="3"/>
      <c r="L34" s="3"/>
      <c r="O34" s="3"/>
      <c r="Q34" s="3"/>
      <c r="T34" s="3"/>
      <c r="V34" s="3"/>
      <c r="Y34" s="3"/>
      <c r="AA34" s="3"/>
      <c r="AD34" s="3"/>
    </row>
    <row r="35" spans="1:30">
      <c r="A35" s="3"/>
      <c r="B35" s="3">
        <v>0</v>
      </c>
      <c r="C35">
        <v>1.06028864888634</v>
      </c>
      <c r="D35">
        <v>0.0262310529332441</v>
      </c>
      <c r="E35" s="3">
        <v>3</v>
      </c>
      <c r="G35" s="3"/>
      <c r="J35" s="3"/>
      <c r="L35" s="3"/>
      <c r="O35" s="3"/>
      <c r="Q35" s="3"/>
      <c r="T35" s="3"/>
      <c r="V35" s="3"/>
      <c r="Y35" s="3"/>
      <c r="AA35" s="3"/>
      <c r="AD35" s="3"/>
    </row>
    <row r="36" spans="1:30">
      <c r="A36" s="3"/>
      <c r="B36" s="3">
        <v>2</v>
      </c>
      <c r="C36">
        <v>0.932389157741534</v>
      </c>
      <c r="D36">
        <v>0.0274263436323862</v>
      </c>
      <c r="E36" s="3">
        <v>3</v>
      </c>
      <c r="G36" s="3"/>
      <c r="J36" s="3"/>
      <c r="L36" s="3"/>
      <c r="O36" s="3"/>
      <c r="Q36" s="3"/>
      <c r="T36" s="3"/>
      <c r="V36" s="3"/>
      <c r="Y36" s="3"/>
      <c r="AA36" s="3"/>
      <c r="AD36" s="3"/>
    </row>
    <row r="37" spans="1:30">
      <c r="A37" s="3"/>
      <c r="B37" s="3"/>
      <c r="E37" s="3"/>
      <c r="G37" s="3"/>
      <c r="J37" s="3"/>
      <c r="L37" s="3"/>
      <c r="O37" s="3"/>
      <c r="Q37" s="3"/>
      <c r="T37" s="3"/>
      <c r="V37" s="3"/>
      <c r="Y37" s="3"/>
      <c r="AA37" s="3"/>
      <c r="AD37" s="3"/>
    </row>
    <row r="38" spans="1:30">
      <c r="A38" s="3"/>
      <c r="B38" s="3"/>
      <c r="E38" s="3"/>
      <c r="G38" s="3"/>
      <c r="J38" s="3"/>
      <c r="L38" s="3"/>
      <c r="O38" s="3"/>
      <c r="Q38" s="3"/>
      <c r="T38" s="3"/>
      <c r="V38" s="3"/>
      <c r="Y38" s="3"/>
      <c r="AA38" s="3"/>
      <c r="AD38" s="3"/>
    </row>
    <row r="40" spans="1:7">
      <c r="A40" s="3"/>
      <c r="B40" t="s">
        <v>221</v>
      </c>
      <c r="C40" s="3"/>
      <c r="D40" s="3"/>
      <c r="G40" t="s">
        <v>222</v>
      </c>
    </row>
    <row r="41" spans="1:10">
      <c r="A41" s="3"/>
      <c r="C41" s="3" t="s">
        <v>149</v>
      </c>
      <c r="D41" s="3" t="s">
        <v>150</v>
      </c>
      <c r="E41" s="3" t="s">
        <v>6</v>
      </c>
      <c r="H41" s="3" t="s">
        <v>149</v>
      </c>
      <c r="I41" s="3" t="s">
        <v>150</v>
      </c>
      <c r="J41" s="3" t="s">
        <v>6</v>
      </c>
    </row>
    <row r="42" spans="1:10">
      <c r="A42" s="3"/>
      <c r="B42" s="3">
        <v>0</v>
      </c>
      <c r="C42">
        <v>1.68741965185213</v>
      </c>
      <c r="D42">
        <v>0.12596069512586</v>
      </c>
      <c r="E42" s="3">
        <v>3</v>
      </c>
      <c r="G42" s="3">
        <v>0</v>
      </c>
      <c r="H42">
        <v>0.468447038815767</v>
      </c>
      <c r="I42">
        <v>0.0163675839358431</v>
      </c>
      <c r="J42" s="3">
        <v>3</v>
      </c>
    </row>
    <row r="43" spans="2:15">
      <c r="B43" s="3">
        <v>1</v>
      </c>
      <c r="C43">
        <v>1.49930730062486</v>
      </c>
      <c r="D43">
        <v>0.0330492925820191</v>
      </c>
      <c r="E43" s="3">
        <v>3</v>
      </c>
      <c r="G43" s="3">
        <v>1</v>
      </c>
      <c r="H43">
        <v>1.12167616665996</v>
      </c>
      <c r="I43">
        <v>0.0433840528908452</v>
      </c>
      <c r="J43" s="3">
        <v>3</v>
      </c>
      <c r="M43" s="3"/>
      <c r="N43" s="3"/>
      <c r="O43" s="3"/>
    </row>
    <row r="44" spans="2:15">
      <c r="B44" s="3">
        <v>2</v>
      </c>
      <c r="C44">
        <v>1.42968864083493</v>
      </c>
      <c r="D44">
        <v>0.130206169298848</v>
      </c>
      <c r="E44" s="3">
        <v>3</v>
      </c>
      <c r="G44" s="3">
        <v>2</v>
      </c>
      <c r="H44">
        <v>1.50297997209631</v>
      </c>
      <c r="I44">
        <v>0.0947394158126355</v>
      </c>
      <c r="J44" s="3">
        <v>3</v>
      </c>
      <c r="O44" s="3"/>
    </row>
    <row r="45" spans="2:15">
      <c r="B45" s="3">
        <v>4</v>
      </c>
      <c r="C45">
        <v>0.874167030618944</v>
      </c>
      <c r="D45">
        <v>0.0734494082334974</v>
      </c>
      <c r="E45" s="3">
        <v>3</v>
      </c>
      <c r="G45" s="3">
        <v>4</v>
      </c>
      <c r="H45">
        <v>2.08791566563468</v>
      </c>
      <c r="I45">
        <v>0.078723448865903</v>
      </c>
      <c r="J45" s="3">
        <v>3</v>
      </c>
      <c r="O45" s="3"/>
    </row>
    <row r="46" spans="2:10">
      <c r="B46" s="3">
        <v>8</v>
      </c>
      <c r="C46">
        <v>0.847649788020131</v>
      </c>
      <c r="D46">
        <v>0.0269938654395957</v>
      </c>
      <c r="E46" s="3">
        <v>3</v>
      </c>
      <c r="G46" s="3">
        <v>8</v>
      </c>
      <c r="H46">
        <v>2.15604036033113</v>
      </c>
      <c r="I46">
        <v>0.0538092343426196</v>
      </c>
      <c r="J46" s="3">
        <v>3</v>
      </c>
    </row>
    <row r="47" spans="2:10">
      <c r="B47" s="3">
        <v>16</v>
      </c>
      <c r="C47">
        <v>0.624212641131187</v>
      </c>
      <c r="D47">
        <v>0.0410922140471334</v>
      </c>
      <c r="E47" s="3">
        <v>3</v>
      </c>
      <c r="G47" s="3">
        <v>16</v>
      </c>
      <c r="H47">
        <v>1.74956960252756</v>
      </c>
      <c r="I47">
        <v>0.0327950576724109</v>
      </c>
      <c r="J47" s="3">
        <v>3</v>
      </c>
    </row>
    <row r="48" spans="2:10">
      <c r="B48" s="3"/>
      <c r="E48" s="3"/>
      <c r="G48" s="3"/>
      <c r="J48" s="3"/>
    </row>
    <row r="49" spans="2:10">
      <c r="B49" t="s">
        <v>223</v>
      </c>
      <c r="E49" s="3"/>
      <c r="G49" s="3"/>
      <c r="J49" s="3"/>
    </row>
    <row r="50" spans="3:10">
      <c r="C50" s="3" t="s">
        <v>149</v>
      </c>
      <c r="D50" s="3" t="s">
        <v>150</v>
      </c>
      <c r="E50" s="3" t="s">
        <v>6</v>
      </c>
      <c r="G50" s="3"/>
      <c r="J50" s="3"/>
    </row>
    <row r="51" spans="2:10">
      <c r="B51" s="3">
        <v>0</v>
      </c>
      <c r="C51">
        <v>3.21186</v>
      </c>
      <c r="D51">
        <v>0.89001</v>
      </c>
      <c r="E51" s="3">
        <v>3</v>
      </c>
      <c r="G51" s="3"/>
      <c r="J51" s="3"/>
    </row>
    <row r="52" spans="2:10">
      <c r="B52" s="3">
        <v>1</v>
      </c>
      <c r="C52">
        <v>11.2664</v>
      </c>
      <c r="D52">
        <v>1.8813</v>
      </c>
      <c r="E52" s="3">
        <v>3</v>
      </c>
      <c r="G52" s="3"/>
      <c r="J52" s="3"/>
    </row>
    <row r="53" spans="2:10">
      <c r="B53" s="3">
        <v>2</v>
      </c>
      <c r="C53">
        <v>13.5217</v>
      </c>
      <c r="D53">
        <v>1.5344</v>
      </c>
      <c r="E53" s="3">
        <v>3</v>
      </c>
      <c r="G53" s="3"/>
      <c r="J53" s="3"/>
    </row>
    <row r="54" spans="2:10">
      <c r="B54" s="3">
        <v>4</v>
      </c>
      <c r="C54">
        <v>17.0653</v>
      </c>
      <c r="D54">
        <v>1.9308</v>
      </c>
      <c r="E54" s="3">
        <v>3</v>
      </c>
      <c r="G54" s="3"/>
      <c r="J54" s="3"/>
    </row>
    <row r="55" spans="2:10">
      <c r="B55" s="3">
        <v>8</v>
      </c>
      <c r="C55">
        <v>27.5481</v>
      </c>
      <c r="D55">
        <v>1.3364</v>
      </c>
      <c r="E55" s="3">
        <v>3</v>
      </c>
      <c r="G55" s="3"/>
      <c r="J55" s="3"/>
    </row>
    <row r="56" spans="2:10">
      <c r="B56" s="3">
        <v>16</v>
      </c>
      <c r="C56">
        <v>35.3056</v>
      </c>
      <c r="D56">
        <v>1.9315</v>
      </c>
      <c r="E56" s="3">
        <v>3</v>
      </c>
      <c r="G56" s="3"/>
      <c r="J56" s="3"/>
    </row>
    <row r="59" spans="1:1">
      <c r="A59" t="s">
        <v>224</v>
      </c>
    </row>
    <row r="60" spans="2:27">
      <c r="B60" t="s">
        <v>225</v>
      </c>
      <c r="G60" t="s">
        <v>226</v>
      </c>
      <c r="L60" t="s">
        <v>227</v>
      </c>
      <c r="Q60" t="s">
        <v>228</v>
      </c>
      <c r="V60" t="s">
        <v>229</v>
      </c>
      <c r="AA60" t="s">
        <v>230</v>
      </c>
    </row>
    <row r="61" spans="3:30">
      <c r="C61" s="3" t="s">
        <v>149</v>
      </c>
      <c r="D61" s="3" t="s">
        <v>150</v>
      </c>
      <c r="E61" s="3" t="s">
        <v>6</v>
      </c>
      <c r="H61" s="3" t="s">
        <v>149</v>
      </c>
      <c r="I61" s="3" t="s">
        <v>150</v>
      </c>
      <c r="J61" s="3" t="s">
        <v>6</v>
      </c>
      <c r="M61" s="3" t="s">
        <v>149</v>
      </c>
      <c r="N61" s="3" t="s">
        <v>150</v>
      </c>
      <c r="O61" s="3" t="s">
        <v>6</v>
      </c>
      <c r="R61" s="3" t="s">
        <v>149</v>
      </c>
      <c r="S61" s="3" t="s">
        <v>150</v>
      </c>
      <c r="T61" s="3" t="s">
        <v>6</v>
      </c>
      <c r="W61" s="3" t="s">
        <v>149</v>
      </c>
      <c r="X61" s="3" t="s">
        <v>150</v>
      </c>
      <c r="Y61" s="3" t="s">
        <v>6</v>
      </c>
      <c r="AB61" s="3" t="s">
        <v>149</v>
      </c>
      <c r="AC61" s="3" t="s">
        <v>150</v>
      </c>
      <c r="AD61" s="3" t="s">
        <v>6</v>
      </c>
    </row>
    <row r="62" spans="2:30">
      <c r="B62" t="s">
        <v>7</v>
      </c>
      <c r="C62">
        <v>1.30363536187166</v>
      </c>
      <c r="D62">
        <v>0.0242580372839364</v>
      </c>
      <c r="E62" s="3">
        <v>3</v>
      </c>
      <c r="G62" t="s">
        <v>7</v>
      </c>
      <c r="H62">
        <v>1.17374317949495</v>
      </c>
      <c r="I62">
        <v>0.00444054207938979</v>
      </c>
      <c r="J62" s="3">
        <v>3</v>
      </c>
      <c r="L62" t="s">
        <v>7</v>
      </c>
      <c r="M62" s="2">
        <v>1.00691789130998</v>
      </c>
      <c r="N62" s="2">
        <v>0.00729839291212896</v>
      </c>
      <c r="O62" s="3">
        <v>3</v>
      </c>
      <c r="Q62" t="s">
        <v>7</v>
      </c>
      <c r="R62">
        <v>1.09604240994654</v>
      </c>
      <c r="S62">
        <v>0.0358848427977177</v>
      </c>
      <c r="T62" s="3">
        <v>3</v>
      </c>
      <c r="V62" t="s">
        <v>7</v>
      </c>
      <c r="W62">
        <v>1.17018676375087</v>
      </c>
      <c r="X62">
        <v>0.0164336204620663</v>
      </c>
      <c r="Y62" s="3">
        <v>3</v>
      </c>
      <c r="AA62" t="s">
        <v>7</v>
      </c>
      <c r="AB62">
        <v>0.965730452222561</v>
      </c>
      <c r="AC62">
        <v>0.00712711035636926</v>
      </c>
      <c r="AD62" s="3">
        <v>3</v>
      </c>
    </row>
    <row r="63" spans="2:30">
      <c r="B63" t="s">
        <v>161</v>
      </c>
      <c r="C63">
        <v>1.01394731910459</v>
      </c>
      <c r="D63">
        <v>0.00966582060845444</v>
      </c>
      <c r="E63" s="3">
        <v>3</v>
      </c>
      <c r="G63" t="s">
        <v>161</v>
      </c>
      <c r="H63">
        <v>1.34320304184534</v>
      </c>
      <c r="I63">
        <v>0.0140496636542392</v>
      </c>
      <c r="J63" s="3">
        <v>3</v>
      </c>
      <c r="L63" t="s">
        <v>161</v>
      </c>
      <c r="M63" s="2">
        <v>0.668784960541814</v>
      </c>
      <c r="N63" s="2">
        <v>0.0109670162700865</v>
      </c>
      <c r="O63" s="3">
        <v>3</v>
      </c>
      <c r="Q63" t="s">
        <v>161</v>
      </c>
      <c r="R63">
        <v>1.39083611767442</v>
      </c>
      <c r="S63">
        <v>0.0146883643548336</v>
      </c>
      <c r="T63" s="3">
        <v>3</v>
      </c>
      <c r="V63" t="s">
        <v>161</v>
      </c>
      <c r="W63">
        <v>0.892859855112935</v>
      </c>
      <c r="X63">
        <v>0.0203004630683195</v>
      </c>
      <c r="Y63" s="3">
        <v>3</v>
      </c>
      <c r="AA63" t="s">
        <v>161</v>
      </c>
      <c r="AB63">
        <v>1.08323414503614</v>
      </c>
      <c r="AC63">
        <v>0.0234161081748993</v>
      </c>
      <c r="AD63" s="3">
        <v>3</v>
      </c>
    </row>
    <row r="66" spans="2:7">
      <c r="B66" t="s">
        <v>231</v>
      </c>
      <c r="G66" t="s">
        <v>232</v>
      </c>
    </row>
    <row r="67" spans="3:10">
      <c r="C67" s="3" t="s">
        <v>149</v>
      </c>
      <c r="D67" s="3" t="s">
        <v>150</v>
      </c>
      <c r="E67" s="3" t="s">
        <v>6</v>
      </c>
      <c r="H67" s="3" t="s">
        <v>149</v>
      </c>
      <c r="I67" s="3" t="s">
        <v>150</v>
      </c>
      <c r="J67" s="3" t="s">
        <v>6</v>
      </c>
    </row>
    <row r="68" spans="2:10">
      <c r="B68" t="s">
        <v>7</v>
      </c>
      <c r="C68">
        <v>0.484375079207817</v>
      </c>
      <c r="D68">
        <v>0.00905726715051599</v>
      </c>
      <c r="E68" s="3">
        <v>3</v>
      </c>
      <c r="G68" t="s">
        <v>7</v>
      </c>
      <c r="H68">
        <v>0.565440329997602</v>
      </c>
      <c r="I68">
        <v>0.0138775410347293</v>
      </c>
      <c r="J68" s="3">
        <v>3</v>
      </c>
    </row>
    <row r="69" spans="2:10">
      <c r="B69" t="s">
        <v>161</v>
      </c>
      <c r="C69">
        <v>0.408293733068803</v>
      </c>
      <c r="D69">
        <v>0.00824421363463856</v>
      </c>
      <c r="E69" s="3">
        <v>3</v>
      </c>
      <c r="G69" t="s">
        <v>161</v>
      </c>
      <c r="H69">
        <v>0.882906157695599</v>
      </c>
      <c r="I69">
        <v>0.0464776092623035</v>
      </c>
      <c r="J69" s="3">
        <v>3</v>
      </c>
    </row>
    <row r="72" spans="2:2">
      <c r="B72" t="s">
        <v>233</v>
      </c>
    </row>
    <row r="73" spans="3:5">
      <c r="C73" s="3" t="s">
        <v>149</v>
      </c>
      <c r="D73" s="3" t="s">
        <v>150</v>
      </c>
      <c r="E73" s="3" t="s">
        <v>6</v>
      </c>
    </row>
    <row r="74" spans="2:5">
      <c r="B74" s="3">
        <v>0</v>
      </c>
      <c r="C74">
        <v>2.86071</v>
      </c>
      <c r="D74">
        <v>0.85781</v>
      </c>
      <c r="E74" s="3">
        <v>3</v>
      </c>
    </row>
    <row r="75" spans="2:5">
      <c r="B75" s="3" t="s">
        <v>234</v>
      </c>
      <c r="C75">
        <v>34.8173</v>
      </c>
      <c r="D75">
        <v>1.9967</v>
      </c>
      <c r="E75" s="3">
        <v>3</v>
      </c>
    </row>
    <row r="76" spans="2:5">
      <c r="B76" s="3" t="s">
        <v>235</v>
      </c>
      <c r="C76">
        <v>73.572</v>
      </c>
      <c r="D76">
        <v>1.1429</v>
      </c>
      <c r="E76" s="3">
        <v>3</v>
      </c>
    </row>
  </sheetData>
  <mergeCells count="1">
    <mergeCell ref="A1:R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workbookViewId="0">
      <selection activeCell="B12" sqref="B12"/>
    </sheetView>
  </sheetViews>
  <sheetFormatPr defaultColWidth="9.02654867256637" defaultRowHeight="13.5"/>
  <cols>
    <col min="3" max="9" width="12.7964601769912"/>
  </cols>
  <sheetData>
    <row r="1" spans="1:18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7">
      <c r="B3" t="s">
        <v>236</v>
      </c>
      <c r="G3" t="s">
        <v>237</v>
      </c>
    </row>
    <row r="4" spans="3:10">
      <c r="C4" s="3" t="s">
        <v>149</v>
      </c>
      <c r="D4" s="3" t="s">
        <v>150</v>
      </c>
      <c r="E4" s="3" t="s">
        <v>6</v>
      </c>
      <c r="F4" s="3"/>
      <c r="H4" s="3" t="s">
        <v>149</v>
      </c>
      <c r="I4" s="3" t="s">
        <v>150</v>
      </c>
      <c r="J4" s="3" t="s">
        <v>6</v>
      </c>
    </row>
    <row r="5" spans="1:10">
      <c r="A5" s="3"/>
      <c r="B5" s="3">
        <v>0</v>
      </c>
      <c r="C5">
        <v>1.26319686632999</v>
      </c>
      <c r="D5">
        <v>0.0570178752250956</v>
      </c>
      <c r="E5" s="3">
        <v>3</v>
      </c>
      <c r="G5" s="3">
        <v>0</v>
      </c>
      <c r="H5">
        <v>0.391595317292517</v>
      </c>
      <c r="I5">
        <v>0.0281416262674033</v>
      </c>
      <c r="J5" s="3">
        <v>3</v>
      </c>
    </row>
    <row r="6" spans="1:10">
      <c r="A6" s="3"/>
      <c r="B6" s="3">
        <v>0.5</v>
      </c>
      <c r="C6">
        <v>1.09781516683084</v>
      </c>
      <c r="D6">
        <v>0.0498101331307388</v>
      </c>
      <c r="E6" s="3">
        <v>3</v>
      </c>
      <c r="G6" s="3">
        <v>0.5</v>
      </c>
      <c r="H6">
        <v>0.437938025339377</v>
      </c>
      <c r="I6">
        <v>0.0358964603247737</v>
      </c>
      <c r="J6" s="3">
        <v>3</v>
      </c>
    </row>
    <row r="7" spans="1:10">
      <c r="A7" s="3"/>
      <c r="B7" s="3">
        <v>1</v>
      </c>
      <c r="C7">
        <v>1.16510916813627</v>
      </c>
      <c r="D7">
        <v>0.0420668216126697</v>
      </c>
      <c r="E7" s="3">
        <v>3</v>
      </c>
      <c r="G7" s="3">
        <v>1</v>
      </c>
      <c r="H7">
        <v>0.609401903207115</v>
      </c>
      <c r="I7">
        <v>0.0107982439408</v>
      </c>
      <c r="J7" s="3">
        <v>3</v>
      </c>
    </row>
    <row r="8" spans="2:10">
      <c r="B8" s="3">
        <v>2</v>
      </c>
      <c r="C8">
        <v>1.24241607641496</v>
      </c>
      <c r="D8">
        <v>0.0228407154010669</v>
      </c>
      <c r="E8" s="3">
        <v>3</v>
      </c>
      <c r="G8" s="3">
        <v>2</v>
      </c>
      <c r="H8">
        <v>0.727045663621294</v>
      </c>
      <c r="I8">
        <v>0.00639238449909594</v>
      </c>
      <c r="J8" s="3">
        <v>3</v>
      </c>
    </row>
    <row r="9" spans="2:10">
      <c r="B9" s="3">
        <v>3</v>
      </c>
      <c r="C9">
        <v>1.16387716385512</v>
      </c>
      <c r="D9">
        <v>0.0225772678732744</v>
      </c>
      <c r="E9" s="3">
        <v>3</v>
      </c>
      <c r="G9" s="3">
        <v>3</v>
      </c>
      <c r="H9">
        <v>0.757505038187623</v>
      </c>
      <c r="I9">
        <v>0.0203904970395858</v>
      </c>
      <c r="J9" s="3">
        <v>3</v>
      </c>
    </row>
    <row r="10" spans="1:10">
      <c r="A10" s="3"/>
      <c r="B10" s="3">
        <v>4</v>
      </c>
      <c r="C10">
        <v>1.19403024082406</v>
      </c>
      <c r="D10">
        <v>0.0508503282562203</v>
      </c>
      <c r="E10" s="3">
        <v>3</v>
      </c>
      <c r="G10" s="3">
        <v>4</v>
      </c>
      <c r="H10">
        <v>0.852777928843671</v>
      </c>
      <c r="I10">
        <v>0.0297066435780619</v>
      </c>
      <c r="J10" s="3">
        <v>3</v>
      </c>
    </row>
    <row r="11" spans="1:10">
      <c r="A11" s="3"/>
      <c r="B11" s="3"/>
      <c r="D11" s="3"/>
      <c r="G11" s="3"/>
      <c r="J11" s="3"/>
    </row>
    <row r="12" spans="1:10">
      <c r="A12" s="3"/>
      <c r="B12" s="3"/>
      <c r="D12" s="3"/>
      <c r="G12" s="3"/>
      <c r="J12" s="3"/>
    </row>
    <row r="13" spans="1:10">
      <c r="A13" s="3"/>
      <c r="B13" s="2" t="s">
        <v>238</v>
      </c>
      <c r="G13" s="2" t="s">
        <v>239</v>
      </c>
      <c r="J13" s="3"/>
    </row>
    <row r="14" spans="1:10">
      <c r="A14" s="3"/>
      <c r="C14" s="3" t="s">
        <v>149</v>
      </c>
      <c r="D14" s="3" t="s">
        <v>150</v>
      </c>
      <c r="E14" s="3" t="s">
        <v>6</v>
      </c>
      <c r="G14" s="3"/>
      <c r="H14" s="3" t="s">
        <v>149</v>
      </c>
      <c r="I14" s="3" t="s">
        <v>150</v>
      </c>
      <c r="J14" s="3" t="s">
        <v>6</v>
      </c>
    </row>
    <row r="15" spans="1:10">
      <c r="A15" s="3"/>
      <c r="B15" s="3">
        <v>0</v>
      </c>
      <c r="C15">
        <v>0.91716023800128</v>
      </c>
      <c r="D15">
        <v>0.000733254829205639</v>
      </c>
      <c r="E15" s="3">
        <v>3</v>
      </c>
      <c r="G15" s="3">
        <v>0</v>
      </c>
      <c r="H15">
        <v>0.658342747888424</v>
      </c>
      <c r="I15">
        <v>0.0157527348865367</v>
      </c>
      <c r="J15" s="3">
        <v>3</v>
      </c>
    </row>
    <row r="16" spans="1:10">
      <c r="A16" s="3"/>
      <c r="B16" s="3">
        <v>0.5</v>
      </c>
      <c r="C16">
        <v>0.74969076162485</v>
      </c>
      <c r="D16">
        <v>0.00756938753397426</v>
      </c>
      <c r="E16" s="3">
        <v>3</v>
      </c>
      <c r="G16" s="3">
        <v>0.5</v>
      </c>
      <c r="H16">
        <v>0.648831128378341</v>
      </c>
      <c r="I16">
        <v>0.0135480067614024</v>
      </c>
      <c r="J16" s="3">
        <v>3</v>
      </c>
    </row>
    <row r="17" spans="1:10">
      <c r="A17" s="3"/>
      <c r="B17" s="3">
        <v>1</v>
      </c>
      <c r="C17">
        <v>0.742832696638866</v>
      </c>
      <c r="D17">
        <v>0.00820863007886623</v>
      </c>
      <c r="E17" s="3">
        <v>3</v>
      </c>
      <c r="G17" s="3">
        <v>1</v>
      </c>
      <c r="H17">
        <v>0.50379287793377</v>
      </c>
      <c r="I17">
        <v>0.0285867756688324</v>
      </c>
      <c r="J17" s="3">
        <v>3</v>
      </c>
    </row>
    <row r="18" spans="1:10">
      <c r="A18" s="3"/>
      <c r="B18" s="3">
        <v>2</v>
      </c>
      <c r="C18">
        <v>0.673324585918698</v>
      </c>
      <c r="D18">
        <v>0.0148390312218421</v>
      </c>
      <c r="E18" s="3">
        <v>3</v>
      </c>
      <c r="G18" s="3">
        <v>2</v>
      </c>
      <c r="H18">
        <v>0.406907248764244</v>
      </c>
      <c r="I18">
        <v>0.0186706649191379</v>
      </c>
      <c r="J18" s="3">
        <v>3</v>
      </c>
    </row>
    <row r="19" spans="1:10">
      <c r="A19" s="3"/>
      <c r="B19" s="3">
        <v>3</v>
      </c>
      <c r="C19">
        <v>0.688775035043362</v>
      </c>
      <c r="D19">
        <v>0.0181744611083918</v>
      </c>
      <c r="E19" s="3">
        <v>3</v>
      </c>
      <c r="G19" s="3">
        <v>3</v>
      </c>
      <c r="H19">
        <v>0.327194247781515</v>
      </c>
      <c r="I19">
        <v>0.00761525911564967</v>
      </c>
      <c r="J19" s="3">
        <v>3</v>
      </c>
    </row>
    <row r="20" spans="1:10">
      <c r="A20" s="3"/>
      <c r="B20" s="3">
        <v>4</v>
      </c>
      <c r="C20">
        <v>0.723571735733076</v>
      </c>
      <c r="D20">
        <v>0.0204803404987581</v>
      </c>
      <c r="E20" s="3">
        <v>3</v>
      </c>
      <c r="G20" s="3">
        <v>4</v>
      </c>
      <c r="H20">
        <v>0.268398854857194</v>
      </c>
      <c r="I20">
        <v>0.00785785491977649</v>
      </c>
      <c r="J20" s="3">
        <v>3</v>
      </c>
    </row>
    <row r="21" spans="1:10">
      <c r="A21" s="3"/>
      <c r="B21" s="3"/>
      <c r="C21" s="3"/>
      <c r="D21" s="3"/>
      <c r="G21" s="3"/>
      <c r="H21" s="3"/>
      <c r="I21" s="3"/>
      <c r="J21" s="3"/>
    </row>
    <row r="23" spans="2:7">
      <c r="B23" s="2" t="s">
        <v>240</v>
      </c>
      <c r="G23" s="2" t="s">
        <v>241</v>
      </c>
    </row>
    <row r="24" spans="2:10">
      <c r="B24" s="3"/>
      <c r="C24" s="3" t="s">
        <v>149</v>
      </c>
      <c r="D24" s="3" t="s">
        <v>150</v>
      </c>
      <c r="E24" s="3" t="s">
        <v>6</v>
      </c>
      <c r="F24" s="3"/>
      <c r="G24" s="3"/>
      <c r="H24" s="3" t="s">
        <v>149</v>
      </c>
      <c r="I24" s="3" t="s">
        <v>150</v>
      </c>
      <c r="J24" s="3" t="s">
        <v>6</v>
      </c>
    </row>
    <row r="25" spans="1:10">
      <c r="A25" s="3"/>
      <c r="B25" s="3">
        <v>0</v>
      </c>
      <c r="C25">
        <v>0.579808728074433</v>
      </c>
      <c r="D25" s="3">
        <v>0.0160870789545499</v>
      </c>
      <c r="E25" s="3">
        <v>3</v>
      </c>
      <c r="G25" s="3">
        <v>0</v>
      </c>
      <c r="H25">
        <v>0.729598434348013</v>
      </c>
      <c r="I25" s="3">
        <v>0.0147697909123183</v>
      </c>
      <c r="J25" s="3">
        <v>3</v>
      </c>
    </row>
    <row r="26" spans="1:10">
      <c r="A26" s="3"/>
      <c r="B26" s="3">
        <v>0.5</v>
      </c>
      <c r="C26" s="3">
        <v>0.576930610197064</v>
      </c>
      <c r="D26" s="3">
        <v>0.00136398950658719</v>
      </c>
      <c r="E26" s="3">
        <v>3</v>
      </c>
      <c r="G26" s="3">
        <v>0.5</v>
      </c>
      <c r="H26">
        <v>0.705159979081161</v>
      </c>
      <c r="I26">
        <v>0.0239953691686376</v>
      </c>
      <c r="J26" s="3">
        <v>3</v>
      </c>
    </row>
    <row r="27" spans="1:10">
      <c r="A27" s="3"/>
      <c r="B27" s="3">
        <v>1</v>
      </c>
      <c r="C27">
        <v>0.515357744598247</v>
      </c>
      <c r="D27">
        <v>0.0190944143663553</v>
      </c>
      <c r="E27" s="3">
        <v>3</v>
      </c>
      <c r="G27" s="3">
        <v>1</v>
      </c>
      <c r="H27">
        <v>0.733747661981934</v>
      </c>
      <c r="I27" s="3">
        <v>0.0100936903209489</v>
      </c>
      <c r="J27" s="3">
        <v>3</v>
      </c>
    </row>
    <row r="28" spans="2:10">
      <c r="B28" s="3">
        <v>2</v>
      </c>
      <c r="C28">
        <v>0.409779539750806</v>
      </c>
      <c r="D28">
        <v>0.0222924484289354</v>
      </c>
      <c r="E28" s="3">
        <v>3</v>
      </c>
      <c r="G28" s="3">
        <v>2</v>
      </c>
      <c r="H28">
        <v>0.78364054280333</v>
      </c>
      <c r="I28">
        <v>0.0165345407242624</v>
      </c>
      <c r="J28" s="3">
        <v>3</v>
      </c>
    </row>
    <row r="29" spans="2:10">
      <c r="B29" s="3">
        <v>3</v>
      </c>
      <c r="C29">
        <v>0.300722636240477</v>
      </c>
      <c r="D29">
        <v>0.0238469641403942</v>
      </c>
      <c r="E29" s="3">
        <v>3</v>
      </c>
      <c r="G29" s="3">
        <v>3</v>
      </c>
      <c r="H29">
        <v>0.752126486511208</v>
      </c>
      <c r="I29">
        <v>0.0093656995052917</v>
      </c>
      <c r="J29" s="3">
        <v>3</v>
      </c>
    </row>
    <row r="30" spans="1:10">
      <c r="A30" s="3"/>
      <c r="B30" s="3">
        <v>4</v>
      </c>
      <c r="C30">
        <v>0.261429662377997</v>
      </c>
      <c r="D30">
        <v>0.00728766749261098</v>
      </c>
      <c r="E30" s="3">
        <v>3</v>
      </c>
      <c r="G30" s="3">
        <v>4</v>
      </c>
      <c r="H30">
        <v>0.739629561644697</v>
      </c>
      <c r="I30" s="3">
        <v>0.0300792932641742</v>
      </c>
      <c r="J30" s="3">
        <v>3</v>
      </c>
    </row>
    <row r="31" spans="1:10">
      <c r="A31" s="3"/>
      <c r="G31" s="3"/>
      <c r="J31" s="3"/>
    </row>
    <row r="32" spans="1:10">
      <c r="A32" s="3"/>
      <c r="B32" s="3"/>
      <c r="C32" s="3"/>
      <c r="D32" s="3"/>
      <c r="G32" s="3"/>
      <c r="H32" s="3"/>
      <c r="I32" s="3"/>
      <c r="J32" s="3"/>
    </row>
    <row r="34" spans="2:12">
      <c r="B34" s="2" t="s">
        <v>242</v>
      </c>
      <c r="G34" s="2" t="s">
        <v>243</v>
      </c>
      <c r="L34" s="2" t="s">
        <v>244</v>
      </c>
    </row>
    <row r="35" spans="1:15">
      <c r="A35" s="3"/>
      <c r="C35" s="3" t="s">
        <v>149</v>
      </c>
      <c r="D35" s="3" t="s">
        <v>150</v>
      </c>
      <c r="E35" s="3" t="s">
        <v>6</v>
      </c>
      <c r="G35" s="3"/>
      <c r="H35" s="3" t="s">
        <v>149</v>
      </c>
      <c r="I35" s="3" t="s">
        <v>150</v>
      </c>
      <c r="J35" s="3" t="s">
        <v>6</v>
      </c>
      <c r="M35" s="3" t="s">
        <v>149</v>
      </c>
      <c r="N35" s="3" t="s">
        <v>150</v>
      </c>
      <c r="O35" s="3" t="s">
        <v>6</v>
      </c>
    </row>
    <row r="36" spans="1:15">
      <c r="A36" s="3"/>
      <c r="B36" s="3">
        <v>0</v>
      </c>
      <c r="C36">
        <v>0.729794459242134</v>
      </c>
      <c r="D36">
        <v>0.0569439936464674</v>
      </c>
      <c r="E36" s="3">
        <v>3</v>
      </c>
      <c r="G36" s="3">
        <v>0</v>
      </c>
      <c r="H36">
        <v>0.746383283201092</v>
      </c>
      <c r="I36">
        <v>0.0432660266750985</v>
      </c>
      <c r="J36" s="3">
        <v>3</v>
      </c>
      <c r="L36" s="3">
        <v>0</v>
      </c>
      <c r="M36">
        <v>0.890705292414927</v>
      </c>
      <c r="N36">
        <v>0.0351718621494538</v>
      </c>
      <c r="O36" s="3">
        <v>3</v>
      </c>
    </row>
    <row r="37" spans="1:15">
      <c r="A37" s="3"/>
      <c r="B37" s="3">
        <v>4</v>
      </c>
      <c r="C37">
        <v>0.602876453280482</v>
      </c>
      <c r="D37">
        <v>0.0176496534866675</v>
      </c>
      <c r="E37" s="3">
        <v>3</v>
      </c>
      <c r="G37" s="3">
        <v>4</v>
      </c>
      <c r="H37" s="3">
        <v>0.623690233549579</v>
      </c>
      <c r="I37" s="3">
        <v>0.0120526560776074</v>
      </c>
      <c r="J37" s="3">
        <v>3</v>
      </c>
      <c r="L37" s="3">
        <v>4</v>
      </c>
      <c r="M37" s="2">
        <v>0.844653765441969</v>
      </c>
      <c r="N37" s="2">
        <v>0.0179107550319294</v>
      </c>
      <c r="O37" s="3">
        <v>3</v>
      </c>
    </row>
    <row r="38" spans="13:14">
      <c r="M38" s="2"/>
      <c r="N38" s="2"/>
    </row>
  </sheetData>
  <mergeCells count="1">
    <mergeCell ref="A1:R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F12" sqref="F12"/>
    </sheetView>
  </sheetViews>
  <sheetFormatPr defaultColWidth="9.02654867256637" defaultRowHeight="13.5" outlineLevelRow="4"/>
  <sheetData>
    <row r="1" s="2" customFormat="1" spans="1:14">
      <c r="A1" s="14">
        <v>8</v>
      </c>
      <c r="B1" s="15" t="s">
        <v>73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2">
      <c r="B2" t="s">
        <v>245</v>
      </c>
    </row>
    <row r="3" spans="3:5">
      <c r="C3" s="3" t="s">
        <v>149</v>
      </c>
      <c r="D3" s="3" t="s">
        <v>150</v>
      </c>
      <c r="E3" s="3" t="s">
        <v>6</v>
      </c>
    </row>
    <row r="4" spans="2:5">
      <c r="B4" s="3">
        <v>0</v>
      </c>
      <c r="C4">
        <v>0.417756775182499</v>
      </c>
      <c r="D4">
        <v>0.0133619746657542</v>
      </c>
      <c r="E4" s="3">
        <v>3</v>
      </c>
    </row>
    <row r="5" spans="2:5">
      <c r="B5" s="3">
        <v>50</v>
      </c>
      <c r="C5">
        <v>0.860383787831717</v>
      </c>
      <c r="D5">
        <v>0.0194120968473882</v>
      </c>
      <c r="E5" s="3">
        <v>3</v>
      </c>
    </row>
  </sheetData>
  <mergeCells count="1">
    <mergeCell ref="B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in vitro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高鑫</dc:creator>
  <cp:lastModifiedBy>牛仔很忙</cp:lastModifiedBy>
  <dcterms:created xsi:type="dcterms:W3CDTF">2020-08-02T03:51:00Z</dcterms:created>
  <dcterms:modified xsi:type="dcterms:W3CDTF">2021-02-22T15:59:54Z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