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6"/>
  </bookViews>
  <sheets>
    <sheet name="一般情况" sheetId="1" r:id="rId1"/>
    <sheet name="MMSE" sheetId="2" r:id="rId2"/>
    <sheet name="SDS" sheetId="4" r:id="rId3"/>
    <sheet name="SAI" sheetId="5" r:id="rId4"/>
    <sheet name="TAI" sheetId="3" r:id="rId5"/>
    <sheet name="RAM" sheetId="6" r:id="rId6"/>
    <sheet name="RASS" sheetId="7" r:id="rId7"/>
  </sheets>
  <definedNames>
    <definedName name="_xlnm._FilterDatabase" localSheetId="0" hidden="1">一般情况!$B$1:$B$68</definedName>
  </definedNames>
  <calcPr calcId="124519"/>
</workbook>
</file>

<file path=xl/calcChain.xml><?xml version="1.0" encoding="utf-8"?>
<calcChain xmlns="http://schemas.openxmlformats.org/spreadsheetml/2006/main">
  <c r="C63" i="5"/>
  <c r="D63"/>
  <c r="E63"/>
  <c r="F63"/>
  <c r="G63"/>
  <c r="J63"/>
  <c r="K63"/>
  <c r="L63"/>
  <c r="M63"/>
  <c r="N63"/>
  <c r="O63"/>
  <c r="C64"/>
  <c r="D64"/>
  <c r="E64"/>
  <c r="F64"/>
  <c r="G64"/>
  <c r="J64"/>
  <c r="K64"/>
  <c r="L64"/>
  <c r="M64"/>
  <c r="N64"/>
  <c r="O64"/>
  <c r="B64"/>
  <c r="B63"/>
  <c r="H63" i="7"/>
  <c r="H64" s="1"/>
  <c r="E63"/>
  <c r="E64" s="1"/>
  <c r="B63"/>
  <c r="B64" s="1"/>
  <c r="D63" i="6"/>
  <c r="D64" s="1"/>
  <c r="J63"/>
  <c r="J64" s="1"/>
  <c r="B63"/>
  <c r="B64" s="1"/>
  <c r="G63" i="3"/>
  <c r="G64" s="1"/>
  <c r="F63"/>
  <c r="F64" s="1"/>
  <c r="J63"/>
  <c r="J64" s="1"/>
  <c r="D63"/>
  <c r="D64" s="1"/>
  <c r="C63"/>
  <c r="C64" s="1"/>
  <c r="B63"/>
  <c r="B64" s="1"/>
  <c r="J63" i="4"/>
  <c r="J64" s="1"/>
  <c r="D63"/>
  <c r="D64" s="1"/>
  <c r="C63"/>
  <c r="C64" s="1"/>
  <c r="B63"/>
  <c r="B64" s="1"/>
  <c r="G63" i="2"/>
  <c r="G64" s="1"/>
  <c r="O63"/>
  <c r="O64" s="1"/>
  <c r="N63"/>
  <c r="N64" s="1"/>
  <c r="F63"/>
  <c r="M63"/>
  <c r="M64" s="1"/>
  <c r="E63"/>
  <c r="E64" s="1"/>
  <c r="J63"/>
  <c r="J64" s="1"/>
  <c r="L63"/>
  <c r="L64" s="1"/>
  <c r="K63"/>
  <c r="K64" s="1"/>
  <c r="B63"/>
  <c r="B64" s="1"/>
  <c r="D63"/>
  <c r="D64" s="1"/>
  <c r="C63"/>
  <c r="C64" s="1"/>
  <c r="X63" i="1"/>
  <c r="X64" s="1"/>
  <c r="L63"/>
  <c r="L64" s="1"/>
  <c r="K63"/>
  <c r="K64" s="1"/>
  <c r="W63"/>
  <c r="W64" s="1"/>
  <c r="J63"/>
  <c r="J64" s="1"/>
  <c r="Z63"/>
  <c r="Z64" s="1"/>
  <c r="M63"/>
  <c r="M64" s="1"/>
  <c r="V63"/>
  <c r="V64" s="1"/>
  <c r="I63"/>
  <c r="I64" s="1"/>
  <c r="U63"/>
  <c r="U64" s="1"/>
  <c r="H63"/>
  <c r="H64" s="1"/>
  <c r="R63"/>
  <c r="R64" s="1"/>
  <c r="D63"/>
  <c r="D64" s="1"/>
  <c r="Q63"/>
  <c r="Q64" s="1"/>
  <c r="E63"/>
  <c r="E64" s="1"/>
  <c r="P63"/>
  <c r="P64" s="1"/>
  <c r="C63"/>
  <c r="C64" s="1"/>
  <c r="C63" i="7" l="1"/>
  <c r="C64" s="1"/>
  <c r="J63"/>
  <c r="J64" s="1"/>
  <c r="D63"/>
  <c r="D64" s="1"/>
  <c r="I63"/>
  <c r="I64" s="1"/>
  <c r="G63" i="6"/>
  <c r="G64" s="1"/>
  <c r="C63"/>
  <c r="C64" s="1"/>
  <c r="F63"/>
  <c r="F64" s="1"/>
  <c r="L63"/>
  <c r="L64" s="1"/>
  <c r="M63"/>
  <c r="M64" s="1"/>
  <c r="E63"/>
  <c r="E64" s="1"/>
  <c r="K63"/>
  <c r="K64" s="1"/>
  <c r="E63" i="3"/>
  <c r="E64" s="1"/>
  <c r="O63"/>
  <c r="O64" s="1"/>
  <c r="L63"/>
  <c r="L64" s="1"/>
  <c r="M63"/>
  <c r="M64" s="1"/>
  <c r="K63"/>
  <c r="K64" s="1"/>
  <c r="N63"/>
  <c r="N64" s="1"/>
  <c r="F63" i="4"/>
  <c r="F64" s="1"/>
  <c r="L63"/>
  <c r="L64" s="1"/>
  <c r="O63"/>
  <c r="O64" s="1"/>
  <c r="E63"/>
  <c r="E64" s="1"/>
  <c r="G63"/>
  <c r="G64" s="1"/>
  <c r="F64" i="2"/>
  <c r="Y63" i="1"/>
  <c r="Y64" s="1"/>
  <c r="K63" i="7" l="1"/>
  <c r="K64" s="1"/>
  <c r="O63" i="6"/>
  <c r="O64" s="1"/>
  <c r="N63"/>
  <c r="N64" s="1"/>
  <c r="N63" i="4"/>
  <c r="N64" s="1"/>
  <c r="M63"/>
  <c r="M64" s="1"/>
  <c r="K63" l="1"/>
  <c r="K64" s="1"/>
</calcChain>
</file>

<file path=xl/sharedStrings.xml><?xml version="1.0" encoding="utf-8"?>
<sst xmlns="http://schemas.openxmlformats.org/spreadsheetml/2006/main" count="616" uniqueCount="51">
  <si>
    <t>住院号</t>
  </si>
  <si>
    <t>性别</t>
  </si>
  <si>
    <t>年龄</t>
  </si>
  <si>
    <t>体重</t>
  </si>
  <si>
    <t>手术时间min</t>
  </si>
  <si>
    <t>女</t>
  </si>
  <si>
    <t>男</t>
  </si>
  <si>
    <t>丙泊酚－瑞芬太尼麻醉组（PR组）</t>
    <phoneticPr fontId="1" type="noConversion"/>
  </si>
  <si>
    <t>丙泊酚－瑞芬太尼-右美托咪定麻醉组（PRD组）</t>
    <phoneticPr fontId="1" type="noConversion"/>
  </si>
  <si>
    <t>男</t>
    <phoneticPr fontId="1" type="noConversion"/>
  </si>
  <si>
    <t>女</t>
    <phoneticPr fontId="1" type="noConversion"/>
  </si>
  <si>
    <t>右美托咪定联合丙泊酚－瑞芬太尼麻醉组（PRD组）</t>
    <phoneticPr fontId="1" type="noConversion"/>
  </si>
  <si>
    <t>t1</t>
    <phoneticPr fontId="1" type="noConversion"/>
  </si>
  <si>
    <t>t2</t>
    <phoneticPr fontId="1" type="noConversion"/>
  </si>
  <si>
    <t>t3</t>
    <phoneticPr fontId="1" type="noConversion"/>
  </si>
  <si>
    <t>t4</t>
    <phoneticPr fontId="1" type="noConversion"/>
  </si>
  <si>
    <t>男</t>
    <phoneticPr fontId="1" type="noConversion"/>
  </si>
  <si>
    <t>-1  0    1   2   3</t>
    <phoneticPr fontId="1" type="noConversion"/>
  </si>
  <si>
    <t>0  10   26  14  10</t>
    <phoneticPr fontId="1" type="noConversion"/>
  </si>
  <si>
    <t>-1   0   1  2   3</t>
    <phoneticPr fontId="1" type="noConversion"/>
  </si>
  <si>
    <t>0   17  19  16  8</t>
    <phoneticPr fontId="1" type="noConversion"/>
  </si>
  <si>
    <t>-1   0     1    2   3</t>
    <phoneticPr fontId="1" type="noConversion"/>
  </si>
  <si>
    <t>5   13    28   14   0</t>
    <phoneticPr fontId="1" type="noConversion"/>
  </si>
  <si>
    <t>-1   0     1    2  3</t>
    <phoneticPr fontId="1" type="noConversion"/>
  </si>
  <si>
    <t>7    36    17   0  0</t>
    <phoneticPr fontId="1" type="noConversion"/>
  </si>
  <si>
    <t>12   25    17   6  0</t>
    <phoneticPr fontId="1" type="noConversion"/>
  </si>
  <si>
    <t>-1   0     1   2   3</t>
    <phoneticPr fontId="1" type="noConversion"/>
  </si>
  <si>
    <t>14  38     8    0   0</t>
    <phoneticPr fontId="1" type="noConversion"/>
  </si>
  <si>
    <t>7   42    9     0  0</t>
    <phoneticPr fontId="1" type="noConversion"/>
  </si>
  <si>
    <t>-1   0    1    2  3</t>
    <phoneticPr fontId="1" type="noConversion"/>
  </si>
  <si>
    <t>21  23    14   2   0</t>
    <phoneticPr fontId="1" type="noConversion"/>
  </si>
  <si>
    <t>T0</t>
    <phoneticPr fontId="1" type="noConversion"/>
  </si>
  <si>
    <t>T1</t>
    <phoneticPr fontId="1" type="noConversion"/>
  </si>
  <si>
    <t>T2</t>
    <phoneticPr fontId="1" type="noConversion"/>
  </si>
  <si>
    <t>T3</t>
    <phoneticPr fontId="1" type="noConversion"/>
  </si>
  <si>
    <t>T4</t>
    <phoneticPr fontId="1" type="noConversion"/>
  </si>
  <si>
    <t>T5</t>
    <phoneticPr fontId="1" type="noConversion"/>
  </si>
  <si>
    <t>ASA</t>
    <phoneticPr fontId="1" type="noConversion"/>
  </si>
  <si>
    <t>文化程度</t>
    <phoneticPr fontId="1" type="noConversion"/>
  </si>
  <si>
    <t>丙泊酚剂量mg</t>
    <phoneticPr fontId="1" type="noConversion"/>
  </si>
  <si>
    <t>瑞芬太尼剂量ug</t>
    <phoneticPr fontId="1" type="noConversion"/>
  </si>
  <si>
    <t>自主呼吸时间（min）</t>
    <phoneticPr fontId="1" type="noConversion"/>
  </si>
  <si>
    <t>苏醒时间（min）</t>
    <phoneticPr fontId="1" type="noConversion"/>
  </si>
  <si>
    <t>拔管时间（min）</t>
    <phoneticPr fontId="1" type="noConversion"/>
  </si>
  <si>
    <t>PACUmin</t>
    <phoneticPr fontId="1" type="noConversion"/>
  </si>
  <si>
    <t>男</t>
    <phoneticPr fontId="1" type="noConversion"/>
  </si>
  <si>
    <t>II</t>
    <phoneticPr fontId="1" type="noConversion"/>
  </si>
  <si>
    <t>文盲</t>
    <phoneticPr fontId="1" type="noConversion"/>
  </si>
  <si>
    <t>I</t>
    <phoneticPr fontId="1" type="noConversion"/>
  </si>
  <si>
    <t>小学</t>
    <phoneticPr fontId="1" type="noConversion"/>
  </si>
  <si>
    <t>女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</si>
</sst>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8"/>
  <sheetViews>
    <sheetView topLeftCell="J28" workbookViewId="0">
      <selection activeCell="AA78" sqref="AA78"/>
    </sheetView>
  </sheetViews>
  <sheetFormatPr defaultRowHeight="13.5"/>
  <cols>
    <col min="1" max="2" width="9" style="7"/>
    <col min="3" max="3" width="9.875" style="7" customWidth="1"/>
    <col min="4" max="4" width="10.125" style="7" customWidth="1"/>
    <col min="5" max="7" width="11.875" style="7" customWidth="1"/>
    <col min="8" max="8" width="13.625" style="7" customWidth="1"/>
    <col min="9" max="12" width="18.25" style="7" customWidth="1"/>
    <col min="13" max="16" width="9" style="7"/>
    <col min="17" max="17" width="10.125" style="7" customWidth="1"/>
    <col min="18" max="18" width="14.625" style="7" customWidth="1"/>
    <col min="19" max="19" width="9" style="6"/>
    <col min="20" max="20" width="9" style="7"/>
    <col min="21" max="21" width="15" style="7" customWidth="1"/>
    <col min="22" max="22" width="16" style="7" customWidth="1"/>
    <col min="23" max="23" width="18.125" style="7" customWidth="1"/>
    <col min="24" max="25" width="16" style="7" customWidth="1"/>
    <col min="26" max="16384" width="9" style="7"/>
  </cols>
  <sheetData>
    <row r="1" spans="1:26">
      <c r="A1" s="9" t="s">
        <v>7</v>
      </c>
      <c r="B1" s="9"/>
      <c r="C1" s="9"/>
      <c r="D1" s="9"/>
      <c r="E1" s="9"/>
      <c r="F1" s="6"/>
      <c r="G1" s="6"/>
      <c r="H1" s="6"/>
      <c r="I1" s="6"/>
      <c r="J1" s="6"/>
      <c r="K1" s="6"/>
      <c r="L1" s="6"/>
      <c r="N1" s="9" t="s">
        <v>8</v>
      </c>
      <c r="O1" s="9"/>
      <c r="P1" s="9"/>
      <c r="Q1" s="9"/>
      <c r="R1" s="9"/>
    </row>
    <row r="2" spans="1:26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37</v>
      </c>
      <c r="G2" s="6" t="s">
        <v>38</v>
      </c>
      <c r="H2" s="6" t="s">
        <v>39</v>
      </c>
      <c r="I2" s="6" t="s">
        <v>40</v>
      </c>
      <c r="J2" s="6" t="s">
        <v>41</v>
      </c>
      <c r="K2" s="6" t="s">
        <v>42</v>
      </c>
      <c r="L2" s="6" t="s">
        <v>43</v>
      </c>
      <c r="M2" s="6" t="s">
        <v>44</v>
      </c>
      <c r="N2" s="6" t="s">
        <v>0</v>
      </c>
      <c r="O2" s="6" t="s">
        <v>1</v>
      </c>
      <c r="P2" s="6" t="s">
        <v>2</v>
      </c>
      <c r="Q2" s="6" t="s">
        <v>3</v>
      </c>
      <c r="R2" s="6" t="s">
        <v>4</v>
      </c>
      <c r="S2" s="6" t="s">
        <v>37</v>
      </c>
      <c r="T2" s="6" t="s">
        <v>38</v>
      </c>
      <c r="U2" s="6" t="s">
        <v>39</v>
      </c>
      <c r="V2" s="6" t="s">
        <v>40</v>
      </c>
      <c r="W2" s="6" t="s">
        <v>41</v>
      </c>
      <c r="X2" s="6" t="s">
        <v>42</v>
      </c>
      <c r="Y2" s="6" t="s">
        <v>43</v>
      </c>
      <c r="Z2" s="6" t="s">
        <v>44</v>
      </c>
    </row>
    <row r="3" spans="1:26">
      <c r="A3" s="6">
        <v>141476</v>
      </c>
      <c r="B3" s="6" t="s">
        <v>45</v>
      </c>
      <c r="C3" s="6">
        <v>67</v>
      </c>
      <c r="D3" s="6">
        <v>56</v>
      </c>
      <c r="E3" s="6">
        <v>95</v>
      </c>
      <c r="F3" s="6" t="s">
        <v>46</v>
      </c>
      <c r="G3" s="6" t="s">
        <v>47</v>
      </c>
      <c r="H3" s="6">
        <v>532</v>
      </c>
      <c r="I3" s="6">
        <v>465</v>
      </c>
      <c r="J3" s="6">
        <v>19</v>
      </c>
      <c r="K3" s="6">
        <v>23</v>
      </c>
      <c r="L3" s="6">
        <v>24</v>
      </c>
      <c r="M3" s="6">
        <v>67</v>
      </c>
      <c r="N3" s="6">
        <v>138217</v>
      </c>
      <c r="O3" s="6" t="s">
        <v>5</v>
      </c>
      <c r="P3" s="6">
        <v>61</v>
      </c>
      <c r="Q3" s="6">
        <v>53</v>
      </c>
      <c r="R3" s="6">
        <v>115</v>
      </c>
      <c r="S3" s="6" t="s">
        <v>48</v>
      </c>
      <c r="T3" s="6" t="s">
        <v>49</v>
      </c>
      <c r="U3" s="6">
        <v>450</v>
      </c>
      <c r="V3" s="6">
        <v>515</v>
      </c>
      <c r="W3" s="6">
        <v>25</v>
      </c>
      <c r="X3" s="6">
        <v>32</v>
      </c>
      <c r="Y3" s="6">
        <v>36</v>
      </c>
      <c r="Z3" s="6">
        <v>75</v>
      </c>
    </row>
    <row r="4" spans="1:26">
      <c r="A4" s="6">
        <v>140952</v>
      </c>
      <c r="B4" s="6" t="s">
        <v>45</v>
      </c>
      <c r="C4" s="6">
        <v>63</v>
      </c>
      <c r="D4" s="6">
        <v>62</v>
      </c>
      <c r="E4" s="6">
        <v>85</v>
      </c>
      <c r="F4" s="6" t="s">
        <v>46</v>
      </c>
      <c r="G4" s="6" t="s">
        <v>49</v>
      </c>
      <c r="H4" s="6">
        <v>527</v>
      </c>
      <c r="I4" s="6">
        <v>525</v>
      </c>
      <c r="J4" s="6">
        <v>14</v>
      </c>
      <c r="K4" s="6">
        <v>18</v>
      </c>
      <c r="L4" s="6">
        <v>18</v>
      </c>
      <c r="M4" s="6">
        <v>65</v>
      </c>
      <c r="N4" s="6">
        <v>111331</v>
      </c>
      <c r="O4" s="6" t="s">
        <v>5</v>
      </c>
      <c r="P4" s="6">
        <v>63</v>
      </c>
      <c r="Q4" s="6">
        <v>50</v>
      </c>
      <c r="R4" s="6">
        <v>85</v>
      </c>
      <c r="S4" s="6" t="s">
        <v>46</v>
      </c>
      <c r="T4" s="6" t="s">
        <v>49</v>
      </c>
      <c r="U4" s="6">
        <v>330</v>
      </c>
      <c r="V4" s="6">
        <v>450</v>
      </c>
      <c r="W4" s="6">
        <v>17</v>
      </c>
      <c r="X4" s="6">
        <v>27</v>
      </c>
      <c r="Y4" s="6">
        <v>28</v>
      </c>
      <c r="Z4" s="6">
        <v>65</v>
      </c>
    </row>
    <row r="5" spans="1:26">
      <c r="A5" s="6">
        <v>133163</v>
      </c>
      <c r="B5" s="6" t="s">
        <v>50</v>
      </c>
      <c r="C5" s="6">
        <v>62</v>
      </c>
      <c r="D5" s="6">
        <v>56</v>
      </c>
      <c r="E5" s="6">
        <v>105</v>
      </c>
      <c r="F5" s="6" t="s">
        <v>46</v>
      </c>
      <c r="G5" s="6" t="s">
        <v>49</v>
      </c>
      <c r="H5" s="6">
        <v>588</v>
      </c>
      <c r="I5" s="6">
        <v>490</v>
      </c>
      <c r="J5" s="6">
        <v>18</v>
      </c>
      <c r="K5" s="6">
        <v>23</v>
      </c>
      <c r="L5" s="6">
        <v>26</v>
      </c>
      <c r="M5" s="6">
        <v>65</v>
      </c>
      <c r="N5" s="6">
        <v>121423</v>
      </c>
      <c r="O5" s="6" t="s">
        <v>6</v>
      </c>
      <c r="P5" s="6">
        <v>64</v>
      </c>
      <c r="Q5" s="6">
        <v>63</v>
      </c>
      <c r="R5" s="6">
        <v>103</v>
      </c>
      <c r="S5" s="6" t="s">
        <v>46</v>
      </c>
      <c r="T5" s="6" t="s">
        <v>47</v>
      </c>
      <c r="U5" s="6">
        <v>365</v>
      </c>
      <c r="V5" s="6">
        <v>445</v>
      </c>
      <c r="W5" s="6">
        <v>19</v>
      </c>
      <c r="X5" s="6">
        <v>24</v>
      </c>
      <c r="Y5" s="6">
        <v>26</v>
      </c>
      <c r="Z5" s="6">
        <v>65</v>
      </c>
    </row>
    <row r="6" spans="1:26">
      <c r="A6" s="6">
        <v>132048</v>
      </c>
      <c r="B6" s="6" t="s">
        <v>50</v>
      </c>
      <c r="C6" s="6">
        <v>75</v>
      </c>
      <c r="D6" s="6">
        <v>55</v>
      </c>
      <c r="E6" s="6">
        <v>95</v>
      </c>
      <c r="F6" s="6" t="s">
        <v>46</v>
      </c>
      <c r="G6" s="6" t="s">
        <v>47</v>
      </c>
      <c r="H6" s="6">
        <v>522</v>
      </c>
      <c r="I6" s="6">
        <v>450</v>
      </c>
      <c r="J6" s="6">
        <v>21</v>
      </c>
      <c r="K6" s="6">
        <v>18</v>
      </c>
      <c r="L6" s="6">
        <v>19</v>
      </c>
      <c r="M6" s="6">
        <v>65</v>
      </c>
      <c r="N6" s="6">
        <v>125021</v>
      </c>
      <c r="O6" s="6" t="s">
        <v>6</v>
      </c>
      <c r="P6" s="6">
        <v>65</v>
      </c>
      <c r="Q6" s="6">
        <v>67</v>
      </c>
      <c r="R6" s="6">
        <v>100</v>
      </c>
      <c r="S6" s="6" t="s">
        <v>46</v>
      </c>
      <c r="T6" s="6" t="s">
        <v>49</v>
      </c>
      <c r="U6" s="6">
        <v>345</v>
      </c>
      <c r="V6" s="6">
        <v>485</v>
      </c>
      <c r="W6" s="6">
        <v>18</v>
      </c>
      <c r="X6" s="6">
        <v>25</v>
      </c>
      <c r="Y6" s="6">
        <v>27</v>
      </c>
      <c r="Z6" s="6">
        <v>68</v>
      </c>
    </row>
    <row r="7" spans="1:26">
      <c r="A7" s="6">
        <v>122078</v>
      </c>
      <c r="B7" s="6" t="s">
        <v>5</v>
      </c>
      <c r="C7" s="6">
        <v>72</v>
      </c>
      <c r="D7" s="6">
        <v>50</v>
      </c>
      <c r="E7" s="6">
        <v>85</v>
      </c>
      <c r="F7" s="6" t="s">
        <v>48</v>
      </c>
      <c r="G7" s="6" t="s">
        <v>49</v>
      </c>
      <c r="H7" s="6">
        <v>425</v>
      </c>
      <c r="I7" s="6">
        <v>460</v>
      </c>
      <c r="J7" s="6">
        <v>14</v>
      </c>
      <c r="K7" s="6">
        <v>16</v>
      </c>
      <c r="L7" s="6">
        <v>17</v>
      </c>
      <c r="M7" s="6">
        <v>70</v>
      </c>
      <c r="N7" s="6">
        <v>117200</v>
      </c>
      <c r="O7" s="6" t="s">
        <v>45</v>
      </c>
      <c r="P7" s="6">
        <v>67</v>
      </c>
      <c r="Q7" s="6">
        <v>52</v>
      </c>
      <c r="R7" s="6">
        <v>90</v>
      </c>
      <c r="S7" s="6" t="s">
        <v>48</v>
      </c>
      <c r="T7" s="6" t="s">
        <v>49</v>
      </c>
      <c r="U7" s="6">
        <v>290</v>
      </c>
      <c r="V7" s="6">
        <v>465</v>
      </c>
      <c r="W7" s="6">
        <v>14</v>
      </c>
      <c r="X7" s="6">
        <v>18</v>
      </c>
      <c r="Y7" s="6">
        <v>19</v>
      </c>
      <c r="Z7" s="6">
        <v>65</v>
      </c>
    </row>
    <row r="8" spans="1:26">
      <c r="A8" s="6">
        <v>132114</v>
      </c>
      <c r="B8" s="6" t="s">
        <v>5</v>
      </c>
      <c r="C8" s="6">
        <v>75</v>
      </c>
      <c r="D8" s="6">
        <v>60</v>
      </c>
      <c r="E8" s="6">
        <v>95</v>
      </c>
      <c r="F8" s="6" t="s">
        <v>46</v>
      </c>
      <c r="G8" s="6" t="s">
        <v>49</v>
      </c>
      <c r="H8" s="6">
        <v>480</v>
      </c>
      <c r="I8" s="6">
        <v>480</v>
      </c>
      <c r="J8" s="6">
        <v>16</v>
      </c>
      <c r="K8" s="6">
        <v>21</v>
      </c>
      <c r="L8" s="6">
        <v>22</v>
      </c>
      <c r="M8" s="6">
        <v>75</v>
      </c>
      <c r="N8" s="6">
        <v>130854</v>
      </c>
      <c r="O8" s="6" t="s">
        <v>6</v>
      </c>
      <c r="P8" s="6">
        <v>66</v>
      </c>
      <c r="Q8" s="6">
        <v>54</v>
      </c>
      <c r="R8" s="6">
        <v>90</v>
      </c>
      <c r="S8" s="6" t="s">
        <v>48</v>
      </c>
      <c r="T8" s="6" t="s">
        <v>47</v>
      </c>
      <c r="U8" s="6">
        <v>335</v>
      </c>
      <c r="V8" s="6">
        <v>440</v>
      </c>
      <c r="W8" s="6">
        <v>15</v>
      </c>
      <c r="X8" s="6">
        <v>20</v>
      </c>
      <c r="Y8" s="6">
        <v>21</v>
      </c>
      <c r="Z8" s="6">
        <v>60</v>
      </c>
    </row>
    <row r="9" spans="1:26">
      <c r="A9" s="6">
        <v>140641</v>
      </c>
      <c r="B9" s="6" t="s">
        <v>6</v>
      </c>
      <c r="C9" s="6">
        <v>75</v>
      </c>
      <c r="D9" s="6">
        <v>65</v>
      </c>
      <c r="E9" s="6">
        <v>90</v>
      </c>
      <c r="F9" s="6" t="s">
        <v>46</v>
      </c>
      <c r="G9" s="6" t="s">
        <v>47</v>
      </c>
      <c r="H9" s="6">
        <v>585</v>
      </c>
      <c r="I9" s="6">
        <v>490</v>
      </c>
      <c r="J9" s="6">
        <v>19</v>
      </c>
      <c r="K9" s="6">
        <v>16</v>
      </c>
      <c r="L9" s="6">
        <v>17</v>
      </c>
      <c r="M9" s="6">
        <v>65</v>
      </c>
      <c r="N9" s="6">
        <v>126045</v>
      </c>
      <c r="O9" s="6" t="s">
        <v>5</v>
      </c>
      <c r="P9" s="6">
        <v>61</v>
      </c>
      <c r="Q9" s="6">
        <v>55</v>
      </c>
      <c r="R9" s="6">
        <v>110</v>
      </c>
      <c r="S9" s="6" t="s">
        <v>46</v>
      </c>
      <c r="T9" s="6" t="s">
        <v>47</v>
      </c>
      <c r="U9" s="6">
        <v>395</v>
      </c>
      <c r="V9" s="6">
        <v>480</v>
      </c>
      <c r="W9" s="6">
        <v>20</v>
      </c>
      <c r="X9" s="6">
        <v>26</v>
      </c>
      <c r="Y9" s="6">
        <v>27</v>
      </c>
      <c r="Z9" s="6">
        <v>78</v>
      </c>
    </row>
    <row r="10" spans="1:26">
      <c r="A10" s="6">
        <v>133205</v>
      </c>
      <c r="B10" s="6" t="s">
        <v>6</v>
      </c>
      <c r="C10" s="6">
        <v>65</v>
      </c>
      <c r="D10" s="6">
        <v>63</v>
      </c>
      <c r="E10" s="6">
        <v>95</v>
      </c>
      <c r="F10" s="6" t="s">
        <v>48</v>
      </c>
      <c r="G10" s="6" t="s">
        <v>49</v>
      </c>
      <c r="H10" s="6">
        <v>600</v>
      </c>
      <c r="I10" s="6">
        <v>560</v>
      </c>
      <c r="J10" s="6">
        <v>14</v>
      </c>
      <c r="K10" s="6">
        <v>17</v>
      </c>
      <c r="L10" s="6">
        <v>18</v>
      </c>
      <c r="M10" s="6">
        <v>60</v>
      </c>
      <c r="N10" s="6">
        <v>127021</v>
      </c>
      <c r="O10" s="6" t="s">
        <v>6</v>
      </c>
      <c r="P10" s="6">
        <v>64</v>
      </c>
      <c r="Q10" s="6">
        <v>50</v>
      </c>
      <c r="R10" s="6">
        <v>85</v>
      </c>
      <c r="S10" s="6" t="s">
        <v>46</v>
      </c>
      <c r="T10" s="6" t="s">
        <v>49</v>
      </c>
      <c r="U10" s="6">
        <v>300</v>
      </c>
      <c r="V10" s="6">
        <v>415</v>
      </c>
      <c r="W10" s="6">
        <v>14</v>
      </c>
      <c r="X10" s="6">
        <v>18</v>
      </c>
      <c r="Y10" s="6">
        <v>19</v>
      </c>
      <c r="Z10" s="6">
        <v>70</v>
      </c>
    </row>
    <row r="11" spans="1:26">
      <c r="A11" s="6">
        <v>140732</v>
      </c>
      <c r="B11" s="6" t="s">
        <v>6</v>
      </c>
      <c r="C11" s="6">
        <v>64</v>
      </c>
      <c r="D11" s="6">
        <v>61</v>
      </c>
      <c r="E11" s="6">
        <v>100</v>
      </c>
      <c r="F11" s="6" t="s">
        <v>46</v>
      </c>
      <c r="G11" s="6" t="s">
        <v>49</v>
      </c>
      <c r="H11" s="6">
        <v>610</v>
      </c>
      <c r="I11" s="6">
        <v>410</v>
      </c>
      <c r="J11" s="6">
        <v>19</v>
      </c>
      <c r="K11" s="6">
        <v>18</v>
      </c>
      <c r="L11" s="6">
        <v>19</v>
      </c>
      <c r="M11" s="6">
        <v>73</v>
      </c>
      <c r="N11" s="6">
        <v>118904</v>
      </c>
      <c r="O11" s="6" t="s">
        <v>45</v>
      </c>
      <c r="P11" s="6">
        <v>67</v>
      </c>
      <c r="Q11" s="6">
        <v>43</v>
      </c>
      <c r="R11" s="6">
        <v>90</v>
      </c>
      <c r="S11" s="6" t="s">
        <v>46</v>
      </c>
      <c r="T11" s="6" t="s">
        <v>47</v>
      </c>
      <c r="U11" s="6">
        <v>325</v>
      </c>
      <c r="V11" s="6">
        <v>435</v>
      </c>
      <c r="W11" s="6">
        <v>16</v>
      </c>
      <c r="X11" s="6">
        <v>24</v>
      </c>
      <c r="Y11" s="6">
        <v>25</v>
      </c>
      <c r="Z11" s="6">
        <v>75</v>
      </c>
    </row>
    <row r="12" spans="1:26">
      <c r="A12" s="6">
        <v>124077</v>
      </c>
      <c r="B12" s="6" t="s">
        <v>6</v>
      </c>
      <c r="C12" s="6">
        <v>63</v>
      </c>
      <c r="D12" s="6">
        <v>61</v>
      </c>
      <c r="E12" s="6">
        <v>97</v>
      </c>
      <c r="F12" s="6" t="s">
        <v>48</v>
      </c>
      <c r="G12" s="6" t="s">
        <v>47</v>
      </c>
      <c r="H12" s="6">
        <v>575</v>
      </c>
      <c r="I12" s="6">
        <v>395</v>
      </c>
      <c r="J12" s="6">
        <v>17</v>
      </c>
      <c r="K12" s="6">
        <v>23</v>
      </c>
      <c r="L12" s="6">
        <v>24</v>
      </c>
      <c r="M12" s="6">
        <v>70</v>
      </c>
      <c r="N12" s="6">
        <v>132144</v>
      </c>
      <c r="O12" s="6" t="s">
        <v>5</v>
      </c>
      <c r="P12" s="6">
        <v>62</v>
      </c>
      <c r="Q12" s="6">
        <v>46</v>
      </c>
      <c r="R12" s="6">
        <v>100</v>
      </c>
      <c r="S12" s="6" t="s">
        <v>48</v>
      </c>
      <c r="T12" s="6" t="s">
        <v>49</v>
      </c>
      <c r="U12" s="6">
        <v>345</v>
      </c>
      <c r="V12" s="6">
        <v>455</v>
      </c>
      <c r="W12" s="6">
        <v>18</v>
      </c>
      <c r="X12" s="6">
        <v>29</v>
      </c>
      <c r="Y12" s="6">
        <v>29</v>
      </c>
      <c r="Z12" s="6">
        <v>73</v>
      </c>
    </row>
    <row r="13" spans="1:26">
      <c r="A13" s="6">
        <v>130567</v>
      </c>
      <c r="B13" s="6" t="s">
        <v>50</v>
      </c>
      <c r="C13" s="6">
        <v>70</v>
      </c>
      <c r="D13" s="6">
        <v>57</v>
      </c>
      <c r="E13" s="6">
        <v>90</v>
      </c>
      <c r="F13" s="6" t="s">
        <v>46</v>
      </c>
      <c r="G13" s="6" t="s">
        <v>47</v>
      </c>
      <c r="H13" s="6">
        <v>515</v>
      </c>
      <c r="I13" s="6">
        <v>580</v>
      </c>
      <c r="J13" s="6">
        <v>14</v>
      </c>
      <c r="K13" s="6">
        <v>21</v>
      </c>
      <c r="L13" s="6">
        <v>22</v>
      </c>
      <c r="M13" s="6">
        <v>65</v>
      </c>
      <c r="N13" s="6">
        <v>125073</v>
      </c>
      <c r="O13" s="6" t="s">
        <v>45</v>
      </c>
      <c r="P13" s="6">
        <v>62</v>
      </c>
      <c r="Q13" s="6">
        <v>57</v>
      </c>
      <c r="R13" s="6">
        <v>75</v>
      </c>
      <c r="S13" s="6" t="s">
        <v>46</v>
      </c>
      <c r="T13" s="6" t="s">
        <v>49</v>
      </c>
      <c r="U13" s="6">
        <v>305</v>
      </c>
      <c r="V13" s="6">
        <v>400</v>
      </c>
      <c r="W13" s="6">
        <v>14</v>
      </c>
      <c r="X13" s="6">
        <v>20</v>
      </c>
      <c r="Y13" s="6">
        <v>21</v>
      </c>
      <c r="Z13" s="6">
        <v>65</v>
      </c>
    </row>
    <row r="14" spans="1:26">
      <c r="A14" s="6">
        <v>122316</v>
      </c>
      <c r="B14" s="6" t="s">
        <v>6</v>
      </c>
      <c r="C14" s="6">
        <v>72</v>
      </c>
      <c r="D14" s="6">
        <v>53</v>
      </c>
      <c r="E14" s="6">
        <v>85</v>
      </c>
      <c r="F14" s="6" t="s">
        <v>46</v>
      </c>
      <c r="G14" s="6" t="s">
        <v>49</v>
      </c>
      <c r="H14" s="6">
        <v>450</v>
      </c>
      <c r="I14" s="6">
        <v>505</v>
      </c>
      <c r="J14" s="6">
        <v>20</v>
      </c>
      <c r="K14" s="6">
        <v>18</v>
      </c>
      <c r="L14" s="6">
        <v>19</v>
      </c>
      <c r="M14" s="6">
        <v>74</v>
      </c>
      <c r="N14" s="6">
        <v>130708</v>
      </c>
      <c r="O14" s="6" t="s">
        <v>5</v>
      </c>
      <c r="P14" s="6">
        <v>65</v>
      </c>
      <c r="Q14" s="6">
        <v>58</v>
      </c>
      <c r="R14" s="6">
        <v>100</v>
      </c>
      <c r="S14" s="6" t="s">
        <v>46</v>
      </c>
      <c r="T14" s="6" t="s">
        <v>47</v>
      </c>
      <c r="U14" s="6">
        <v>310</v>
      </c>
      <c r="V14" s="6">
        <v>435</v>
      </c>
      <c r="W14" s="6">
        <v>17</v>
      </c>
      <c r="X14" s="6">
        <v>25</v>
      </c>
      <c r="Y14" s="6">
        <v>26</v>
      </c>
      <c r="Z14" s="6">
        <v>68</v>
      </c>
    </row>
    <row r="15" spans="1:26">
      <c r="A15" s="6">
        <v>132055</v>
      </c>
      <c r="B15" s="6" t="s">
        <v>5</v>
      </c>
      <c r="C15" s="6">
        <v>63</v>
      </c>
      <c r="D15" s="6">
        <v>61</v>
      </c>
      <c r="E15" s="6">
        <v>80</v>
      </c>
      <c r="F15" s="6" t="s">
        <v>46</v>
      </c>
      <c r="G15" s="6" t="s">
        <v>47</v>
      </c>
      <c r="H15" s="6">
        <v>490</v>
      </c>
      <c r="I15" s="6">
        <v>480</v>
      </c>
      <c r="J15" s="6">
        <v>15</v>
      </c>
      <c r="K15" s="6">
        <v>19</v>
      </c>
      <c r="L15" s="6">
        <v>20</v>
      </c>
      <c r="M15" s="6">
        <v>68</v>
      </c>
      <c r="N15" s="6">
        <v>128901</v>
      </c>
      <c r="O15" s="6" t="s">
        <v>45</v>
      </c>
      <c r="P15" s="6">
        <v>63</v>
      </c>
      <c r="Q15" s="6">
        <v>63</v>
      </c>
      <c r="R15" s="6">
        <v>105</v>
      </c>
      <c r="S15" s="6" t="s">
        <v>46</v>
      </c>
      <c r="T15" s="6" t="s">
        <v>49</v>
      </c>
      <c r="U15" s="6">
        <v>415</v>
      </c>
      <c r="V15" s="6">
        <v>465</v>
      </c>
      <c r="W15" s="6">
        <v>15</v>
      </c>
      <c r="X15" s="6">
        <v>20</v>
      </c>
      <c r="Y15" s="6">
        <v>21</v>
      </c>
      <c r="Z15" s="6">
        <v>73</v>
      </c>
    </row>
    <row r="16" spans="1:26">
      <c r="A16" s="6">
        <v>132017</v>
      </c>
      <c r="B16" s="6" t="s">
        <v>5</v>
      </c>
      <c r="C16" s="6">
        <v>61</v>
      </c>
      <c r="D16" s="6">
        <v>57</v>
      </c>
      <c r="E16" s="6">
        <v>115</v>
      </c>
      <c r="F16" s="6" t="s">
        <v>48</v>
      </c>
      <c r="G16" s="6" t="s">
        <v>47</v>
      </c>
      <c r="H16" s="6">
        <v>655</v>
      </c>
      <c r="I16" s="6">
        <v>460</v>
      </c>
      <c r="J16" s="6">
        <v>18</v>
      </c>
      <c r="K16" s="6">
        <v>23</v>
      </c>
      <c r="L16" s="6">
        <v>23</v>
      </c>
      <c r="M16" s="6">
        <v>65</v>
      </c>
      <c r="N16" s="6">
        <v>131015</v>
      </c>
      <c r="O16" s="6" t="s">
        <v>5</v>
      </c>
      <c r="P16" s="6">
        <v>62</v>
      </c>
      <c r="Q16" s="6">
        <v>64</v>
      </c>
      <c r="R16" s="6">
        <v>120</v>
      </c>
      <c r="S16" s="6" t="s">
        <v>46</v>
      </c>
      <c r="T16" s="6" t="s">
        <v>49</v>
      </c>
      <c r="U16" s="6">
        <v>435</v>
      </c>
      <c r="V16" s="6">
        <v>500</v>
      </c>
      <c r="W16" s="6">
        <v>24</v>
      </c>
      <c r="X16" s="6">
        <v>32</v>
      </c>
      <c r="Y16" s="6">
        <v>32</v>
      </c>
      <c r="Z16" s="6">
        <v>65</v>
      </c>
    </row>
    <row r="17" spans="1:26">
      <c r="A17" s="6">
        <v>140233</v>
      </c>
      <c r="B17" s="6" t="s">
        <v>6</v>
      </c>
      <c r="C17" s="6">
        <v>65</v>
      </c>
      <c r="D17" s="6">
        <v>65</v>
      </c>
      <c r="E17" s="6">
        <v>90</v>
      </c>
      <c r="F17" s="6" t="s">
        <v>48</v>
      </c>
      <c r="G17" s="6" t="s">
        <v>49</v>
      </c>
      <c r="H17" s="6">
        <v>520</v>
      </c>
      <c r="I17" s="6">
        <v>475</v>
      </c>
      <c r="J17" s="6">
        <v>21</v>
      </c>
      <c r="K17" s="6">
        <v>24</v>
      </c>
      <c r="L17" s="6">
        <v>26</v>
      </c>
      <c r="M17" s="6">
        <v>60</v>
      </c>
      <c r="N17" s="6">
        <v>130205</v>
      </c>
      <c r="O17" s="6" t="s">
        <v>6</v>
      </c>
      <c r="P17" s="6">
        <v>61</v>
      </c>
      <c r="Q17" s="6">
        <v>55</v>
      </c>
      <c r="R17" s="6">
        <v>85</v>
      </c>
      <c r="S17" s="6" t="s">
        <v>48</v>
      </c>
      <c r="T17" s="6" t="s">
        <v>47</v>
      </c>
      <c r="U17" s="6">
        <v>285</v>
      </c>
      <c r="V17" s="6">
        <v>425</v>
      </c>
      <c r="W17" s="6">
        <v>16</v>
      </c>
      <c r="X17" s="6">
        <v>27</v>
      </c>
      <c r="Y17" s="6">
        <v>28</v>
      </c>
      <c r="Z17" s="6">
        <v>60</v>
      </c>
    </row>
    <row r="18" spans="1:26">
      <c r="A18" s="6">
        <v>141126</v>
      </c>
      <c r="B18" s="6" t="s">
        <v>5</v>
      </c>
      <c r="C18" s="6">
        <v>67</v>
      </c>
      <c r="D18" s="6">
        <v>63</v>
      </c>
      <c r="E18" s="6">
        <v>85</v>
      </c>
      <c r="F18" s="6" t="s">
        <v>46</v>
      </c>
      <c r="G18" s="6" t="s">
        <v>49</v>
      </c>
      <c r="H18" s="6">
        <v>535</v>
      </c>
      <c r="I18" s="6">
        <v>445</v>
      </c>
      <c r="J18" s="6">
        <v>19</v>
      </c>
      <c r="K18" s="6">
        <v>17</v>
      </c>
      <c r="L18" s="6">
        <v>18</v>
      </c>
      <c r="M18" s="6">
        <v>65</v>
      </c>
      <c r="N18" s="6">
        <v>140124</v>
      </c>
      <c r="O18" s="6" t="s">
        <v>6</v>
      </c>
      <c r="P18" s="6">
        <v>63</v>
      </c>
      <c r="Q18" s="6">
        <v>66</v>
      </c>
      <c r="R18" s="6">
        <v>105</v>
      </c>
      <c r="S18" s="6" t="s">
        <v>48</v>
      </c>
      <c r="T18" s="6" t="s">
        <v>47</v>
      </c>
      <c r="U18" s="6">
        <v>405</v>
      </c>
      <c r="V18" s="6">
        <v>465</v>
      </c>
      <c r="W18" s="6">
        <v>18</v>
      </c>
      <c r="X18" s="6">
        <v>24</v>
      </c>
      <c r="Y18" s="6">
        <v>25</v>
      </c>
      <c r="Z18" s="6">
        <v>70</v>
      </c>
    </row>
    <row r="19" spans="1:26">
      <c r="A19" s="6">
        <v>145212</v>
      </c>
      <c r="B19" s="6" t="s">
        <v>5</v>
      </c>
      <c r="C19" s="6">
        <v>68</v>
      </c>
      <c r="D19" s="6">
        <v>58</v>
      </c>
      <c r="E19" s="6">
        <v>95</v>
      </c>
      <c r="F19" s="6" t="s">
        <v>46</v>
      </c>
      <c r="G19" s="6" t="s">
        <v>49</v>
      </c>
      <c r="H19" s="6">
        <v>560</v>
      </c>
      <c r="I19" s="6">
        <v>475</v>
      </c>
      <c r="J19" s="6">
        <v>15</v>
      </c>
      <c r="K19" s="6">
        <v>20</v>
      </c>
      <c r="L19" s="6">
        <v>23</v>
      </c>
      <c r="M19" s="6">
        <v>74</v>
      </c>
      <c r="N19" s="6">
        <v>132165</v>
      </c>
      <c r="O19" s="6" t="s">
        <v>6</v>
      </c>
      <c r="P19" s="6">
        <v>64</v>
      </c>
      <c r="Q19" s="6">
        <v>52</v>
      </c>
      <c r="R19" s="6">
        <v>90</v>
      </c>
      <c r="S19" s="6" t="s">
        <v>46</v>
      </c>
      <c r="T19" s="6" t="s">
        <v>49</v>
      </c>
      <c r="U19" s="6">
        <v>330</v>
      </c>
      <c r="V19" s="6">
        <v>480</v>
      </c>
      <c r="W19" s="6">
        <v>14</v>
      </c>
      <c r="X19" s="6">
        <v>20</v>
      </c>
      <c r="Y19" s="6">
        <v>21</v>
      </c>
      <c r="Z19" s="6">
        <v>68</v>
      </c>
    </row>
    <row r="20" spans="1:26">
      <c r="A20" s="6">
        <v>143320</v>
      </c>
      <c r="B20" s="6" t="s">
        <v>5</v>
      </c>
      <c r="C20" s="6">
        <v>68</v>
      </c>
      <c r="D20" s="6">
        <v>56</v>
      </c>
      <c r="E20" s="6">
        <v>85</v>
      </c>
      <c r="F20" s="6" t="s">
        <v>46</v>
      </c>
      <c r="G20" s="6" t="s">
        <v>47</v>
      </c>
      <c r="H20" s="6">
        <v>475</v>
      </c>
      <c r="I20" s="6">
        <v>490</v>
      </c>
      <c r="J20" s="6">
        <v>16</v>
      </c>
      <c r="K20" s="6">
        <v>22</v>
      </c>
      <c r="L20" s="6">
        <v>23</v>
      </c>
      <c r="M20" s="6">
        <v>75</v>
      </c>
      <c r="N20" s="6">
        <v>140815</v>
      </c>
      <c r="O20" s="6" t="s">
        <v>5</v>
      </c>
      <c r="P20" s="6">
        <v>66</v>
      </c>
      <c r="Q20" s="6">
        <v>56</v>
      </c>
      <c r="R20" s="6">
        <v>95</v>
      </c>
      <c r="S20" s="6" t="s">
        <v>46</v>
      </c>
      <c r="T20" s="6" t="s">
        <v>47</v>
      </c>
      <c r="U20" s="6">
        <v>310</v>
      </c>
      <c r="V20" s="6">
        <v>475</v>
      </c>
      <c r="W20" s="6">
        <v>12</v>
      </c>
      <c r="X20" s="6">
        <v>26</v>
      </c>
      <c r="Y20" s="6">
        <v>27</v>
      </c>
      <c r="Z20" s="6">
        <v>76</v>
      </c>
    </row>
    <row r="21" spans="1:26">
      <c r="A21" s="6">
        <v>133417</v>
      </c>
      <c r="B21" s="6" t="s">
        <v>6</v>
      </c>
      <c r="C21" s="6">
        <v>62</v>
      </c>
      <c r="D21" s="6">
        <v>57</v>
      </c>
      <c r="E21" s="6">
        <v>105</v>
      </c>
      <c r="F21" s="6" t="s">
        <v>48</v>
      </c>
      <c r="G21" s="6" t="s">
        <v>47</v>
      </c>
      <c r="H21" s="6">
        <v>600</v>
      </c>
      <c r="I21" s="6">
        <v>435</v>
      </c>
      <c r="J21" s="6">
        <v>20</v>
      </c>
      <c r="K21" s="6">
        <v>17</v>
      </c>
      <c r="L21" s="6">
        <v>18</v>
      </c>
      <c r="M21" s="6">
        <v>73</v>
      </c>
      <c r="N21" s="6">
        <v>136254</v>
      </c>
      <c r="O21" s="6" t="s">
        <v>6</v>
      </c>
      <c r="P21" s="6">
        <v>63</v>
      </c>
      <c r="Q21" s="6">
        <v>53</v>
      </c>
      <c r="R21" s="6">
        <v>100</v>
      </c>
      <c r="S21" s="6" t="s">
        <v>46</v>
      </c>
      <c r="T21" s="6" t="s">
        <v>47</v>
      </c>
      <c r="U21" s="6">
        <v>320</v>
      </c>
      <c r="V21" s="6">
        <v>465</v>
      </c>
      <c r="W21" s="6">
        <v>18</v>
      </c>
      <c r="X21" s="6">
        <v>27</v>
      </c>
      <c r="Y21" s="6">
        <v>28</v>
      </c>
      <c r="Z21" s="6">
        <v>65</v>
      </c>
    </row>
    <row r="22" spans="1:26">
      <c r="A22" s="6">
        <v>135128</v>
      </c>
      <c r="B22" s="6" t="s">
        <v>6</v>
      </c>
      <c r="C22" s="6">
        <v>67</v>
      </c>
      <c r="D22" s="6">
        <v>54</v>
      </c>
      <c r="E22" s="6">
        <v>84</v>
      </c>
      <c r="F22" s="6" t="s">
        <v>48</v>
      </c>
      <c r="G22" s="6" t="s">
        <v>47</v>
      </c>
      <c r="H22" s="6">
        <v>490</v>
      </c>
      <c r="I22" s="6">
        <v>535</v>
      </c>
      <c r="J22" s="6">
        <v>16</v>
      </c>
      <c r="K22" s="6">
        <v>19</v>
      </c>
      <c r="L22" s="6">
        <v>20</v>
      </c>
      <c r="M22" s="6">
        <v>62</v>
      </c>
      <c r="N22" s="6">
        <v>127675</v>
      </c>
      <c r="O22" s="6" t="s">
        <v>5</v>
      </c>
      <c r="P22" s="6">
        <v>72</v>
      </c>
      <c r="Q22" s="6">
        <v>67</v>
      </c>
      <c r="R22" s="6">
        <v>95</v>
      </c>
      <c r="S22" s="6" t="s">
        <v>46</v>
      </c>
      <c r="T22" s="6" t="s">
        <v>49</v>
      </c>
      <c r="U22" s="6">
        <v>310</v>
      </c>
      <c r="V22" s="6">
        <v>460</v>
      </c>
      <c r="W22" s="6">
        <v>16</v>
      </c>
      <c r="X22" s="6">
        <v>25</v>
      </c>
      <c r="Y22" s="6">
        <v>26</v>
      </c>
      <c r="Z22" s="6">
        <v>64</v>
      </c>
    </row>
    <row r="23" spans="1:26">
      <c r="A23" s="6">
        <v>144065</v>
      </c>
      <c r="B23" s="6" t="s">
        <v>6</v>
      </c>
      <c r="C23" s="6">
        <v>65</v>
      </c>
      <c r="D23" s="6">
        <v>56</v>
      </c>
      <c r="E23" s="6">
        <v>95</v>
      </c>
      <c r="F23" s="6" t="s">
        <v>48</v>
      </c>
      <c r="G23" s="6" t="s">
        <v>49</v>
      </c>
      <c r="H23" s="6">
        <v>530</v>
      </c>
      <c r="I23" s="6">
        <v>415</v>
      </c>
      <c r="J23" s="6">
        <v>18</v>
      </c>
      <c r="K23" s="6">
        <v>22</v>
      </c>
      <c r="L23" s="6">
        <v>22</v>
      </c>
      <c r="M23" s="6">
        <v>68</v>
      </c>
      <c r="N23" s="6">
        <v>130701</v>
      </c>
      <c r="O23" s="6" t="s">
        <v>5</v>
      </c>
      <c r="P23" s="6">
        <v>68</v>
      </c>
      <c r="Q23" s="6">
        <v>46</v>
      </c>
      <c r="R23" s="6">
        <v>90</v>
      </c>
      <c r="S23" s="6" t="s">
        <v>48</v>
      </c>
      <c r="T23" s="6" t="s">
        <v>49</v>
      </c>
      <c r="U23" s="6">
        <v>360</v>
      </c>
      <c r="V23" s="6">
        <v>430</v>
      </c>
      <c r="W23" s="6">
        <v>18</v>
      </c>
      <c r="X23" s="6">
        <v>25</v>
      </c>
      <c r="Y23" s="6">
        <v>26</v>
      </c>
      <c r="Z23" s="6">
        <v>67</v>
      </c>
    </row>
    <row r="24" spans="1:26">
      <c r="A24" s="6">
        <v>145071</v>
      </c>
      <c r="B24" s="6" t="s">
        <v>5</v>
      </c>
      <c r="C24" s="6">
        <v>74</v>
      </c>
      <c r="D24" s="6">
        <v>60</v>
      </c>
      <c r="E24" s="6">
        <v>85</v>
      </c>
      <c r="F24" s="6" t="s">
        <v>46</v>
      </c>
      <c r="G24" s="6" t="s">
        <v>49</v>
      </c>
      <c r="H24" s="6">
        <v>510</v>
      </c>
      <c r="I24" s="6">
        <v>565</v>
      </c>
      <c r="J24" s="6">
        <v>15</v>
      </c>
      <c r="K24" s="6">
        <v>18</v>
      </c>
      <c r="L24" s="6">
        <v>19</v>
      </c>
      <c r="M24" s="6">
        <v>73</v>
      </c>
      <c r="N24" s="6">
        <v>140761</v>
      </c>
      <c r="O24" s="6" t="s">
        <v>6</v>
      </c>
      <c r="P24" s="6">
        <v>65</v>
      </c>
      <c r="Q24" s="6">
        <v>45</v>
      </c>
      <c r="R24" s="6">
        <v>95</v>
      </c>
      <c r="S24" s="6" t="s">
        <v>46</v>
      </c>
      <c r="T24" s="6" t="s">
        <v>49</v>
      </c>
      <c r="U24" s="6">
        <v>290</v>
      </c>
      <c r="V24" s="6">
        <v>445</v>
      </c>
      <c r="W24" s="6">
        <v>18</v>
      </c>
      <c r="X24" s="6">
        <v>24</v>
      </c>
      <c r="Y24" s="6">
        <v>25</v>
      </c>
      <c r="Z24" s="6">
        <v>65</v>
      </c>
    </row>
    <row r="25" spans="1:26">
      <c r="A25" s="6">
        <v>150312</v>
      </c>
      <c r="B25" s="6" t="s">
        <v>6</v>
      </c>
      <c r="C25" s="6">
        <v>65</v>
      </c>
      <c r="D25" s="6">
        <v>54</v>
      </c>
      <c r="E25" s="6">
        <v>100</v>
      </c>
      <c r="F25" s="6" t="s">
        <v>46</v>
      </c>
      <c r="G25" s="6" t="s">
        <v>47</v>
      </c>
      <c r="H25" s="6">
        <v>490</v>
      </c>
      <c r="I25" s="6">
        <v>475</v>
      </c>
      <c r="J25" s="6">
        <v>14</v>
      </c>
      <c r="K25" s="6">
        <v>16</v>
      </c>
      <c r="L25" s="6">
        <v>17</v>
      </c>
      <c r="M25" s="6">
        <v>65</v>
      </c>
      <c r="N25" s="6">
        <v>138703</v>
      </c>
      <c r="O25" s="6" t="s">
        <v>5</v>
      </c>
      <c r="P25" s="6">
        <v>69</v>
      </c>
      <c r="Q25" s="6">
        <v>51</v>
      </c>
      <c r="R25" s="6">
        <v>100</v>
      </c>
      <c r="S25" s="6" t="s">
        <v>46</v>
      </c>
      <c r="T25" s="6" t="s">
        <v>47</v>
      </c>
      <c r="U25" s="6">
        <v>330</v>
      </c>
      <c r="V25" s="6">
        <v>465</v>
      </c>
      <c r="W25" s="6">
        <v>18</v>
      </c>
      <c r="X25" s="6">
        <v>27</v>
      </c>
      <c r="Y25" s="6">
        <v>28</v>
      </c>
      <c r="Z25" s="6">
        <v>70</v>
      </c>
    </row>
    <row r="26" spans="1:26">
      <c r="A26" s="6">
        <v>144217</v>
      </c>
      <c r="B26" s="6" t="s">
        <v>5</v>
      </c>
      <c r="C26" s="6">
        <v>64</v>
      </c>
      <c r="D26" s="6">
        <v>50</v>
      </c>
      <c r="E26" s="6">
        <v>85</v>
      </c>
      <c r="F26" s="6" t="s">
        <v>48</v>
      </c>
      <c r="G26" s="6" t="s">
        <v>49</v>
      </c>
      <c r="H26" s="6">
        <v>425</v>
      </c>
      <c r="I26" s="6">
        <v>580</v>
      </c>
      <c r="J26" s="6">
        <v>16</v>
      </c>
      <c r="K26" s="6">
        <v>18</v>
      </c>
      <c r="L26" s="6">
        <v>18</v>
      </c>
      <c r="M26" s="6">
        <v>60</v>
      </c>
      <c r="N26" s="6">
        <v>150231</v>
      </c>
      <c r="O26" s="6" t="s">
        <v>5</v>
      </c>
      <c r="P26" s="6">
        <v>63</v>
      </c>
      <c r="Q26" s="6">
        <v>53</v>
      </c>
      <c r="R26" s="6">
        <v>100</v>
      </c>
      <c r="S26" s="6" t="s">
        <v>46</v>
      </c>
      <c r="T26" s="6" t="s">
        <v>47</v>
      </c>
      <c r="U26" s="6">
        <v>355</v>
      </c>
      <c r="V26" s="6">
        <v>480</v>
      </c>
      <c r="W26" s="6">
        <v>17</v>
      </c>
      <c r="X26" s="6">
        <v>29</v>
      </c>
      <c r="Y26" s="6">
        <v>30</v>
      </c>
      <c r="Z26" s="6">
        <v>68</v>
      </c>
    </row>
    <row r="27" spans="1:26">
      <c r="A27" s="6">
        <v>151065</v>
      </c>
      <c r="B27" s="6" t="s">
        <v>5</v>
      </c>
      <c r="C27" s="6">
        <v>62</v>
      </c>
      <c r="D27" s="6">
        <v>45</v>
      </c>
      <c r="E27" s="6">
        <v>80</v>
      </c>
      <c r="F27" s="6" t="s">
        <v>46</v>
      </c>
      <c r="G27" s="6" t="s">
        <v>49</v>
      </c>
      <c r="H27" s="6">
        <v>360</v>
      </c>
      <c r="I27" s="6">
        <v>450</v>
      </c>
      <c r="J27" s="6">
        <v>21</v>
      </c>
      <c r="K27" s="6">
        <v>20</v>
      </c>
      <c r="L27" s="6">
        <v>21</v>
      </c>
      <c r="M27" s="6">
        <v>70</v>
      </c>
      <c r="N27" s="6">
        <v>147765</v>
      </c>
      <c r="O27" s="6" t="s">
        <v>6</v>
      </c>
      <c r="P27" s="6">
        <v>67</v>
      </c>
      <c r="Q27" s="6">
        <v>57</v>
      </c>
      <c r="R27" s="6">
        <v>80</v>
      </c>
      <c r="S27" s="6" t="s">
        <v>48</v>
      </c>
      <c r="T27" s="6" t="s">
        <v>47</v>
      </c>
      <c r="U27" s="6">
        <v>305</v>
      </c>
      <c r="V27" s="6">
        <v>385</v>
      </c>
      <c r="W27" s="6">
        <v>15</v>
      </c>
      <c r="X27" s="6">
        <v>23</v>
      </c>
      <c r="Y27" s="6">
        <v>23</v>
      </c>
      <c r="Z27" s="6">
        <v>66</v>
      </c>
    </row>
    <row r="28" spans="1:26">
      <c r="A28" s="6">
        <v>152170</v>
      </c>
      <c r="B28" s="6" t="s">
        <v>6</v>
      </c>
      <c r="C28" s="6">
        <v>61</v>
      </c>
      <c r="D28" s="6">
        <v>48</v>
      </c>
      <c r="E28" s="6">
        <v>120</v>
      </c>
      <c r="F28" s="6" t="s">
        <v>48</v>
      </c>
      <c r="G28" s="6" t="s">
        <v>47</v>
      </c>
      <c r="H28" s="6">
        <v>575</v>
      </c>
      <c r="I28" s="6">
        <v>530</v>
      </c>
      <c r="J28" s="6">
        <v>13</v>
      </c>
      <c r="K28" s="6">
        <v>19</v>
      </c>
      <c r="L28" s="6">
        <v>20</v>
      </c>
      <c r="M28" s="6">
        <v>68</v>
      </c>
      <c r="N28" s="6">
        <v>150702</v>
      </c>
      <c r="O28" s="6" t="s">
        <v>6</v>
      </c>
      <c r="P28" s="6">
        <v>74</v>
      </c>
      <c r="Q28" s="6">
        <v>65</v>
      </c>
      <c r="R28" s="6">
        <v>85</v>
      </c>
      <c r="S28" s="6" t="s">
        <v>46</v>
      </c>
      <c r="T28" s="6" t="s">
        <v>49</v>
      </c>
      <c r="U28" s="6">
        <v>270</v>
      </c>
      <c r="V28" s="6">
        <v>400</v>
      </c>
      <c r="W28" s="6">
        <v>16</v>
      </c>
      <c r="X28" s="6">
        <v>27</v>
      </c>
      <c r="Y28" s="6">
        <v>28</v>
      </c>
      <c r="Z28" s="6">
        <v>75</v>
      </c>
    </row>
    <row r="29" spans="1:26">
      <c r="A29" s="6">
        <v>150520</v>
      </c>
      <c r="B29" s="6" t="s">
        <v>6</v>
      </c>
      <c r="C29" s="6">
        <v>66</v>
      </c>
      <c r="D29" s="6">
        <v>51</v>
      </c>
      <c r="E29" s="6">
        <v>75</v>
      </c>
      <c r="F29" s="6" t="s">
        <v>46</v>
      </c>
      <c r="G29" s="6" t="s">
        <v>49</v>
      </c>
      <c r="H29" s="6">
        <v>380</v>
      </c>
      <c r="I29" s="6">
        <v>500</v>
      </c>
      <c r="J29" s="6">
        <v>20</v>
      </c>
      <c r="K29" s="6">
        <v>18</v>
      </c>
      <c r="L29" s="6">
        <v>19</v>
      </c>
      <c r="M29" s="6">
        <v>66</v>
      </c>
      <c r="N29" s="6">
        <v>150667</v>
      </c>
      <c r="O29" s="6" t="s">
        <v>5</v>
      </c>
      <c r="P29" s="6">
        <v>69</v>
      </c>
      <c r="Q29" s="6">
        <v>63</v>
      </c>
      <c r="R29" s="6">
        <v>105</v>
      </c>
      <c r="S29" s="6" t="s">
        <v>46</v>
      </c>
      <c r="T29" s="6" t="s">
        <v>47</v>
      </c>
      <c r="U29" s="6">
        <v>400</v>
      </c>
      <c r="V29" s="6">
        <v>465</v>
      </c>
      <c r="W29" s="6">
        <v>16</v>
      </c>
      <c r="X29" s="6">
        <v>25</v>
      </c>
      <c r="Y29" s="6">
        <v>26</v>
      </c>
      <c r="Z29" s="6">
        <v>65</v>
      </c>
    </row>
    <row r="30" spans="1:26">
      <c r="A30" s="6">
        <v>151065</v>
      </c>
      <c r="B30" s="6" t="s">
        <v>6</v>
      </c>
      <c r="C30" s="6">
        <v>65</v>
      </c>
      <c r="D30" s="6">
        <v>58</v>
      </c>
      <c r="E30" s="6">
        <v>90</v>
      </c>
      <c r="F30" s="6" t="s">
        <v>46</v>
      </c>
      <c r="G30" s="6" t="s">
        <v>49</v>
      </c>
      <c r="H30" s="6">
        <v>465</v>
      </c>
      <c r="I30" s="6">
        <v>415</v>
      </c>
      <c r="J30" s="6">
        <v>14</v>
      </c>
      <c r="K30" s="6">
        <v>21</v>
      </c>
      <c r="L30" s="6">
        <v>22</v>
      </c>
      <c r="M30" s="6">
        <v>65</v>
      </c>
      <c r="N30" s="6">
        <v>146543</v>
      </c>
      <c r="O30" s="6" t="s">
        <v>6</v>
      </c>
      <c r="P30" s="6">
        <v>68</v>
      </c>
      <c r="Q30" s="6">
        <v>54</v>
      </c>
      <c r="R30" s="6">
        <v>75</v>
      </c>
      <c r="S30" s="6" t="s">
        <v>48</v>
      </c>
      <c r="T30" s="6" t="s">
        <v>49</v>
      </c>
      <c r="U30" s="6">
        <v>290</v>
      </c>
      <c r="V30" s="6">
        <v>405</v>
      </c>
      <c r="W30" s="6">
        <v>19</v>
      </c>
      <c r="X30" s="6">
        <v>26</v>
      </c>
      <c r="Y30" s="6">
        <v>27</v>
      </c>
      <c r="Z30" s="6">
        <v>55</v>
      </c>
    </row>
    <row r="31" spans="1:26">
      <c r="A31" s="6">
        <v>152312</v>
      </c>
      <c r="B31" s="6" t="s">
        <v>6</v>
      </c>
      <c r="C31" s="6">
        <v>64</v>
      </c>
      <c r="D31" s="6">
        <v>54</v>
      </c>
      <c r="E31" s="6">
        <v>85</v>
      </c>
      <c r="F31" s="6" t="s">
        <v>48</v>
      </c>
      <c r="G31" s="6" t="s">
        <v>47</v>
      </c>
      <c r="H31" s="6">
        <v>460</v>
      </c>
      <c r="I31" s="6">
        <v>435</v>
      </c>
      <c r="J31" s="6">
        <v>17</v>
      </c>
      <c r="K31" s="6">
        <v>25</v>
      </c>
      <c r="L31" s="6">
        <v>28</v>
      </c>
      <c r="M31" s="6">
        <v>64</v>
      </c>
      <c r="N31" s="6">
        <v>137784</v>
      </c>
      <c r="O31" s="6" t="s">
        <v>5</v>
      </c>
      <c r="P31" s="6">
        <v>65</v>
      </c>
      <c r="Q31" s="6">
        <v>57</v>
      </c>
      <c r="R31" s="6">
        <v>85</v>
      </c>
      <c r="S31" s="6" t="s">
        <v>46</v>
      </c>
      <c r="T31" s="6" t="s">
        <v>49</v>
      </c>
      <c r="U31" s="6">
        <v>295</v>
      </c>
      <c r="V31" s="6">
        <v>415</v>
      </c>
      <c r="W31" s="6">
        <v>16</v>
      </c>
      <c r="X31" s="6">
        <v>22</v>
      </c>
      <c r="Y31" s="6">
        <v>24</v>
      </c>
      <c r="Z31" s="6">
        <v>60</v>
      </c>
    </row>
    <row r="32" spans="1:26">
      <c r="A32" s="6">
        <v>147083</v>
      </c>
      <c r="B32" s="6" t="s">
        <v>5</v>
      </c>
      <c r="C32" s="6">
        <v>62</v>
      </c>
      <c r="D32" s="6">
        <v>62</v>
      </c>
      <c r="E32" s="6">
        <v>105</v>
      </c>
      <c r="F32" s="6" t="s">
        <v>46</v>
      </c>
      <c r="G32" s="6" t="s">
        <v>49</v>
      </c>
      <c r="H32" s="6">
        <v>560</v>
      </c>
      <c r="I32" s="6">
        <v>465</v>
      </c>
      <c r="J32" s="6">
        <v>18</v>
      </c>
      <c r="K32" s="6">
        <v>20</v>
      </c>
      <c r="L32" s="6">
        <v>21</v>
      </c>
      <c r="M32" s="6">
        <v>67</v>
      </c>
      <c r="N32" s="6">
        <v>142256</v>
      </c>
      <c r="O32" s="6" t="s">
        <v>6</v>
      </c>
      <c r="P32" s="6">
        <v>61</v>
      </c>
      <c r="Q32" s="6">
        <v>55</v>
      </c>
      <c r="R32" s="6">
        <v>115</v>
      </c>
      <c r="S32" s="6" t="s">
        <v>48</v>
      </c>
      <c r="T32" s="6" t="s">
        <v>47</v>
      </c>
      <c r="U32" s="6">
        <v>395</v>
      </c>
      <c r="V32" s="6">
        <v>515</v>
      </c>
      <c r="W32" s="6">
        <v>23</v>
      </c>
      <c r="X32" s="6">
        <v>25</v>
      </c>
      <c r="Y32" s="6">
        <v>26</v>
      </c>
      <c r="Z32" s="6">
        <v>68</v>
      </c>
    </row>
    <row r="33" spans="1:26">
      <c r="A33" s="6">
        <v>148110</v>
      </c>
      <c r="B33" s="6" t="s">
        <v>6</v>
      </c>
      <c r="C33" s="6">
        <v>65</v>
      </c>
      <c r="D33" s="6">
        <v>45</v>
      </c>
      <c r="E33" s="6">
        <v>95</v>
      </c>
      <c r="F33" s="6" t="s">
        <v>48</v>
      </c>
      <c r="G33" s="6" t="s">
        <v>49</v>
      </c>
      <c r="H33" s="6">
        <v>430</v>
      </c>
      <c r="I33" s="6">
        <v>450</v>
      </c>
      <c r="J33" s="6">
        <v>16</v>
      </c>
      <c r="K33" s="6">
        <v>21</v>
      </c>
      <c r="L33" s="6">
        <v>22</v>
      </c>
      <c r="M33" s="6">
        <v>65</v>
      </c>
      <c r="N33" s="6">
        <v>137057</v>
      </c>
      <c r="O33" s="6" t="s">
        <v>5</v>
      </c>
      <c r="P33" s="6">
        <v>66</v>
      </c>
      <c r="Q33" s="6">
        <v>60</v>
      </c>
      <c r="R33" s="6">
        <v>90</v>
      </c>
      <c r="S33" s="6" t="s">
        <v>46</v>
      </c>
      <c r="T33" s="6" t="s">
        <v>49</v>
      </c>
      <c r="U33" s="6">
        <v>290</v>
      </c>
      <c r="V33" s="6">
        <v>435</v>
      </c>
      <c r="W33" s="6">
        <v>18</v>
      </c>
      <c r="X33" s="6">
        <v>22</v>
      </c>
      <c r="Y33" s="6">
        <v>23</v>
      </c>
      <c r="Z33" s="6">
        <v>70</v>
      </c>
    </row>
    <row r="34" spans="1:26">
      <c r="A34" s="6">
        <v>146581</v>
      </c>
      <c r="B34" s="6" t="s">
        <v>5</v>
      </c>
      <c r="C34" s="6">
        <v>67</v>
      </c>
      <c r="D34" s="6">
        <v>51</v>
      </c>
      <c r="E34" s="6">
        <v>100</v>
      </c>
      <c r="F34" s="6" t="s">
        <v>46</v>
      </c>
      <c r="G34" s="6" t="s">
        <v>47</v>
      </c>
      <c r="H34" s="6">
        <v>510</v>
      </c>
      <c r="I34" s="6">
        <v>470</v>
      </c>
      <c r="J34" s="6">
        <v>16</v>
      </c>
      <c r="K34" s="6">
        <v>18</v>
      </c>
      <c r="L34" s="6">
        <v>19</v>
      </c>
      <c r="M34" s="6">
        <v>70</v>
      </c>
      <c r="N34" s="6">
        <v>146081</v>
      </c>
      <c r="O34" s="6" t="s">
        <v>6</v>
      </c>
      <c r="P34" s="6">
        <v>63</v>
      </c>
      <c r="Q34" s="6">
        <v>52</v>
      </c>
      <c r="R34" s="6">
        <v>95</v>
      </c>
      <c r="S34" s="6" t="s">
        <v>46</v>
      </c>
      <c r="T34" s="6" t="s">
        <v>49</v>
      </c>
      <c r="U34" s="6">
        <v>325</v>
      </c>
      <c r="V34" s="6">
        <v>430</v>
      </c>
      <c r="W34" s="6">
        <v>15</v>
      </c>
      <c r="X34" s="6">
        <v>22</v>
      </c>
      <c r="Y34" s="6">
        <v>23</v>
      </c>
      <c r="Z34" s="6">
        <v>67</v>
      </c>
    </row>
    <row r="35" spans="1:26">
      <c r="A35" s="6">
        <v>152061</v>
      </c>
      <c r="B35" s="6" t="s">
        <v>5</v>
      </c>
      <c r="C35" s="6">
        <v>62</v>
      </c>
      <c r="D35" s="6">
        <v>53</v>
      </c>
      <c r="E35" s="6">
        <v>85</v>
      </c>
      <c r="F35" s="6" t="s">
        <v>46</v>
      </c>
      <c r="G35" s="6" t="s">
        <v>47</v>
      </c>
      <c r="H35" s="6">
        <v>450</v>
      </c>
      <c r="I35" s="6">
        <v>435</v>
      </c>
      <c r="J35" s="6">
        <v>12</v>
      </c>
      <c r="K35" s="6">
        <v>19</v>
      </c>
      <c r="L35" s="6">
        <v>20</v>
      </c>
      <c r="M35" s="6">
        <v>68</v>
      </c>
      <c r="N35" s="6">
        <v>151082</v>
      </c>
      <c r="O35" s="6" t="s">
        <v>6</v>
      </c>
      <c r="P35" s="6">
        <v>62</v>
      </c>
      <c r="Q35" s="6">
        <v>56</v>
      </c>
      <c r="R35" s="6">
        <v>80</v>
      </c>
      <c r="S35" s="6" t="s">
        <v>48</v>
      </c>
      <c r="T35" s="6" t="s">
        <v>47</v>
      </c>
      <c r="U35" s="6">
        <v>285</v>
      </c>
      <c r="V35" s="6">
        <v>385</v>
      </c>
      <c r="W35" s="6">
        <v>14</v>
      </c>
      <c r="X35" s="6">
        <v>21</v>
      </c>
      <c r="Y35" s="6">
        <v>22</v>
      </c>
      <c r="Z35" s="6">
        <v>55</v>
      </c>
    </row>
    <row r="36" spans="1:26">
      <c r="A36" s="6">
        <v>146823</v>
      </c>
      <c r="B36" s="6" t="s">
        <v>6</v>
      </c>
      <c r="C36" s="6">
        <v>68</v>
      </c>
      <c r="D36" s="6">
        <v>57</v>
      </c>
      <c r="E36" s="6">
        <v>95</v>
      </c>
      <c r="F36" s="6" t="s">
        <v>48</v>
      </c>
      <c r="G36" s="6" t="s">
        <v>49</v>
      </c>
      <c r="H36" s="6">
        <v>540</v>
      </c>
      <c r="I36" s="6">
        <v>455</v>
      </c>
      <c r="J36" s="6">
        <v>18</v>
      </c>
      <c r="K36" s="6">
        <v>22</v>
      </c>
      <c r="L36" s="6">
        <v>23</v>
      </c>
      <c r="M36" s="6">
        <v>66</v>
      </c>
      <c r="N36" s="6">
        <v>135079</v>
      </c>
      <c r="O36" s="6" t="s">
        <v>6</v>
      </c>
      <c r="P36" s="6">
        <v>64</v>
      </c>
      <c r="Q36" s="6">
        <v>57</v>
      </c>
      <c r="R36" s="6">
        <v>85</v>
      </c>
      <c r="S36" s="6" t="s">
        <v>46</v>
      </c>
      <c r="T36" s="6" t="s">
        <v>47</v>
      </c>
      <c r="U36" s="6">
        <v>325</v>
      </c>
      <c r="V36" s="6">
        <v>395</v>
      </c>
      <c r="W36" s="6">
        <v>17</v>
      </c>
      <c r="X36" s="6">
        <v>28</v>
      </c>
      <c r="Y36" s="6">
        <v>29</v>
      </c>
      <c r="Z36" s="6">
        <v>55</v>
      </c>
    </row>
    <row r="37" spans="1:26">
      <c r="A37" s="6">
        <v>152005</v>
      </c>
      <c r="B37" s="6" t="s">
        <v>5</v>
      </c>
      <c r="C37" s="6">
        <v>74</v>
      </c>
      <c r="D37" s="6">
        <v>65</v>
      </c>
      <c r="E37" s="6">
        <v>120</v>
      </c>
      <c r="F37" s="6" t="s">
        <v>46</v>
      </c>
      <c r="G37" s="6" t="s">
        <v>47</v>
      </c>
      <c r="H37" s="6">
        <v>780</v>
      </c>
      <c r="I37" s="6">
        <v>440</v>
      </c>
      <c r="J37" s="6">
        <v>15</v>
      </c>
      <c r="K37" s="6">
        <v>18</v>
      </c>
      <c r="L37" s="6">
        <v>19</v>
      </c>
      <c r="M37" s="6">
        <v>65</v>
      </c>
      <c r="N37" s="6">
        <v>143068</v>
      </c>
      <c r="O37" s="6" t="s">
        <v>6</v>
      </c>
      <c r="P37" s="6">
        <v>67</v>
      </c>
      <c r="Q37" s="6">
        <v>52</v>
      </c>
      <c r="R37" s="6">
        <v>105</v>
      </c>
      <c r="S37" s="6" t="s">
        <v>46</v>
      </c>
      <c r="T37" s="6" t="s">
        <v>49</v>
      </c>
      <c r="U37" s="6">
        <v>375</v>
      </c>
      <c r="V37" s="6">
        <v>425</v>
      </c>
      <c r="W37" s="6">
        <v>15</v>
      </c>
      <c r="X37" s="6">
        <v>20</v>
      </c>
      <c r="Y37" s="6">
        <v>21</v>
      </c>
      <c r="Z37" s="6">
        <v>64</v>
      </c>
    </row>
    <row r="38" spans="1:26">
      <c r="A38" s="6">
        <v>151208</v>
      </c>
      <c r="B38" s="6" t="s">
        <v>45</v>
      </c>
      <c r="C38" s="6">
        <v>67</v>
      </c>
      <c r="D38" s="6">
        <v>63</v>
      </c>
      <c r="E38" s="6">
        <v>90</v>
      </c>
      <c r="F38" s="6" t="s">
        <v>46</v>
      </c>
      <c r="G38" s="6" t="s">
        <v>47</v>
      </c>
      <c r="H38" s="6">
        <v>570</v>
      </c>
      <c r="I38" s="6">
        <v>470</v>
      </c>
      <c r="J38" s="6">
        <v>16</v>
      </c>
      <c r="K38" s="6">
        <v>19</v>
      </c>
      <c r="L38" s="6">
        <v>20</v>
      </c>
      <c r="M38" s="6">
        <v>65</v>
      </c>
      <c r="N38" s="6">
        <v>135081</v>
      </c>
      <c r="O38" s="6" t="s">
        <v>5</v>
      </c>
      <c r="P38" s="6">
        <v>75</v>
      </c>
      <c r="Q38" s="6">
        <v>67</v>
      </c>
      <c r="R38" s="6">
        <v>100</v>
      </c>
      <c r="S38" s="6" t="s">
        <v>46</v>
      </c>
      <c r="T38" s="6" t="s">
        <v>47</v>
      </c>
      <c r="U38" s="6">
        <v>340</v>
      </c>
      <c r="V38" s="6">
        <v>430</v>
      </c>
      <c r="W38" s="6">
        <v>16</v>
      </c>
      <c r="X38" s="6">
        <v>21</v>
      </c>
      <c r="Y38" s="6">
        <v>22</v>
      </c>
      <c r="Z38" s="6">
        <v>78</v>
      </c>
    </row>
    <row r="39" spans="1:26">
      <c r="A39" s="6">
        <v>147137</v>
      </c>
      <c r="B39" s="6" t="s">
        <v>5</v>
      </c>
      <c r="C39" s="6">
        <v>63</v>
      </c>
      <c r="D39" s="6">
        <v>54</v>
      </c>
      <c r="E39" s="6">
        <v>90</v>
      </c>
      <c r="F39" s="6" t="s">
        <v>46</v>
      </c>
      <c r="G39" s="6" t="s">
        <v>49</v>
      </c>
      <c r="H39" s="6">
        <v>490</v>
      </c>
      <c r="I39" s="6">
        <v>480</v>
      </c>
      <c r="J39" s="6">
        <v>17</v>
      </c>
      <c r="K39" s="6">
        <v>20</v>
      </c>
      <c r="L39" s="6">
        <v>21</v>
      </c>
      <c r="M39" s="6">
        <v>63</v>
      </c>
      <c r="N39" s="6">
        <v>141077</v>
      </c>
      <c r="O39" s="6" t="s">
        <v>6</v>
      </c>
      <c r="P39" s="6">
        <v>67</v>
      </c>
      <c r="Q39" s="6">
        <v>52</v>
      </c>
      <c r="R39" s="6">
        <v>95</v>
      </c>
      <c r="S39" s="6" t="s">
        <v>46</v>
      </c>
      <c r="T39" s="6" t="s">
        <v>47</v>
      </c>
      <c r="U39" s="6">
        <v>280</v>
      </c>
      <c r="V39" s="6">
        <v>445</v>
      </c>
      <c r="W39" s="6">
        <v>18</v>
      </c>
      <c r="X39" s="6">
        <v>25</v>
      </c>
      <c r="Y39" s="6">
        <v>26</v>
      </c>
      <c r="Z39" s="6">
        <v>56</v>
      </c>
    </row>
    <row r="40" spans="1:26">
      <c r="A40" s="6">
        <v>143165</v>
      </c>
      <c r="B40" s="6" t="s">
        <v>6</v>
      </c>
      <c r="C40" s="6">
        <v>61</v>
      </c>
      <c r="D40" s="6">
        <v>56</v>
      </c>
      <c r="E40" s="6">
        <v>95</v>
      </c>
      <c r="F40" s="6" t="s">
        <v>46</v>
      </c>
      <c r="G40" s="6" t="s">
        <v>49</v>
      </c>
      <c r="H40" s="6">
        <v>530</v>
      </c>
      <c r="I40" s="6">
        <v>435</v>
      </c>
      <c r="J40" s="6">
        <v>15</v>
      </c>
      <c r="K40" s="6">
        <v>19</v>
      </c>
      <c r="L40" s="6">
        <v>20</v>
      </c>
      <c r="M40" s="6">
        <v>64</v>
      </c>
      <c r="N40" s="6">
        <v>150320</v>
      </c>
      <c r="O40" s="6" t="s">
        <v>5</v>
      </c>
      <c r="P40" s="6">
        <v>63</v>
      </c>
      <c r="Q40" s="6">
        <v>64</v>
      </c>
      <c r="R40" s="6">
        <v>105</v>
      </c>
      <c r="S40" s="6" t="s">
        <v>48</v>
      </c>
      <c r="T40" s="6" t="s">
        <v>49</v>
      </c>
      <c r="U40" s="6">
        <v>335</v>
      </c>
      <c r="V40" s="6">
        <v>450</v>
      </c>
      <c r="W40" s="6">
        <v>18</v>
      </c>
      <c r="X40" s="6">
        <v>28</v>
      </c>
      <c r="Y40" s="6">
        <v>29</v>
      </c>
      <c r="Z40" s="6">
        <v>78</v>
      </c>
    </row>
    <row r="41" spans="1:26">
      <c r="A41" s="6">
        <v>151078</v>
      </c>
      <c r="B41" s="6" t="s">
        <v>6</v>
      </c>
      <c r="C41" s="6">
        <v>65</v>
      </c>
      <c r="D41" s="6">
        <v>55</v>
      </c>
      <c r="E41" s="6">
        <v>125</v>
      </c>
      <c r="F41" s="6" t="s">
        <v>46</v>
      </c>
      <c r="G41" s="6" t="s">
        <v>47</v>
      </c>
      <c r="H41" s="6">
        <v>690</v>
      </c>
      <c r="I41" s="6">
        <v>530</v>
      </c>
      <c r="J41" s="6">
        <v>18</v>
      </c>
      <c r="K41" s="6">
        <v>20</v>
      </c>
      <c r="L41" s="6">
        <v>21</v>
      </c>
      <c r="M41" s="6">
        <v>68</v>
      </c>
      <c r="N41" s="6">
        <v>139104</v>
      </c>
      <c r="O41" s="6" t="s">
        <v>5</v>
      </c>
      <c r="P41" s="6">
        <v>74</v>
      </c>
      <c r="Q41" s="6">
        <v>56</v>
      </c>
      <c r="R41" s="6">
        <v>95</v>
      </c>
      <c r="S41" s="6" t="s">
        <v>46</v>
      </c>
      <c r="T41" s="6" t="s">
        <v>49</v>
      </c>
      <c r="U41" s="6">
        <v>310</v>
      </c>
      <c r="V41" s="6">
        <v>400</v>
      </c>
      <c r="W41" s="6">
        <v>18</v>
      </c>
      <c r="X41" s="6">
        <v>23</v>
      </c>
      <c r="Y41" s="6">
        <v>23</v>
      </c>
      <c r="Z41" s="6">
        <v>56</v>
      </c>
    </row>
    <row r="42" spans="1:26">
      <c r="A42" s="6">
        <v>152006</v>
      </c>
      <c r="B42" s="6" t="s">
        <v>6</v>
      </c>
      <c r="C42" s="6">
        <v>68</v>
      </c>
      <c r="D42" s="6">
        <v>60</v>
      </c>
      <c r="E42" s="6">
        <v>95</v>
      </c>
      <c r="F42" s="6" t="s">
        <v>48</v>
      </c>
      <c r="G42" s="6" t="s">
        <v>49</v>
      </c>
      <c r="H42" s="6">
        <v>540</v>
      </c>
      <c r="I42" s="6">
        <v>540</v>
      </c>
      <c r="J42" s="6">
        <v>16</v>
      </c>
      <c r="K42" s="6">
        <v>18</v>
      </c>
      <c r="L42" s="6">
        <v>19</v>
      </c>
      <c r="M42" s="6">
        <v>70</v>
      </c>
      <c r="N42" s="6">
        <v>152077</v>
      </c>
      <c r="O42" s="6" t="s">
        <v>6</v>
      </c>
      <c r="P42" s="6">
        <v>64</v>
      </c>
      <c r="Q42" s="6">
        <v>58</v>
      </c>
      <c r="R42" s="6">
        <v>85</v>
      </c>
      <c r="S42" s="6" t="s">
        <v>46</v>
      </c>
      <c r="T42" s="6" t="s">
        <v>49</v>
      </c>
      <c r="U42" s="6">
        <v>325</v>
      </c>
      <c r="V42" s="6">
        <v>385</v>
      </c>
      <c r="W42" s="6">
        <v>16</v>
      </c>
      <c r="X42" s="6">
        <v>20</v>
      </c>
      <c r="Y42" s="6">
        <v>22</v>
      </c>
      <c r="Z42" s="6">
        <v>75</v>
      </c>
    </row>
    <row r="43" spans="1:26">
      <c r="A43" s="6">
        <v>138221</v>
      </c>
      <c r="B43" s="6" t="s">
        <v>5</v>
      </c>
      <c r="C43" s="6">
        <v>62</v>
      </c>
      <c r="D43" s="6">
        <v>62</v>
      </c>
      <c r="E43" s="6">
        <v>95</v>
      </c>
      <c r="F43" s="6" t="s">
        <v>46</v>
      </c>
      <c r="G43" s="6" t="s">
        <v>49</v>
      </c>
      <c r="H43" s="6">
        <v>590</v>
      </c>
      <c r="I43" s="6">
        <v>470</v>
      </c>
      <c r="J43" s="6">
        <v>13</v>
      </c>
      <c r="K43" s="6">
        <v>17</v>
      </c>
      <c r="L43" s="6">
        <v>17</v>
      </c>
      <c r="M43" s="6">
        <v>67</v>
      </c>
      <c r="N43" s="6">
        <v>145723</v>
      </c>
      <c r="O43" s="6" t="s">
        <v>5</v>
      </c>
      <c r="P43" s="6">
        <v>63</v>
      </c>
      <c r="Q43" s="6">
        <v>54</v>
      </c>
      <c r="R43" s="6">
        <v>105</v>
      </c>
      <c r="S43" s="6" t="s">
        <v>46</v>
      </c>
      <c r="T43" s="6" t="s">
        <v>47</v>
      </c>
      <c r="U43" s="6">
        <v>350</v>
      </c>
      <c r="V43" s="6">
        <v>435</v>
      </c>
      <c r="W43" s="6">
        <v>18</v>
      </c>
      <c r="X43" s="6">
        <v>29</v>
      </c>
      <c r="Y43" s="6">
        <v>30</v>
      </c>
      <c r="Z43" s="6">
        <v>66</v>
      </c>
    </row>
    <row r="44" spans="1:26">
      <c r="A44" s="6">
        <v>147478</v>
      </c>
      <c r="B44" s="6" t="s">
        <v>6</v>
      </c>
      <c r="C44" s="6">
        <v>69</v>
      </c>
      <c r="D44" s="6">
        <v>56</v>
      </c>
      <c r="E44" s="6">
        <v>95</v>
      </c>
      <c r="F44" s="6" t="s">
        <v>48</v>
      </c>
      <c r="G44" s="6" t="s">
        <v>47</v>
      </c>
      <c r="H44" s="6">
        <v>530</v>
      </c>
      <c r="I44" s="6">
        <v>490</v>
      </c>
      <c r="J44" s="6">
        <v>14</v>
      </c>
      <c r="K44" s="6">
        <v>19</v>
      </c>
      <c r="L44" s="6">
        <v>20</v>
      </c>
      <c r="M44" s="6">
        <v>65</v>
      </c>
      <c r="N44" s="6">
        <v>151705</v>
      </c>
      <c r="O44" s="6" t="s">
        <v>6</v>
      </c>
      <c r="P44" s="6">
        <v>61</v>
      </c>
      <c r="Q44" s="6">
        <v>56</v>
      </c>
      <c r="R44" s="6">
        <v>95</v>
      </c>
      <c r="S44" s="6" t="s">
        <v>46</v>
      </c>
      <c r="T44" s="6" t="s">
        <v>47</v>
      </c>
      <c r="U44" s="6">
        <v>290</v>
      </c>
      <c r="V44" s="6">
        <v>445</v>
      </c>
      <c r="W44" s="6">
        <v>16</v>
      </c>
      <c r="X44" s="6">
        <v>22</v>
      </c>
      <c r="Y44" s="6">
        <v>23</v>
      </c>
      <c r="Z44" s="6">
        <v>75</v>
      </c>
    </row>
    <row r="45" spans="1:26">
      <c r="A45" s="6">
        <v>160863</v>
      </c>
      <c r="B45" s="6" t="s">
        <v>5</v>
      </c>
      <c r="C45" s="6">
        <v>66</v>
      </c>
      <c r="D45" s="6">
        <v>54</v>
      </c>
      <c r="E45" s="6">
        <v>110</v>
      </c>
      <c r="F45" s="6" t="s">
        <v>46</v>
      </c>
      <c r="G45" s="6" t="s">
        <v>47</v>
      </c>
      <c r="H45" s="6">
        <v>565</v>
      </c>
      <c r="I45" s="6">
        <v>425</v>
      </c>
      <c r="J45" s="6">
        <v>17</v>
      </c>
      <c r="K45" s="6">
        <v>24</v>
      </c>
      <c r="L45" s="6">
        <v>26</v>
      </c>
      <c r="M45" s="6">
        <v>53</v>
      </c>
      <c r="N45" s="6">
        <v>139787</v>
      </c>
      <c r="O45" s="6" t="s">
        <v>6</v>
      </c>
      <c r="P45" s="6">
        <v>65</v>
      </c>
      <c r="Q45" s="6">
        <v>55</v>
      </c>
      <c r="R45" s="6">
        <v>95</v>
      </c>
      <c r="S45" s="6" t="s">
        <v>48</v>
      </c>
      <c r="T45" s="6" t="s">
        <v>49</v>
      </c>
      <c r="U45" s="6">
        <v>335</v>
      </c>
      <c r="V45" s="6">
        <v>435</v>
      </c>
      <c r="W45" s="6">
        <v>18</v>
      </c>
      <c r="X45" s="6">
        <v>29</v>
      </c>
      <c r="Y45" s="6">
        <v>29</v>
      </c>
      <c r="Z45" s="6">
        <v>68</v>
      </c>
    </row>
    <row r="46" spans="1:26">
      <c r="A46" s="6">
        <v>152106</v>
      </c>
      <c r="B46" s="6" t="s">
        <v>5</v>
      </c>
      <c r="C46" s="6">
        <v>72</v>
      </c>
      <c r="D46" s="6">
        <v>52</v>
      </c>
      <c r="E46" s="6">
        <v>75</v>
      </c>
      <c r="F46" s="6" t="s">
        <v>48</v>
      </c>
      <c r="G46" s="6" t="s">
        <v>49</v>
      </c>
      <c r="H46" s="6">
        <v>390</v>
      </c>
      <c r="I46" s="6">
        <v>450</v>
      </c>
      <c r="J46" s="6">
        <v>18</v>
      </c>
      <c r="K46" s="6">
        <v>23</v>
      </c>
      <c r="L46" s="6">
        <v>26</v>
      </c>
      <c r="M46" s="6">
        <v>64</v>
      </c>
      <c r="N46" s="6">
        <v>142078</v>
      </c>
      <c r="O46" s="6" t="s">
        <v>6</v>
      </c>
      <c r="P46" s="6">
        <v>70</v>
      </c>
      <c r="Q46" s="6">
        <v>52</v>
      </c>
      <c r="R46" s="6">
        <v>100</v>
      </c>
      <c r="S46" s="6" t="s">
        <v>48</v>
      </c>
      <c r="T46" s="6" t="s">
        <v>47</v>
      </c>
      <c r="U46" s="6">
        <v>385</v>
      </c>
      <c r="V46" s="6">
        <v>425</v>
      </c>
      <c r="W46" s="6">
        <v>19</v>
      </c>
      <c r="X46" s="6">
        <v>31</v>
      </c>
      <c r="Y46" s="6">
        <v>32</v>
      </c>
      <c r="Z46" s="6">
        <v>76</v>
      </c>
    </row>
    <row r="47" spans="1:26">
      <c r="A47" s="6">
        <v>142081</v>
      </c>
      <c r="B47" s="6" t="s">
        <v>6</v>
      </c>
      <c r="C47" s="6">
        <v>63</v>
      </c>
      <c r="D47" s="6">
        <v>67</v>
      </c>
      <c r="E47" s="6">
        <v>70</v>
      </c>
      <c r="F47" s="6" t="s">
        <v>46</v>
      </c>
      <c r="G47" s="6" t="s">
        <v>47</v>
      </c>
      <c r="H47" s="6">
        <v>470</v>
      </c>
      <c r="I47" s="6">
        <v>465</v>
      </c>
      <c r="J47" s="6">
        <v>16</v>
      </c>
      <c r="K47" s="6">
        <v>21</v>
      </c>
      <c r="L47" s="6">
        <v>22</v>
      </c>
      <c r="M47" s="6">
        <v>62</v>
      </c>
      <c r="N47" s="6">
        <v>152051</v>
      </c>
      <c r="O47" s="6" t="s">
        <v>6</v>
      </c>
      <c r="P47" s="6">
        <v>70</v>
      </c>
      <c r="Q47" s="6">
        <v>52</v>
      </c>
      <c r="R47" s="6">
        <v>75</v>
      </c>
      <c r="S47" s="6" t="s">
        <v>46</v>
      </c>
      <c r="T47" s="6" t="s">
        <v>49</v>
      </c>
      <c r="U47" s="6">
        <v>305</v>
      </c>
      <c r="V47" s="6">
        <v>400</v>
      </c>
      <c r="W47" s="6">
        <v>16</v>
      </c>
      <c r="X47" s="6">
        <v>22</v>
      </c>
      <c r="Y47" s="6">
        <v>23</v>
      </c>
      <c r="Z47" s="6">
        <v>65</v>
      </c>
    </row>
    <row r="48" spans="1:26">
      <c r="A48" s="6">
        <v>138032</v>
      </c>
      <c r="B48" s="6" t="s">
        <v>6</v>
      </c>
      <c r="C48" s="6">
        <v>70</v>
      </c>
      <c r="D48" s="6">
        <v>62</v>
      </c>
      <c r="E48" s="6">
        <v>80</v>
      </c>
      <c r="F48" s="6" t="s">
        <v>46</v>
      </c>
      <c r="G48" s="6" t="s">
        <v>47</v>
      </c>
      <c r="H48" s="6">
        <v>500</v>
      </c>
      <c r="I48" s="6">
        <v>470</v>
      </c>
      <c r="J48" s="6">
        <v>15</v>
      </c>
      <c r="K48" s="6">
        <v>19</v>
      </c>
      <c r="L48" s="6">
        <v>20</v>
      </c>
      <c r="M48" s="6">
        <v>56</v>
      </c>
      <c r="N48" s="6">
        <v>139067</v>
      </c>
      <c r="O48" s="6" t="s">
        <v>5</v>
      </c>
      <c r="P48" s="6">
        <v>65</v>
      </c>
      <c r="Q48" s="6">
        <v>54</v>
      </c>
      <c r="R48" s="6">
        <v>85</v>
      </c>
      <c r="S48" s="6" t="s">
        <v>46</v>
      </c>
      <c r="T48" s="6" t="s">
        <v>47</v>
      </c>
      <c r="U48" s="6">
        <v>290</v>
      </c>
      <c r="V48" s="6">
        <v>395</v>
      </c>
      <c r="W48" s="6">
        <v>14</v>
      </c>
      <c r="X48" s="6">
        <v>20</v>
      </c>
      <c r="Y48" s="6">
        <v>21</v>
      </c>
      <c r="Z48" s="6">
        <v>68</v>
      </c>
    </row>
    <row r="49" spans="1:26">
      <c r="A49" s="6">
        <v>152081</v>
      </c>
      <c r="B49" s="6" t="s">
        <v>6</v>
      </c>
      <c r="C49" s="6">
        <v>74</v>
      </c>
      <c r="D49" s="6">
        <v>64</v>
      </c>
      <c r="E49" s="6">
        <v>95</v>
      </c>
      <c r="F49" s="6" t="s">
        <v>46</v>
      </c>
      <c r="G49" s="6" t="s">
        <v>49</v>
      </c>
      <c r="H49" s="6">
        <v>515</v>
      </c>
      <c r="I49" s="6">
        <v>620</v>
      </c>
      <c r="J49" s="6">
        <v>14</v>
      </c>
      <c r="K49" s="6">
        <v>20</v>
      </c>
      <c r="L49" s="6">
        <v>21</v>
      </c>
      <c r="M49" s="6">
        <v>73</v>
      </c>
      <c r="N49" s="6">
        <v>149054</v>
      </c>
      <c r="O49" s="6" t="s">
        <v>6</v>
      </c>
      <c r="P49" s="6">
        <v>71</v>
      </c>
      <c r="Q49" s="6">
        <v>60</v>
      </c>
      <c r="R49" s="6">
        <v>85</v>
      </c>
      <c r="S49" s="6" t="s">
        <v>46</v>
      </c>
      <c r="T49" s="6" t="s">
        <v>47</v>
      </c>
      <c r="U49" s="6">
        <v>315</v>
      </c>
      <c r="V49" s="6">
        <v>435</v>
      </c>
      <c r="W49" s="6">
        <v>15</v>
      </c>
      <c r="X49" s="6">
        <v>23</v>
      </c>
      <c r="Y49" s="6">
        <v>23</v>
      </c>
      <c r="Z49" s="6">
        <v>67</v>
      </c>
    </row>
    <row r="50" spans="1:26">
      <c r="A50" s="6">
        <v>145562</v>
      </c>
      <c r="B50" s="6" t="s">
        <v>6</v>
      </c>
      <c r="C50" s="6">
        <v>65</v>
      </c>
      <c r="D50" s="6">
        <v>56</v>
      </c>
      <c r="E50" s="6">
        <v>85</v>
      </c>
      <c r="F50" s="6" t="s">
        <v>46</v>
      </c>
      <c r="G50" s="6" t="s">
        <v>47</v>
      </c>
      <c r="H50" s="6">
        <v>480</v>
      </c>
      <c r="I50" s="6">
        <v>430</v>
      </c>
      <c r="J50" s="6">
        <v>17</v>
      </c>
      <c r="K50" s="6">
        <v>24</v>
      </c>
      <c r="L50" s="6">
        <v>25</v>
      </c>
      <c r="M50" s="6">
        <v>56</v>
      </c>
      <c r="N50" s="6">
        <v>153041</v>
      </c>
      <c r="O50" s="6" t="s">
        <v>5</v>
      </c>
      <c r="P50" s="6">
        <v>62</v>
      </c>
      <c r="Q50" s="6">
        <v>54</v>
      </c>
      <c r="R50" s="6">
        <v>100</v>
      </c>
      <c r="S50" s="6" t="s">
        <v>46</v>
      </c>
      <c r="T50" s="6" t="s">
        <v>49</v>
      </c>
      <c r="U50" s="6">
        <v>355</v>
      </c>
      <c r="V50" s="6">
        <v>445</v>
      </c>
      <c r="W50" s="6">
        <v>20</v>
      </c>
      <c r="X50" s="6">
        <v>25</v>
      </c>
      <c r="Y50" s="6">
        <v>26</v>
      </c>
      <c r="Z50" s="6">
        <v>77</v>
      </c>
    </row>
    <row r="51" spans="1:26">
      <c r="A51" s="6">
        <v>138081</v>
      </c>
      <c r="B51" s="6" t="s">
        <v>5</v>
      </c>
      <c r="C51" s="6">
        <v>70</v>
      </c>
      <c r="D51" s="6">
        <v>58</v>
      </c>
      <c r="E51" s="6">
        <v>105</v>
      </c>
      <c r="F51" s="6" t="s">
        <v>48</v>
      </c>
      <c r="G51" s="6" t="s">
        <v>49</v>
      </c>
      <c r="H51" s="6">
        <v>610</v>
      </c>
      <c r="I51" s="6">
        <v>580</v>
      </c>
      <c r="J51" s="6">
        <v>15</v>
      </c>
      <c r="K51" s="6">
        <v>20</v>
      </c>
      <c r="L51" s="6">
        <v>21</v>
      </c>
      <c r="M51" s="6">
        <v>70</v>
      </c>
      <c r="N51" s="6">
        <v>137689</v>
      </c>
      <c r="O51" s="6" t="s">
        <v>45</v>
      </c>
      <c r="P51" s="6">
        <v>67</v>
      </c>
      <c r="Q51" s="6">
        <v>55</v>
      </c>
      <c r="R51" s="6">
        <v>90</v>
      </c>
      <c r="S51" s="6" t="s">
        <v>46</v>
      </c>
      <c r="T51" s="6" t="s">
        <v>49</v>
      </c>
      <c r="U51" s="6">
        <v>365</v>
      </c>
      <c r="V51" s="6">
        <v>405</v>
      </c>
      <c r="W51" s="6">
        <v>15</v>
      </c>
      <c r="X51" s="6">
        <v>22</v>
      </c>
      <c r="Y51" s="6">
        <v>23</v>
      </c>
      <c r="Z51" s="6">
        <v>68</v>
      </c>
    </row>
    <row r="52" spans="1:26">
      <c r="A52" s="6">
        <v>147028</v>
      </c>
      <c r="B52" s="6" t="s">
        <v>6</v>
      </c>
      <c r="C52" s="6">
        <v>72</v>
      </c>
      <c r="D52" s="6">
        <v>54</v>
      </c>
      <c r="E52" s="6">
        <v>90</v>
      </c>
      <c r="F52" s="6" t="s">
        <v>46</v>
      </c>
      <c r="G52" s="6" t="s">
        <v>49</v>
      </c>
      <c r="H52" s="6">
        <v>485</v>
      </c>
      <c r="I52" s="6">
        <v>545</v>
      </c>
      <c r="J52" s="6">
        <v>14</v>
      </c>
      <c r="K52" s="6">
        <v>19</v>
      </c>
      <c r="L52" s="6">
        <v>20</v>
      </c>
      <c r="M52" s="6">
        <v>66</v>
      </c>
      <c r="N52" s="6">
        <v>143765</v>
      </c>
      <c r="O52" s="6" t="s">
        <v>6</v>
      </c>
      <c r="P52" s="6">
        <v>64</v>
      </c>
      <c r="Q52" s="6">
        <v>51</v>
      </c>
      <c r="R52" s="6">
        <v>110</v>
      </c>
      <c r="S52" s="6" t="s">
        <v>48</v>
      </c>
      <c r="T52" s="6" t="s">
        <v>49</v>
      </c>
      <c r="U52" s="6">
        <v>395</v>
      </c>
      <c r="V52" s="6">
        <v>465</v>
      </c>
      <c r="W52" s="6">
        <v>24</v>
      </c>
      <c r="X52" s="6">
        <v>33</v>
      </c>
      <c r="Y52" s="6">
        <v>33</v>
      </c>
      <c r="Z52" s="6">
        <v>54</v>
      </c>
    </row>
    <row r="53" spans="1:26">
      <c r="A53" s="6">
        <v>150236</v>
      </c>
      <c r="B53" s="6" t="s">
        <v>5</v>
      </c>
      <c r="C53" s="6">
        <v>64</v>
      </c>
      <c r="D53" s="6">
        <v>52</v>
      </c>
      <c r="E53" s="6">
        <v>95</v>
      </c>
      <c r="F53" s="6" t="s">
        <v>48</v>
      </c>
      <c r="G53" s="6" t="s">
        <v>47</v>
      </c>
      <c r="H53" s="6">
        <v>495</v>
      </c>
      <c r="I53" s="6">
        <v>535</v>
      </c>
      <c r="J53" s="6">
        <v>12</v>
      </c>
      <c r="K53" s="6">
        <v>25</v>
      </c>
      <c r="L53" s="6">
        <v>26</v>
      </c>
      <c r="M53" s="6">
        <v>63</v>
      </c>
      <c r="N53" s="6">
        <v>152008</v>
      </c>
      <c r="O53" s="6" t="s">
        <v>5</v>
      </c>
      <c r="P53" s="6">
        <v>67</v>
      </c>
      <c r="Q53" s="6">
        <v>56</v>
      </c>
      <c r="R53" s="6">
        <v>95</v>
      </c>
      <c r="S53" s="6" t="s">
        <v>46</v>
      </c>
      <c r="T53" s="6" t="s">
        <v>47</v>
      </c>
      <c r="U53" s="6">
        <v>335</v>
      </c>
      <c r="V53" s="6">
        <v>425</v>
      </c>
      <c r="W53" s="6">
        <v>16</v>
      </c>
      <c r="X53" s="6">
        <v>21</v>
      </c>
      <c r="Y53" s="6">
        <v>22</v>
      </c>
      <c r="Z53" s="6">
        <v>68</v>
      </c>
    </row>
    <row r="54" spans="1:26">
      <c r="A54" s="6">
        <v>138279</v>
      </c>
      <c r="B54" s="6" t="s">
        <v>5</v>
      </c>
      <c r="C54" s="6">
        <v>63</v>
      </c>
      <c r="D54" s="6">
        <v>65</v>
      </c>
      <c r="E54" s="6">
        <v>80</v>
      </c>
      <c r="F54" s="6" t="s">
        <v>46</v>
      </c>
      <c r="G54" s="6" t="s">
        <v>47</v>
      </c>
      <c r="H54" s="6">
        <v>520</v>
      </c>
      <c r="I54" s="6">
        <v>565</v>
      </c>
      <c r="J54" s="6">
        <v>18</v>
      </c>
      <c r="K54" s="6">
        <v>19</v>
      </c>
      <c r="L54" s="6">
        <v>20</v>
      </c>
      <c r="M54" s="6">
        <v>68</v>
      </c>
      <c r="N54" s="6">
        <v>140781</v>
      </c>
      <c r="O54" s="6" t="s">
        <v>45</v>
      </c>
      <c r="P54" s="6">
        <v>63</v>
      </c>
      <c r="Q54" s="6">
        <v>45</v>
      </c>
      <c r="R54" s="6">
        <v>100</v>
      </c>
      <c r="S54" s="6" t="s">
        <v>48</v>
      </c>
      <c r="T54" s="6" t="s">
        <v>49</v>
      </c>
      <c r="U54" s="6">
        <v>380</v>
      </c>
      <c r="V54" s="6">
        <v>490</v>
      </c>
      <c r="W54" s="6">
        <v>21</v>
      </c>
      <c r="X54" s="6">
        <v>24</v>
      </c>
      <c r="Y54" s="6">
        <v>24</v>
      </c>
      <c r="Z54" s="6">
        <v>70</v>
      </c>
    </row>
    <row r="55" spans="1:26">
      <c r="A55" s="6">
        <v>144280</v>
      </c>
      <c r="B55" s="6" t="s">
        <v>6</v>
      </c>
      <c r="C55" s="6">
        <v>67</v>
      </c>
      <c r="D55" s="6">
        <v>60</v>
      </c>
      <c r="E55" s="6">
        <v>95</v>
      </c>
      <c r="F55" s="6" t="s">
        <v>46</v>
      </c>
      <c r="G55" s="6" t="s">
        <v>49</v>
      </c>
      <c r="H55" s="6">
        <v>570</v>
      </c>
      <c r="I55" s="6">
        <v>460</v>
      </c>
      <c r="J55" s="6">
        <v>16</v>
      </c>
      <c r="K55" s="6">
        <v>20</v>
      </c>
      <c r="L55" s="6">
        <v>23</v>
      </c>
      <c r="M55" s="6">
        <v>76</v>
      </c>
      <c r="N55" s="6">
        <v>137098</v>
      </c>
      <c r="O55" s="6" t="s">
        <v>5</v>
      </c>
      <c r="P55" s="6">
        <v>70</v>
      </c>
      <c r="Q55" s="6">
        <v>68</v>
      </c>
      <c r="R55" s="6">
        <v>90</v>
      </c>
      <c r="S55" s="6" t="s">
        <v>46</v>
      </c>
      <c r="T55" s="6" t="s">
        <v>47</v>
      </c>
      <c r="U55" s="6">
        <v>330</v>
      </c>
      <c r="V55" s="6">
        <v>420</v>
      </c>
      <c r="W55" s="6">
        <v>19</v>
      </c>
      <c r="X55" s="6">
        <v>28</v>
      </c>
      <c r="Y55" s="6">
        <v>29</v>
      </c>
      <c r="Z55" s="6">
        <v>75</v>
      </c>
    </row>
    <row r="56" spans="1:26">
      <c r="A56" s="6">
        <v>137245</v>
      </c>
      <c r="B56" s="6" t="s">
        <v>5</v>
      </c>
      <c r="C56" s="6">
        <v>65</v>
      </c>
      <c r="D56" s="6">
        <v>54</v>
      </c>
      <c r="E56" s="6">
        <v>90</v>
      </c>
      <c r="F56" s="6" t="s">
        <v>46</v>
      </c>
      <c r="G56" s="6" t="s">
        <v>47</v>
      </c>
      <c r="H56" s="6">
        <v>490</v>
      </c>
      <c r="I56" s="6">
        <v>575</v>
      </c>
      <c r="J56" s="6">
        <v>18</v>
      </c>
      <c r="K56" s="6">
        <v>21</v>
      </c>
      <c r="L56" s="6">
        <v>22</v>
      </c>
      <c r="M56" s="6">
        <v>65</v>
      </c>
      <c r="N56" s="6">
        <v>142756</v>
      </c>
      <c r="O56" s="6" t="s">
        <v>6</v>
      </c>
      <c r="P56" s="6">
        <v>64</v>
      </c>
      <c r="Q56" s="6">
        <v>52</v>
      </c>
      <c r="R56" s="6">
        <v>95</v>
      </c>
      <c r="S56" s="6" t="s">
        <v>46</v>
      </c>
      <c r="T56" s="6" t="s">
        <v>49</v>
      </c>
      <c r="U56" s="6">
        <v>335</v>
      </c>
      <c r="V56" s="6">
        <v>440</v>
      </c>
      <c r="W56" s="6">
        <v>15</v>
      </c>
      <c r="X56" s="6">
        <v>24</v>
      </c>
      <c r="Y56" s="6">
        <v>25</v>
      </c>
      <c r="Z56" s="6">
        <v>78</v>
      </c>
    </row>
    <row r="57" spans="1:26">
      <c r="A57" s="6">
        <v>151083</v>
      </c>
      <c r="B57" s="6" t="s">
        <v>45</v>
      </c>
      <c r="C57" s="6">
        <v>64</v>
      </c>
      <c r="D57" s="6">
        <v>50</v>
      </c>
      <c r="E57" s="6">
        <v>95</v>
      </c>
      <c r="F57" s="6" t="s">
        <v>46</v>
      </c>
      <c r="G57" s="6" t="s">
        <v>47</v>
      </c>
      <c r="H57" s="6">
        <v>475</v>
      </c>
      <c r="I57" s="6">
        <v>515</v>
      </c>
      <c r="J57" s="6">
        <v>16</v>
      </c>
      <c r="K57" s="6">
        <v>23</v>
      </c>
      <c r="L57" s="6">
        <v>26</v>
      </c>
      <c r="M57" s="6">
        <v>68</v>
      </c>
      <c r="N57" s="6">
        <v>147238</v>
      </c>
      <c r="O57" s="6" t="s">
        <v>6</v>
      </c>
      <c r="P57" s="6">
        <v>70</v>
      </c>
      <c r="Q57" s="6">
        <v>55</v>
      </c>
      <c r="R57" s="6">
        <v>95</v>
      </c>
      <c r="S57" s="6" t="s">
        <v>46</v>
      </c>
      <c r="T57" s="6" t="s">
        <v>47</v>
      </c>
      <c r="U57" s="6">
        <v>340</v>
      </c>
      <c r="V57" s="6">
        <v>445</v>
      </c>
      <c r="W57" s="6">
        <v>16</v>
      </c>
      <c r="X57" s="6">
        <v>26</v>
      </c>
      <c r="Y57" s="6">
        <v>27</v>
      </c>
      <c r="Z57" s="6">
        <v>65</v>
      </c>
    </row>
    <row r="58" spans="1:26">
      <c r="A58" s="6">
        <v>138035</v>
      </c>
      <c r="B58" s="6" t="s">
        <v>5</v>
      </c>
      <c r="C58" s="6">
        <v>63</v>
      </c>
      <c r="D58" s="6">
        <v>45</v>
      </c>
      <c r="E58" s="6">
        <v>95</v>
      </c>
      <c r="F58" s="6" t="s">
        <v>48</v>
      </c>
      <c r="G58" s="6" t="s">
        <v>49</v>
      </c>
      <c r="H58" s="6">
        <v>360</v>
      </c>
      <c r="I58" s="6">
        <v>405</v>
      </c>
      <c r="J58" s="6">
        <v>14</v>
      </c>
      <c r="K58" s="6">
        <v>19</v>
      </c>
      <c r="L58" s="6">
        <v>20</v>
      </c>
      <c r="M58" s="6">
        <v>67</v>
      </c>
      <c r="N58" s="6">
        <v>139112</v>
      </c>
      <c r="O58" s="6" t="s">
        <v>6</v>
      </c>
      <c r="P58" s="6">
        <v>67</v>
      </c>
      <c r="Q58" s="6">
        <v>62</v>
      </c>
      <c r="R58" s="6">
        <v>90</v>
      </c>
      <c r="S58" s="6" t="s">
        <v>48</v>
      </c>
      <c r="T58" s="6" t="s">
        <v>49</v>
      </c>
      <c r="U58" s="6">
        <v>375</v>
      </c>
      <c r="V58" s="6">
        <v>460</v>
      </c>
      <c r="W58" s="6">
        <v>18</v>
      </c>
      <c r="X58" s="6">
        <v>28</v>
      </c>
      <c r="Y58" s="6">
        <v>28</v>
      </c>
      <c r="Z58" s="6">
        <v>78</v>
      </c>
    </row>
    <row r="59" spans="1:26">
      <c r="A59" s="6">
        <v>142089</v>
      </c>
      <c r="B59" s="6" t="s">
        <v>6</v>
      </c>
      <c r="C59" s="6">
        <v>71</v>
      </c>
      <c r="D59" s="6">
        <v>48</v>
      </c>
      <c r="E59" s="6">
        <v>100</v>
      </c>
      <c r="F59" s="6" t="s">
        <v>46</v>
      </c>
      <c r="G59" s="6" t="s">
        <v>47</v>
      </c>
      <c r="H59" s="6">
        <v>480</v>
      </c>
      <c r="I59" s="6">
        <v>600</v>
      </c>
      <c r="J59" s="6">
        <v>16</v>
      </c>
      <c r="K59" s="6">
        <v>20</v>
      </c>
      <c r="L59" s="6">
        <v>21</v>
      </c>
      <c r="M59" s="6">
        <v>72</v>
      </c>
      <c r="N59" s="6">
        <v>143088</v>
      </c>
      <c r="O59" s="6" t="s">
        <v>5</v>
      </c>
      <c r="P59" s="6">
        <v>68</v>
      </c>
      <c r="Q59" s="6">
        <v>56</v>
      </c>
      <c r="R59" s="6">
        <v>75</v>
      </c>
      <c r="S59" s="6" t="s">
        <v>46</v>
      </c>
      <c r="T59" s="6" t="s">
        <v>49</v>
      </c>
      <c r="U59" s="6">
        <v>320</v>
      </c>
      <c r="V59" s="6">
        <v>400</v>
      </c>
      <c r="W59" s="6">
        <v>14</v>
      </c>
      <c r="X59" s="6">
        <v>21</v>
      </c>
      <c r="Y59" s="6">
        <v>22</v>
      </c>
      <c r="Z59" s="6">
        <v>68</v>
      </c>
    </row>
    <row r="60" spans="1:26">
      <c r="A60" s="6">
        <v>148208</v>
      </c>
      <c r="B60" s="6" t="s">
        <v>6</v>
      </c>
      <c r="C60" s="6">
        <v>65</v>
      </c>
      <c r="D60" s="6">
        <v>51</v>
      </c>
      <c r="E60" s="6">
        <v>95</v>
      </c>
      <c r="F60" s="6" t="s">
        <v>46</v>
      </c>
      <c r="G60" s="6" t="s">
        <v>49</v>
      </c>
      <c r="H60" s="6">
        <v>410</v>
      </c>
      <c r="I60" s="6">
        <v>490</v>
      </c>
      <c r="J60" s="6">
        <v>17</v>
      </c>
      <c r="K60" s="6">
        <v>22</v>
      </c>
      <c r="L60" s="6">
        <v>23</v>
      </c>
      <c r="M60" s="6">
        <v>65</v>
      </c>
      <c r="N60" s="6">
        <v>150101</v>
      </c>
      <c r="O60" s="6" t="s">
        <v>6</v>
      </c>
      <c r="P60" s="6">
        <v>64</v>
      </c>
      <c r="Q60" s="6">
        <v>51</v>
      </c>
      <c r="R60" s="6">
        <v>70</v>
      </c>
      <c r="S60" s="6" t="s">
        <v>46</v>
      </c>
      <c r="T60" s="6" t="s">
        <v>47</v>
      </c>
      <c r="U60" s="6">
        <v>290</v>
      </c>
      <c r="V60" s="6">
        <v>380</v>
      </c>
      <c r="W60" s="6">
        <v>12</v>
      </c>
      <c r="X60" s="6">
        <v>20</v>
      </c>
      <c r="Y60" s="6">
        <v>21</v>
      </c>
      <c r="Z60" s="6">
        <v>75</v>
      </c>
    </row>
    <row r="61" spans="1:26">
      <c r="A61" s="6">
        <v>151301</v>
      </c>
      <c r="B61" s="6" t="s">
        <v>6</v>
      </c>
      <c r="C61" s="6">
        <v>70</v>
      </c>
      <c r="D61" s="6">
        <v>58</v>
      </c>
      <c r="E61" s="6">
        <v>85</v>
      </c>
      <c r="F61" s="6" t="s">
        <v>46</v>
      </c>
      <c r="G61" s="6" t="s">
        <v>47</v>
      </c>
      <c r="H61" s="6">
        <v>495</v>
      </c>
      <c r="I61" s="6">
        <v>495</v>
      </c>
      <c r="J61" s="6">
        <v>18</v>
      </c>
      <c r="K61" s="6">
        <v>24</v>
      </c>
      <c r="L61" s="6">
        <v>25</v>
      </c>
      <c r="M61" s="6">
        <v>54</v>
      </c>
      <c r="N61" s="6">
        <v>147065</v>
      </c>
      <c r="O61" s="6" t="s">
        <v>5</v>
      </c>
      <c r="P61" s="6">
        <v>65</v>
      </c>
      <c r="Q61" s="6">
        <v>62</v>
      </c>
      <c r="R61" s="6">
        <v>110</v>
      </c>
      <c r="S61" s="6" t="s">
        <v>46</v>
      </c>
      <c r="T61" s="6" t="s">
        <v>49</v>
      </c>
      <c r="U61" s="6">
        <v>365</v>
      </c>
      <c r="V61" s="6">
        <v>470</v>
      </c>
      <c r="W61" s="6">
        <v>24</v>
      </c>
      <c r="X61" s="6">
        <v>26</v>
      </c>
      <c r="Y61" s="6">
        <v>26</v>
      </c>
      <c r="Z61" s="6">
        <v>64</v>
      </c>
    </row>
    <row r="62" spans="1:26">
      <c r="A62" s="6">
        <v>147256</v>
      </c>
      <c r="B62" s="6" t="s">
        <v>5</v>
      </c>
      <c r="C62" s="6">
        <v>74</v>
      </c>
      <c r="D62" s="6">
        <v>54</v>
      </c>
      <c r="E62" s="6">
        <v>105</v>
      </c>
      <c r="F62" s="6" t="s">
        <v>46</v>
      </c>
      <c r="G62" s="6" t="s">
        <v>49</v>
      </c>
      <c r="H62" s="6">
        <v>570</v>
      </c>
      <c r="I62" s="6">
        <v>435</v>
      </c>
      <c r="J62" s="6">
        <v>15</v>
      </c>
      <c r="K62" s="6">
        <v>18</v>
      </c>
      <c r="L62" s="6">
        <v>18</v>
      </c>
      <c r="M62" s="6">
        <v>55</v>
      </c>
      <c r="N62" s="6">
        <v>138078</v>
      </c>
      <c r="O62" s="6" t="s">
        <v>5</v>
      </c>
      <c r="P62" s="6">
        <v>66</v>
      </c>
      <c r="Q62" s="6">
        <v>53</v>
      </c>
      <c r="R62" s="6">
        <v>80</v>
      </c>
      <c r="S62" s="6" t="s">
        <v>48</v>
      </c>
      <c r="T62" s="6" t="s">
        <v>49</v>
      </c>
      <c r="U62" s="6">
        <v>310</v>
      </c>
      <c r="V62" s="6">
        <v>410</v>
      </c>
      <c r="W62" s="6">
        <v>15</v>
      </c>
      <c r="X62" s="6">
        <v>21</v>
      </c>
      <c r="Y62" s="6">
        <v>22</v>
      </c>
      <c r="Z62" s="6">
        <v>67</v>
      </c>
    </row>
    <row r="63" spans="1:26">
      <c r="B63" s="6"/>
      <c r="C63" s="7">
        <f>AVERAGE(C3:C62)</f>
        <v>66.683333333333337</v>
      </c>
      <c r="D63" s="7">
        <f>AVERAGE(D3:D62)</f>
        <v>56.483333333333334</v>
      </c>
      <c r="E63" s="7">
        <f t="shared" ref="E63" si="0">AVERAGE(E3:E62)</f>
        <v>93.35</v>
      </c>
      <c r="H63" s="7">
        <f t="shared" ref="H63:I63" si="1">AVERAGE(H3:H62)</f>
        <v>516.98333333333335</v>
      </c>
      <c r="I63" s="7">
        <f t="shared" si="1"/>
        <v>486</v>
      </c>
      <c r="J63" s="7">
        <f t="shared" ref="J63:K63" si="2">AVERAGE(J3:J62)</f>
        <v>16.383333333333333</v>
      </c>
      <c r="K63" s="7">
        <f t="shared" si="2"/>
        <v>20.016666666666666</v>
      </c>
      <c r="L63" s="7">
        <f t="shared" ref="L63" si="3">AVERAGE(L3:L62)</f>
        <v>21.15</v>
      </c>
      <c r="M63" s="7">
        <f t="shared" ref="M63" si="4">AVERAGE(M3:M62)</f>
        <v>66.183333333333337</v>
      </c>
      <c r="P63" s="7">
        <f>AVERAGE(P3:P62)</f>
        <v>65.61666666666666</v>
      </c>
      <c r="Q63" s="7">
        <f>AVERAGE(Q3:Q62)</f>
        <v>55.783333333333331</v>
      </c>
      <c r="R63" s="7">
        <f>AVERAGE(R3:R62)</f>
        <v>94.05</v>
      </c>
      <c r="U63" s="7">
        <f t="shared" ref="U63:V63" si="5">AVERAGE(U3:U62)</f>
        <v>335.83333333333331</v>
      </c>
      <c r="V63" s="7">
        <f t="shared" si="5"/>
        <v>439.41666666666669</v>
      </c>
      <c r="W63" s="7">
        <f t="shared" ref="W63:X63" si="6">AVERAGE(W3:W62)</f>
        <v>17.100000000000001</v>
      </c>
      <c r="X63" s="7">
        <f t="shared" si="6"/>
        <v>24.45</v>
      </c>
      <c r="Y63" s="7">
        <f t="shared" ref="Y63" si="7">AVERAGE(Y3:Y62)</f>
        <v>25.4</v>
      </c>
      <c r="Z63" s="7">
        <f t="shared" ref="Z63" si="8">AVERAGE(Z3:Z62)</f>
        <v>67.88333333333334</v>
      </c>
    </row>
    <row r="64" spans="1:26">
      <c r="C64" s="7">
        <f>STDEV(C3:C63)</f>
        <v>4.0804071147646885</v>
      </c>
      <c r="D64" s="7">
        <f>STDEV(D3:D63)</f>
        <v>5.3275750164175166</v>
      </c>
      <c r="E64" s="7">
        <f t="shared" ref="E64" si="9">STDEV(E3:E63)</f>
        <v>10.771606194064114</v>
      </c>
      <c r="H64" s="7">
        <f t="shared" ref="H64:I64" si="10">STDEV(H3:H63)</f>
        <v>75.119347633541622</v>
      </c>
      <c r="I64" s="7">
        <f t="shared" si="10"/>
        <v>52.732026953898391</v>
      </c>
      <c r="J64" s="7">
        <f t="shared" ref="J64:K64" si="11">STDEV(J3:J63)</f>
        <v>2.2142844342034227</v>
      </c>
      <c r="K64" s="7">
        <f t="shared" si="11"/>
        <v>2.341592525516675</v>
      </c>
      <c r="L64" s="7">
        <f t="shared" ref="L64" si="12">STDEV(L3:L63)</f>
        <v>2.7069355367278147</v>
      </c>
      <c r="M64" s="7">
        <f t="shared" ref="M64" si="13">STDEV(M3:M63)</f>
        <v>5.1104196392164267</v>
      </c>
      <c r="P64" s="7">
        <f>STDEV(P3:P63)</f>
        <v>3.3866978345021441</v>
      </c>
      <c r="Q64" s="7">
        <f>STDEV(Q3:Q63)</f>
        <v>5.8083034432516651</v>
      </c>
      <c r="R64" s="7">
        <f>STDEV(R3:R63)</f>
        <v>10.789539687431818</v>
      </c>
      <c r="U64" s="7">
        <f t="shared" ref="U64:V64" si="14">STDEV(U3:U63)</f>
        <v>40.467751221051493</v>
      </c>
      <c r="V64" s="7">
        <f t="shared" si="14"/>
        <v>32.430588270266313</v>
      </c>
      <c r="W64" s="7">
        <f t="shared" ref="W64:X64" si="15">STDEV(W3:W63)</f>
        <v>2.8029746104213449</v>
      </c>
      <c r="X64" s="7">
        <f t="shared" si="15"/>
        <v>3.5469470440553956</v>
      </c>
      <c r="Y64" s="7">
        <f t="shared" ref="Y64" si="16">STDEV(Y3:Y63)</f>
        <v>3.5552777669262388</v>
      </c>
      <c r="Z64" s="7">
        <f t="shared" ref="Z64" si="17">STDEV(Z3:Z63)</f>
        <v>6.3955496679766171</v>
      </c>
    </row>
    <row r="65" spans="4:18">
      <c r="D65" s="6"/>
      <c r="O65" s="6"/>
      <c r="R65" s="6"/>
    </row>
    <row r="66" spans="4:18">
      <c r="O66" s="6"/>
      <c r="R66" s="6"/>
    </row>
    <row r="67" spans="4:18">
      <c r="O67" s="6"/>
    </row>
    <row r="68" spans="4:18">
      <c r="O68" s="6"/>
    </row>
  </sheetData>
  <mergeCells count="2">
    <mergeCell ref="A1:E1"/>
    <mergeCell ref="N1:R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64"/>
  <sheetViews>
    <sheetView topLeftCell="A34" workbookViewId="0">
      <selection activeCell="Q17" sqref="Q17"/>
    </sheetView>
  </sheetViews>
  <sheetFormatPr defaultColWidth="9" defaultRowHeight="13.5"/>
  <cols>
    <col min="1" max="3" width="9" style="6"/>
    <col min="4" max="4" width="11.75" style="6" customWidth="1"/>
    <col min="5" max="16384" width="9" style="6"/>
  </cols>
  <sheetData>
    <row r="1" spans="1:15">
      <c r="A1" s="9" t="s">
        <v>7</v>
      </c>
      <c r="B1" s="9"/>
      <c r="C1" s="9"/>
      <c r="D1" s="9"/>
      <c r="E1" s="9"/>
      <c r="F1" s="9"/>
      <c r="G1" s="9"/>
      <c r="I1" s="9" t="s">
        <v>11</v>
      </c>
      <c r="J1" s="9"/>
      <c r="K1" s="9"/>
      <c r="L1" s="9"/>
      <c r="M1" s="9"/>
      <c r="N1" s="9"/>
      <c r="O1" s="9"/>
    </row>
    <row r="2" spans="1:15">
      <c r="A2" s="6" t="s">
        <v>0</v>
      </c>
      <c r="B2" s="6" t="s">
        <v>31</v>
      </c>
      <c r="C2" s="6" t="s">
        <v>32</v>
      </c>
      <c r="D2" s="6" t="s">
        <v>33</v>
      </c>
      <c r="E2" s="8" t="s">
        <v>34</v>
      </c>
      <c r="F2" s="8" t="s">
        <v>35</v>
      </c>
      <c r="G2" s="8" t="s">
        <v>36</v>
      </c>
      <c r="I2" s="6" t="s">
        <v>0</v>
      </c>
      <c r="J2" s="6" t="s">
        <v>31</v>
      </c>
      <c r="K2" s="6" t="s">
        <v>32</v>
      </c>
      <c r="L2" s="6" t="s">
        <v>33</v>
      </c>
      <c r="M2" s="8" t="s">
        <v>34</v>
      </c>
      <c r="N2" s="8" t="s">
        <v>35</v>
      </c>
      <c r="O2" s="8" t="s">
        <v>36</v>
      </c>
    </row>
    <row r="3" spans="1:15">
      <c r="A3" s="6">
        <v>141476</v>
      </c>
      <c r="B3" s="6">
        <v>26</v>
      </c>
      <c r="C3" s="6">
        <v>18</v>
      </c>
      <c r="D3" s="6">
        <v>23</v>
      </c>
      <c r="E3" s="6">
        <v>25</v>
      </c>
      <c r="F3" s="6">
        <v>26</v>
      </c>
      <c r="G3" s="6">
        <v>26</v>
      </c>
      <c r="I3" s="6">
        <v>138217</v>
      </c>
      <c r="J3" s="6">
        <v>28</v>
      </c>
      <c r="K3" s="6">
        <v>25</v>
      </c>
      <c r="L3" s="6">
        <v>26</v>
      </c>
      <c r="M3" s="6">
        <v>29</v>
      </c>
      <c r="N3" s="6">
        <v>28</v>
      </c>
      <c r="O3" s="6">
        <v>29</v>
      </c>
    </row>
    <row r="4" spans="1:15">
      <c r="A4" s="6">
        <v>140952</v>
      </c>
      <c r="B4" s="6">
        <v>25</v>
      </c>
      <c r="C4" s="6">
        <v>21</v>
      </c>
      <c r="D4" s="6">
        <v>22</v>
      </c>
      <c r="E4" s="6">
        <v>24</v>
      </c>
      <c r="F4" s="6">
        <v>25</v>
      </c>
      <c r="G4" s="6">
        <v>25</v>
      </c>
      <c r="I4" s="6">
        <v>111331</v>
      </c>
      <c r="J4" s="6">
        <v>27</v>
      </c>
      <c r="K4" s="6">
        <v>25</v>
      </c>
      <c r="L4" s="6">
        <v>25</v>
      </c>
      <c r="M4" s="6">
        <v>26</v>
      </c>
      <c r="N4" s="6">
        <v>27</v>
      </c>
      <c r="O4" s="6">
        <v>27</v>
      </c>
    </row>
    <row r="5" spans="1:15">
      <c r="A5" s="6">
        <v>133163</v>
      </c>
      <c r="B5" s="6">
        <v>26</v>
      </c>
      <c r="C5" s="6">
        <v>22</v>
      </c>
      <c r="D5" s="6">
        <v>24</v>
      </c>
      <c r="E5" s="6">
        <v>25</v>
      </c>
      <c r="F5" s="6">
        <v>26</v>
      </c>
      <c r="G5" s="6">
        <v>26</v>
      </c>
      <c r="I5" s="6">
        <v>121423</v>
      </c>
      <c r="J5" s="6">
        <v>23</v>
      </c>
      <c r="K5" s="6">
        <v>20</v>
      </c>
      <c r="L5" s="6">
        <v>21</v>
      </c>
      <c r="M5" s="6">
        <v>22</v>
      </c>
      <c r="N5" s="6">
        <v>23</v>
      </c>
      <c r="O5" s="6">
        <v>23</v>
      </c>
    </row>
    <row r="6" spans="1:15">
      <c r="A6" s="6">
        <v>132048</v>
      </c>
      <c r="B6" s="6">
        <v>21</v>
      </c>
      <c r="C6" s="6">
        <v>18</v>
      </c>
      <c r="D6" s="6">
        <v>20</v>
      </c>
      <c r="E6" s="6">
        <v>21</v>
      </c>
      <c r="F6" s="6">
        <v>21</v>
      </c>
      <c r="G6" s="6">
        <v>21</v>
      </c>
      <c r="I6" s="6">
        <v>125021</v>
      </c>
      <c r="J6" s="6">
        <v>28</v>
      </c>
      <c r="K6" s="6">
        <v>25</v>
      </c>
      <c r="L6" s="6">
        <v>28</v>
      </c>
      <c r="M6" s="6">
        <v>28</v>
      </c>
      <c r="N6" s="6">
        <v>28</v>
      </c>
      <c r="O6" s="6">
        <v>28</v>
      </c>
    </row>
    <row r="7" spans="1:15">
      <c r="A7" s="6">
        <v>122078</v>
      </c>
      <c r="B7" s="6">
        <v>26</v>
      </c>
      <c r="C7" s="6">
        <v>19</v>
      </c>
      <c r="D7" s="6">
        <v>25</v>
      </c>
      <c r="E7" s="6">
        <v>26</v>
      </c>
      <c r="F7" s="6">
        <v>26</v>
      </c>
      <c r="G7" s="6">
        <v>26</v>
      </c>
      <c r="I7" s="6">
        <v>117200</v>
      </c>
      <c r="J7" s="6">
        <v>23</v>
      </c>
      <c r="K7" s="6">
        <v>17</v>
      </c>
      <c r="L7" s="6">
        <v>22</v>
      </c>
      <c r="M7" s="6">
        <v>22</v>
      </c>
      <c r="N7" s="6">
        <v>22</v>
      </c>
      <c r="O7" s="6">
        <v>23</v>
      </c>
    </row>
    <row r="8" spans="1:15">
      <c r="A8" s="6">
        <v>132114</v>
      </c>
      <c r="B8" s="6">
        <v>25</v>
      </c>
      <c r="C8" s="6">
        <v>20</v>
      </c>
      <c r="D8" s="6">
        <v>25</v>
      </c>
      <c r="E8" s="6">
        <v>25</v>
      </c>
      <c r="F8" s="6">
        <v>25</v>
      </c>
      <c r="G8" s="6">
        <v>25</v>
      </c>
      <c r="I8" s="6">
        <v>130854</v>
      </c>
      <c r="J8" s="6">
        <v>25</v>
      </c>
      <c r="K8" s="6">
        <v>21</v>
      </c>
      <c r="L8" s="6">
        <v>24</v>
      </c>
      <c r="M8" s="6">
        <v>25</v>
      </c>
      <c r="N8" s="6">
        <v>25</v>
      </c>
      <c r="O8" s="6">
        <v>25</v>
      </c>
    </row>
    <row r="9" spans="1:15">
      <c r="A9" s="6">
        <v>140641</v>
      </c>
      <c r="B9" s="6">
        <v>26</v>
      </c>
      <c r="C9" s="6">
        <v>22</v>
      </c>
      <c r="D9" s="6">
        <v>25</v>
      </c>
      <c r="E9" s="6">
        <v>25</v>
      </c>
      <c r="F9" s="6">
        <v>26</v>
      </c>
      <c r="G9" s="6">
        <v>26</v>
      </c>
      <c r="I9" s="6">
        <v>126045</v>
      </c>
      <c r="J9" s="6">
        <v>26</v>
      </c>
      <c r="K9" s="6">
        <v>22</v>
      </c>
      <c r="L9" s="6">
        <v>23</v>
      </c>
      <c r="M9" s="6">
        <v>26</v>
      </c>
      <c r="N9" s="6">
        <v>26</v>
      </c>
      <c r="O9" s="6">
        <v>26</v>
      </c>
    </row>
    <row r="10" spans="1:15">
      <c r="A10" s="6">
        <v>133205</v>
      </c>
      <c r="B10" s="6">
        <v>27</v>
      </c>
      <c r="C10" s="6">
        <v>23</v>
      </c>
      <c r="D10" s="6">
        <v>24</v>
      </c>
      <c r="E10" s="6">
        <v>26</v>
      </c>
      <c r="F10" s="6">
        <v>26</v>
      </c>
      <c r="G10" s="6">
        <v>27</v>
      </c>
      <c r="I10" s="6">
        <v>127021</v>
      </c>
      <c r="J10" s="6">
        <v>27</v>
      </c>
      <c r="K10" s="6">
        <v>23</v>
      </c>
      <c r="L10" s="6">
        <v>24</v>
      </c>
      <c r="M10" s="6">
        <v>27</v>
      </c>
      <c r="N10" s="6">
        <v>27</v>
      </c>
      <c r="O10" s="6">
        <v>27</v>
      </c>
    </row>
    <row r="11" spans="1:15">
      <c r="A11" s="6">
        <v>140732</v>
      </c>
      <c r="B11" s="6">
        <v>20</v>
      </c>
      <c r="C11" s="6">
        <v>18</v>
      </c>
      <c r="D11" s="6">
        <v>19</v>
      </c>
      <c r="E11" s="6">
        <v>20</v>
      </c>
      <c r="F11" s="6">
        <v>20</v>
      </c>
      <c r="G11" s="6">
        <v>20</v>
      </c>
      <c r="I11" s="6">
        <v>118904</v>
      </c>
      <c r="J11" s="6">
        <v>24</v>
      </c>
      <c r="K11" s="6">
        <v>21</v>
      </c>
      <c r="L11" s="6">
        <v>23</v>
      </c>
      <c r="M11" s="6">
        <v>24</v>
      </c>
      <c r="N11" s="6">
        <v>24</v>
      </c>
      <c r="O11" s="6">
        <v>24</v>
      </c>
    </row>
    <row r="12" spans="1:15">
      <c r="A12" s="6">
        <v>124077</v>
      </c>
      <c r="B12" s="6">
        <v>21</v>
      </c>
      <c r="C12" s="6">
        <v>19</v>
      </c>
      <c r="D12" s="6">
        <v>19</v>
      </c>
      <c r="E12" s="6">
        <v>20</v>
      </c>
      <c r="F12" s="6">
        <v>21</v>
      </c>
      <c r="G12" s="6">
        <v>21</v>
      </c>
      <c r="I12" s="6">
        <v>132144</v>
      </c>
      <c r="J12" s="6">
        <v>27</v>
      </c>
      <c r="K12" s="6">
        <v>24</v>
      </c>
      <c r="L12" s="6">
        <v>25</v>
      </c>
      <c r="M12" s="6">
        <v>27</v>
      </c>
      <c r="N12" s="6">
        <v>27</v>
      </c>
      <c r="O12" s="6">
        <v>27</v>
      </c>
    </row>
    <row r="13" spans="1:15">
      <c r="A13" s="6">
        <v>130567</v>
      </c>
      <c r="B13" s="6">
        <v>24</v>
      </c>
      <c r="C13" s="6">
        <v>19</v>
      </c>
      <c r="D13" s="6">
        <v>21</v>
      </c>
      <c r="E13" s="6">
        <v>23</v>
      </c>
      <c r="F13" s="6">
        <v>23</v>
      </c>
      <c r="G13" s="6">
        <v>24</v>
      </c>
      <c r="I13" s="6">
        <v>125073</v>
      </c>
      <c r="J13" s="6">
        <v>28</v>
      </c>
      <c r="K13" s="6">
        <v>24</v>
      </c>
      <c r="L13" s="6">
        <v>25</v>
      </c>
      <c r="M13" s="6">
        <v>28</v>
      </c>
      <c r="N13" s="6">
        <v>27</v>
      </c>
      <c r="O13" s="6">
        <v>28</v>
      </c>
    </row>
    <row r="14" spans="1:15">
      <c r="A14" s="6">
        <v>122316</v>
      </c>
      <c r="B14" s="6">
        <v>24</v>
      </c>
      <c r="C14" s="6">
        <v>20</v>
      </c>
      <c r="D14" s="6">
        <v>23</v>
      </c>
      <c r="E14" s="6">
        <v>23</v>
      </c>
      <c r="F14" s="6">
        <v>24</v>
      </c>
      <c r="G14" s="6">
        <v>24</v>
      </c>
      <c r="I14" s="6">
        <v>130708</v>
      </c>
      <c r="J14" s="6">
        <v>28</v>
      </c>
      <c r="K14" s="6">
        <v>21</v>
      </c>
      <c r="L14" s="6">
        <v>25</v>
      </c>
      <c r="M14" s="6">
        <v>28</v>
      </c>
      <c r="N14" s="6">
        <v>27</v>
      </c>
      <c r="O14" s="6">
        <v>28</v>
      </c>
    </row>
    <row r="15" spans="1:15">
      <c r="A15" s="6">
        <v>132055</v>
      </c>
      <c r="B15" s="6">
        <v>25</v>
      </c>
      <c r="C15" s="6">
        <v>21</v>
      </c>
      <c r="D15" s="6">
        <v>21</v>
      </c>
      <c r="E15" s="6">
        <v>24</v>
      </c>
      <c r="F15" s="6">
        <v>25</v>
      </c>
      <c r="G15" s="6">
        <v>25</v>
      </c>
      <c r="I15" s="6">
        <v>128901</v>
      </c>
      <c r="J15" s="6">
        <v>27</v>
      </c>
      <c r="K15" s="6">
        <v>21</v>
      </c>
      <c r="L15" s="6">
        <v>24</v>
      </c>
      <c r="M15" s="6">
        <v>27</v>
      </c>
      <c r="N15" s="6">
        <v>27</v>
      </c>
      <c r="O15" s="6">
        <v>27</v>
      </c>
    </row>
    <row r="16" spans="1:15">
      <c r="A16" s="6">
        <v>132017</v>
      </c>
      <c r="B16" s="6">
        <v>27</v>
      </c>
      <c r="C16" s="6">
        <v>21</v>
      </c>
      <c r="D16" s="6">
        <v>25</v>
      </c>
      <c r="E16" s="6">
        <v>27</v>
      </c>
      <c r="F16" s="6">
        <v>27</v>
      </c>
      <c r="G16" s="6">
        <v>27</v>
      </c>
      <c r="I16" s="6">
        <v>131015</v>
      </c>
      <c r="J16" s="6">
        <v>28</v>
      </c>
      <c r="K16" s="6">
        <v>26</v>
      </c>
      <c r="L16" s="6">
        <v>23</v>
      </c>
      <c r="M16" s="6">
        <v>28</v>
      </c>
      <c r="N16" s="6">
        <v>28</v>
      </c>
      <c r="O16" s="6">
        <v>28</v>
      </c>
    </row>
    <row r="17" spans="1:15">
      <c r="A17" s="6">
        <v>140233</v>
      </c>
      <c r="B17" s="6">
        <v>23</v>
      </c>
      <c r="C17" s="6">
        <v>21</v>
      </c>
      <c r="D17" s="6">
        <v>20</v>
      </c>
      <c r="E17" s="6">
        <v>24</v>
      </c>
      <c r="F17" s="6">
        <v>22</v>
      </c>
      <c r="G17" s="6">
        <v>23</v>
      </c>
      <c r="I17" s="6">
        <v>130205</v>
      </c>
      <c r="J17" s="6">
        <v>20</v>
      </c>
      <c r="K17" s="6">
        <v>17</v>
      </c>
      <c r="L17" s="6">
        <v>19</v>
      </c>
      <c r="M17" s="6">
        <v>20</v>
      </c>
      <c r="N17" s="6">
        <v>20</v>
      </c>
      <c r="O17" s="6">
        <v>20</v>
      </c>
    </row>
    <row r="18" spans="1:15">
      <c r="A18" s="6">
        <v>141126</v>
      </c>
      <c r="B18" s="6">
        <v>23</v>
      </c>
      <c r="C18" s="6">
        <v>19</v>
      </c>
      <c r="D18" s="6">
        <v>22</v>
      </c>
      <c r="E18" s="6">
        <v>22</v>
      </c>
      <c r="F18" s="6">
        <v>23</v>
      </c>
      <c r="G18" s="6">
        <v>23</v>
      </c>
      <c r="I18" s="6">
        <v>140124</v>
      </c>
      <c r="J18" s="6">
        <v>29</v>
      </c>
      <c r="K18" s="6">
        <v>24</v>
      </c>
      <c r="L18" s="6">
        <v>24</v>
      </c>
      <c r="M18" s="6">
        <v>29</v>
      </c>
      <c r="N18" s="6">
        <v>29</v>
      </c>
      <c r="O18" s="6">
        <v>29</v>
      </c>
    </row>
    <row r="19" spans="1:15">
      <c r="A19" s="6">
        <v>145212</v>
      </c>
      <c r="B19" s="6">
        <v>21</v>
      </c>
      <c r="C19" s="6">
        <v>19</v>
      </c>
      <c r="D19" s="6">
        <v>20</v>
      </c>
      <c r="E19" s="6">
        <v>21</v>
      </c>
      <c r="F19" s="6">
        <v>21</v>
      </c>
      <c r="G19" s="6">
        <v>21</v>
      </c>
      <c r="I19" s="6">
        <v>132165</v>
      </c>
      <c r="J19" s="6">
        <v>27</v>
      </c>
      <c r="K19" s="6">
        <v>23</v>
      </c>
      <c r="L19" s="6">
        <v>24</v>
      </c>
      <c r="M19" s="6">
        <v>27</v>
      </c>
      <c r="N19" s="6">
        <v>27</v>
      </c>
      <c r="O19" s="6">
        <v>27</v>
      </c>
    </row>
    <row r="20" spans="1:15">
      <c r="A20" s="6">
        <v>143320</v>
      </c>
      <c r="B20" s="6">
        <v>28</v>
      </c>
      <c r="C20" s="6">
        <v>23</v>
      </c>
      <c r="D20" s="6">
        <v>23</v>
      </c>
      <c r="E20" s="6">
        <v>28</v>
      </c>
      <c r="F20" s="6">
        <v>28</v>
      </c>
      <c r="G20" s="6">
        <v>28</v>
      </c>
      <c r="I20" s="6">
        <v>140815</v>
      </c>
      <c r="J20" s="6">
        <v>28</v>
      </c>
      <c r="K20" s="6">
        <v>21</v>
      </c>
      <c r="L20" s="6">
        <v>23</v>
      </c>
      <c r="M20" s="6">
        <v>28</v>
      </c>
      <c r="N20" s="6">
        <v>28</v>
      </c>
      <c r="O20" s="6">
        <v>28</v>
      </c>
    </row>
    <row r="21" spans="1:15">
      <c r="A21" s="6">
        <v>133417</v>
      </c>
      <c r="B21" s="6">
        <v>27</v>
      </c>
      <c r="C21" s="6">
        <v>24</v>
      </c>
      <c r="D21" s="6">
        <v>23</v>
      </c>
      <c r="E21" s="6">
        <v>26</v>
      </c>
      <c r="F21" s="6">
        <v>27</v>
      </c>
      <c r="G21" s="6">
        <v>27</v>
      </c>
      <c r="I21" s="6">
        <v>136254</v>
      </c>
      <c r="J21" s="6">
        <v>25</v>
      </c>
      <c r="K21" s="6">
        <v>22</v>
      </c>
      <c r="L21" s="6">
        <v>22</v>
      </c>
      <c r="M21" s="6">
        <v>24</v>
      </c>
      <c r="N21" s="6">
        <v>24</v>
      </c>
      <c r="O21" s="6">
        <v>25</v>
      </c>
    </row>
    <row r="22" spans="1:15">
      <c r="A22" s="6">
        <v>135128</v>
      </c>
      <c r="B22" s="6">
        <v>22</v>
      </c>
      <c r="C22" s="6">
        <v>20</v>
      </c>
      <c r="D22" s="6">
        <v>19</v>
      </c>
      <c r="E22" s="6">
        <v>21</v>
      </c>
      <c r="F22" s="6">
        <v>21</v>
      </c>
      <c r="G22" s="6">
        <v>22</v>
      </c>
      <c r="I22" s="6">
        <v>127675</v>
      </c>
      <c r="J22" s="6">
        <v>24</v>
      </c>
      <c r="K22" s="6">
        <v>21</v>
      </c>
      <c r="L22" s="6">
        <v>24</v>
      </c>
      <c r="M22" s="6">
        <v>24</v>
      </c>
      <c r="N22" s="6">
        <v>24</v>
      </c>
      <c r="O22" s="6">
        <v>24</v>
      </c>
    </row>
    <row r="23" spans="1:15">
      <c r="A23" s="6">
        <v>144065</v>
      </c>
      <c r="B23" s="6">
        <v>28</v>
      </c>
      <c r="C23" s="6">
        <v>24</v>
      </c>
      <c r="D23" s="6">
        <v>25</v>
      </c>
      <c r="E23" s="6">
        <v>28</v>
      </c>
      <c r="F23" s="6">
        <v>28</v>
      </c>
      <c r="G23" s="6">
        <v>28</v>
      </c>
      <c r="I23" s="6">
        <v>130701</v>
      </c>
      <c r="J23" s="6">
        <v>25</v>
      </c>
      <c r="K23" s="6">
        <v>21</v>
      </c>
      <c r="L23" s="6">
        <v>23</v>
      </c>
      <c r="M23" s="6">
        <v>26</v>
      </c>
      <c r="N23" s="6">
        <v>22</v>
      </c>
      <c r="O23" s="6">
        <v>24</v>
      </c>
    </row>
    <row r="24" spans="1:15">
      <c r="A24" s="6">
        <v>145071</v>
      </c>
      <c r="B24" s="6">
        <v>27</v>
      </c>
      <c r="C24" s="6">
        <v>23</v>
      </c>
      <c r="D24" s="6">
        <v>25</v>
      </c>
      <c r="E24" s="6">
        <v>26</v>
      </c>
      <c r="F24" s="6">
        <v>26</v>
      </c>
      <c r="G24" s="6">
        <v>27</v>
      </c>
      <c r="I24" s="6">
        <v>140761</v>
      </c>
      <c r="J24" s="6">
        <v>26</v>
      </c>
      <c r="K24" s="6">
        <v>23</v>
      </c>
      <c r="L24" s="6">
        <v>25</v>
      </c>
      <c r="M24" s="6">
        <v>26</v>
      </c>
      <c r="N24" s="6">
        <v>25</v>
      </c>
      <c r="O24" s="6">
        <v>27</v>
      </c>
    </row>
    <row r="25" spans="1:15">
      <c r="A25" s="6">
        <v>150312</v>
      </c>
      <c r="B25" s="6">
        <v>25</v>
      </c>
      <c r="C25" s="6">
        <v>21</v>
      </c>
      <c r="D25" s="6">
        <v>23</v>
      </c>
      <c r="E25" s="6">
        <v>24</v>
      </c>
      <c r="F25" s="6">
        <v>24</v>
      </c>
      <c r="G25" s="6">
        <v>24</v>
      </c>
      <c r="I25" s="6">
        <v>138703</v>
      </c>
      <c r="J25" s="6">
        <v>28</v>
      </c>
      <c r="K25" s="6">
        <v>24</v>
      </c>
      <c r="L25" s="6">
        <v>26</v>
      </c>
      <c r="M25" s="6">
        <v>27</v>
      </c>
      <c r="N25" s="6">
        <v>27</v>
      </c>
      <c r="O25" s="6">
        <v>28</v>
      </c>
    </row>
    <row r="26" spans="1:15">
      <c r="A26" s="6">
        <v>144217</v>
      </c>
      <c r="B26" s="6">
        <v>26</v>
      </c>
      <c r="C26" s="6">
        <v>23</v>
      </c>
      <c r="D26" s="6">
        <v>24</v>
      </c>
      <c r="E26" s="6">
        <v>26</v>
      </c>
      <c r="F26" s="6">
        <v>26</v>
      </c>
      <c r="G26" s="6">
        <v>26</v>
      </c>
      <c r="I26" s="6">
        <v>150231</v>
      </c>
      <c r="J26" s="6">
        <v>21</v>
      </c>
      <c r="K26" s="6">
        <v>17</v>
      </c>
      <c r="L26" s="6">
        <v>20</v>
      </c>
      <c r="M26" s="6">
        <v>22</v>
      </c>
      <c r="N26" s="6">
        <v>22</v>
      </c>
      <c r="O26" s="6">
        <v>21</v>
      </c>
    </row>
    <row r="27" spans="1:15">
      <c r="A27" s="6">
        <v>151065</v>
      </c>
      <c r="B27" s="6">
        <v>27</v>
      </c>
      <c r="C27" s="6">
        <v>22</v>
      </c>
      <c r="D27" s="6">
        <v>25</v>
      </c>
      <c r="E27" s="6">
        <v>27</v>
      </c>
      <c r="F27" s="6">
        <v>26</v>
      </c>
      <c r="G27" s="6">
        <v>27</v>
      </c>
      <c r="I27" s="6">
        <v>147765</v>
      </c>
      <c r="J27" s="6">
        <v>27</v>
      </c>
      <c r="K27" s="6">
        <v>21</v>
      </c>
      <c r="L27" s="6">
        <v>25</v>
      </c>
      <c r="M27" s="6">
        <v>26</v>
      </c>
      <c r="N27" s="6">
        <v>26</v>
      </c>
      <c r="O27" s="6">
        <v>27</v>
      </c>
    </row>
    <row r="28" spans="1:15">
      <c r="A28" s="6">
        <v>152170</v>
      </c>
      <c r="B28" s="6">
        <v>27</v>
      </c>
      <c r="C28" s="6">
        <v>21</v>
      </c>
      <c r="D28" s="6">
        <v>24</v>
      </c>
      <c r="E28" s="6">
        <v>26</v>
      </c>
      <c r="F28" s="6">
        <v>27</v>
      </c>
      <c r="G28" s="6">
        <v>27</v>
      </c>
      <c r="I28" s="6">
        <v>150702</v>
      </c>
      <c r="J28" s="6">
        <v>20</v>
      </c>
      <c r="K28" s="6">
        <v>17</v>
      </c>
      <c r="L28" s="6">
        <v>20</v>
      </c>
      <c r="M28" s="6">
        <v>21</v>
      </c>
      <c r="N28" s="6">
        <v>22</v>
      </c>
      <c r="O28" s="6">
        <v>21</v>
      </c>
    </row>
    <row r="29" spans="1:15">
      <c r="A29" s="6">
        <v>150520</v>
      </c>
      <c r="B29" s="6">
        <v>28</v>
      </c>
      <c r="C29" s="6">
        <v>24</v>
      </c>
      <c r="D29" s="6">
        <v>25</v>
      </c>
      <c r="E29" s="6">
        <v>27</v>
      </c>
      <c r="F29" s="6">
        <v>27</v>
      </c>
      <c r="G29" s="6">
        <v>28</v>
      </c>
      <c r="I29" s="6">
        <v>150667</v>
      </c>
      <c r="J29" s="6">
        <v>24</v>
      </c>
      <c r="K29" s="6">
        <v>20</v>
      </c>
      <c r="L29" s="6">
        <v>23</v>
      </c>
      <c r="M29" s="6">
        <v>25</v>
      </c>
      <c r="N29" s="6">
        <v>25</v>
      </c>
      <c r="O29" s="6">
        <v>23</v>
      </c>
    </row>
    <row r="30" spans="1:15">
      <c r="A30" s="6">
        <v>151065</v>
      </c>
      <c r="B30" s="6">
        <v>27</v>
      </c>
      <c r="C30" s="6">
        <v>24</v>
      </c>
      <c r="D30" s="6">
        <v>24</v>
      </c>
      <c r="E30" s="6">
        <v>27</v>
      </c>
      <c r="F30" s="6">
        <v>28</v>
      </c>
      <c r="G30" s="6">
        <v>27</v>
      </c>
      <c r="I30" s="6">
        <v>146543</v>
      </c>
      <c r="J30" s="6">
        <v>28</v>
      </c>
      <c r="K30" s="6">
        <v>25</v>
      </c>
      <c r="L30" s="6">
        <v>27</v>
      </c>
      <c r="M30" s="6">
        <v>28</v>
      </c>
      <c r="N30" s="6">
        <v>28</v>
      </c>
      <c r="O30" s="6">
        <v>28</v>
      </c>
    </row>
    <row r="31" spans="1:15">
      <c r="A31" s="6">
        <v>152312</v>
      </c>
      <c r="B31" s="6">
        <v>26</v>
      </c>
      <c r="C31" s="6">
        <v>18</v>
      </c>
      <c r="D31" s="6">
        <v>22</v>
      </c>
      <c r="E31" s="6">
        <v>26</v>
      </c>
      <c r="F31" s="6">
        <v>25</v>
      </c>
      <c r="G31" s="6">
        <v>26</v>
      </c>
      <c r="I31" s="6">
        <v>137784</v>
      </c>
      <c r="J31" s="6">
        <v>21</v>
      </c>
      <c r="K31" s="6">
        <v>18</v>
      </c>
      <c r="L31" s="6">
        <v>19</v>
      </c>
      <c r="M31" s="6">
        <v>20</v>
      </c>
      <c r="N31" s="6">
        <v>21</v>
      </c>
      <c r="O31" s="6">
        <v>21</v>
      </c>
    </row>
    <row r="32" spans="1:15">
      <c r="A32" s="6">
        <v>147083</v>
      </c>
      <c r="B32" s="6">
        <v>27</v>
      </c>
      <c r="C32" s="6">
        <v>19</v>
      </c>
      <c r="D32" s="6">
        <v>24</v>
      </c>
      <c r="E32" s="6">
        <v>26</v>
      </c>
      <c r="F32" s="6">
        <v>26</v>
      </c>
      <c r="G32" s="6">
        <v>27</v>
      </c>
      <c r="I32" s="6">
        <v>142256</v>
      </c>
      <c r="J32" s="6">
        <v>25</v>
      </c>
      <c r="K32" s="6">
        <v>20</v>
      </c>
      <c r="L32" s="6">
        <v>24</v>
      </c>
      <c r="M32" s="6">
        <v>25</v>
      </c>
      <c r="N32" s="6">
        <v>25</v>
      </c>
      <c r="O32" s="6">
        <v>25</v>
      </c>
    </row>
    <row r="33" spans="1:15">
      <c r="A33" s="6">
        <v>148110</v>
      </c>
      <c r="B33" s="6">
        <v>27</v>
      </c>
      <c r="C33" s="6">
        <v>21</v>
      </c>
      <c r="D33" s="6">
        <v>23</v>
      </c>
      <c r="E33" s="6">
        <v>27</v>
      </c>
      <c r="F33" s="6">
        <v>27</v>
      </c>
      <c r="G33" s="6">
        <v>27</v>
      </c>
      <c r="I33" s="6">
        <v>137057</v>
      </c>
      <c r="J33" s="6">
        <v>29</v>
      </c>
      <c r="K33" s="6">
        <v>25</v>
      </c>
      <c r="L33" s="6">
        <v>27</v>
      </c>
      <c r="M33" s="6">
        <v>28</v>
      </c>
      <c r="N33" s="6">
        <v>29</v>
      </c>
      <c r="O33" s="6">
        <v>29</v>
      </c>
    </row>
    <row r="34" spans="1:15">
      <c r="A34" s="6">
        <v>146581</v>
      </c>
      <c r="B34" s="6">
        <v>26</v>
      </c>
      <c r="C34" s="6">
        <v>20</v>
      </c>
      <c r="D34" s="6">
        <v>23</v>
      </c>
      <c r="E34" s="6">
        <v>25</v>
      </c>
      <c r="F34" s="6">
        <v>25</v>
      </c>
      <c r="G34" s="6">
        <v>26</v>
      </c>
      <c r="I34" s="6">
        <v>146081</v>
      </c>
      <c r="J34" s="6">
        <v>27</v>
      </c>
      <c r="K34" s="6">
        <v>22</v>
      </c>
      <c r="L34" s="6">
        <v>26</v>
      </c>
      <c r="M34" s="6">
        <v>27</v>
      </c>
      <c r="N34" s="6">
        <v>26</v>
      </c>
      <c r="O34" s="6">
        <v>27</v>
      </c>
    </row>
    <row r="35" spans="1:15">
      <c r="A35" s="6">
        <v>152061</v>
      </c>
      <c r="B35" s="6">
        <v>24</v>
      </c>
      <c r="C35" s="6">
        <v>17</v>
      </c>
      <c r="D35" s="6">
        <v>22</v>
      </c>
      <c r="E35" s="6">
        <v>25</v>
      </c>
      <c r="F35" s="6">
        <v>24</v>
      </c>
      <c r="G35" s="6">
        <v>24</v>
      </c>
      <c r="I35" s="6">
        <v>151082</v>
      </c>
      <c r="J35" s="6">
        <v>26</v>
      </c>
      <c r="K35" s="6">
        <v>22</v>
      </c>
      <c r="L35" s="6">
        <v>24</v>
      </c>
      <c r="M35" s="6">
        <v>28</v>
      </c>
      <c r="N35" s="6">
        <v>27</v>
      </c>
      <c r="O35" s="6">
        <v>26</v>
      </c>
    </row>
    <row r="36" spans="1:15">
      <c r="A36" s="6">
        <v>146823</v>
      </c>
      <c r="B36" s="6">
        <v>27</v>
      </c>
      <c r="C36" s="6">
        <v>23</v>
      </c>
      <c r="D36" s="6">
        <v>23</v>
      </c>
      <c r="E36" s="6">
        <v>26</v>
      </c>
      <c r="F36" s="6">
        <v>26</v>
      </c>
      <c r="G36" s="6">
        <v>27</v>
      </c>
      <c r="I36" s="6">
        <v>135079</v>
      </c>
      <c r="J36" s="6">
        <v>28</v>
      </c>
      <c r="K36" s="6">
        <v>24</v>
      </c>
      <c r="L36" s="6">
        <v>26</v>
      </c>
      <c r="M36" s="6">
        <v>28</v>
      </c>
      <c r="N36" s="6">
        <v>27</v>
      </c>
      <c r="O36" s="6">
        <v>27</v>
      </c>
    </row>
    <row r="37" spans="1:15">
      <c r="A37" s="6">
        <v>152005</v>
      </c>
      <c r="B37" s="6">
        <v>27</v>
      </c>
      <c r="C37" s="6">
        <v>21</v>
      </c>
      <c r="D37" s="6">
        <v>21</v>
      </c>
      <c r="E37" s="6">
        <v>27</v>
      </c>
      <c r="F37" s="6">
        <v>26</v>
      </c>
      <c r="G37" s="6">
        <v>27</v>
      </c>
      <c r="I37" s="6">
        <v>143068</v>
      </c>
      <c r="J37" s="6">
        <v>24</v>
      </c>
      <c r="K37" s="6">
        <v>19</v>
      </c>
      <c r="L37" s="6">
        <v>23</v>
      </c>
      <c r="M37" s="6">
        <v>25</v>
      </c>
      <c r="N37" s="6">
        <v>25</v>
      </c>
      <c r="O37" s="6">
        <v>24</v>
      </c>
    </row>
    <row r="38" spans="1:15">
      <c r="A38" s="6">
        <v>151208</v>
      </c>
      <c r="B38" s="6">
        <v>22</v>
      </c>
      <c r="C38" s="6">
        <v>18</v>
      </c>
      <c r="D38" s="6">
        <v>20</v>
      </c>
      <c r="E38" s="6">
        <v>22</v>
      </c>
      <c r="F38" s="6">
        <v>21</v>
      </c>
      <c r="G38" s="6">
        <v>22</v>
      </c>
      <c r="I38" s="6">
        <v>135081</v>
      </c>
      <c r="J38" s="6">
        <v>25</v>
      </c>
      <c r="K38" s="6">
        <v>23</v>
      </c>
      <c r="L38" s="6">
        <v>22</v>
      </c>
      <c r="M38" s="6">
        <v>26</v>
      </c>
      <c r="N38" s="6">
        <v>26</v>
      </c>
      <c r="O38" s="6">
        <v>25</v>
      </c>
    </row>
    <row r="39" spans="1:15">
      <c r="A39" s="6">
        <v>147137</v>
      </c>
      <c r="B39" s="6">
        <v>23</v>
      </c>
      <c r="C39" s="6">
        <v>19</v>
      </c>
      <c r="D39" s="6">
        <v>21</v>
      </c>
      <c r="E39" s="6">
        <v>23</v>
      </c>
      <c r="F39" s="6">
        <v>23</v>
      </c>
      <c r="G39" s="6">
        <v>23</v>
      </c>
      <c r="I39" s="6">
        <v>141077</v>
      </c>
      <c r="J39" s="6">
        <v>28</v>
      </c>
      <c r="K39" s="6">
        <v>22</v>
      </c>
      <c r="L39" s="6">
        <v>25</v>
      </c>
      <c r="M39" s="6">
        <v>24</v>
      </c>
      <c r="N39" s="6">
        <v>25</v>
      </c>
      <c r="O39" s="6">
        <v>28</v>
      </c>
    </row>
    <row r="40" spans="1:15">
      <c r="A40" s="6">
        <v>143165</v>
      </c>
      <c r="B40" s="6">
        <v>25</v>
      </c>
      <c r="C40" s="6">
        <v>18</v>
      </c>
      <c r="D40" s="6">
        <v>22</v>
      </c>
      <c r="E40" s="6">
        <v>25</v>
      </c>
      <c r="F40" s="6">
        <v>24</v>
      </c>
      <c r="G40" s="6">
        <v>25</v>
      </c>
      <c r="I40" s="6">
        <v>150320</v>
      </c>
      <c r="J40" s="6">
        <v>28</v>
      </c>
      <c r="K40" s="6">
        <v>24</v>
      </c>
      <c r="L40" s="6">
        <v>25</v>
      </c>
      <c r="M40" s="6">
        <v>27</v>
      </c>
      <c r="N40" s="6">
        <v>27</v>
      </c>
      <c r="O40" s="6">
        <v>27</v>
      </c>
    </row>
    <row r="41" spans="1:15">
      <c r="A41" s="6">
        <v>151078</v>
      </c>
      <c r="B41" s="6">
        <v>26</v>
      </c>
      <c r="C41" s="6">
        <v>20</v>
      </c>
      <c r="D41" s="6">
        <v>22</v>
      </c>
      <c r="E41" s="6">
        <v>26</v>
      </c>
      <c r="F41" s="6">
        <v>27</v>
      </c>
      <c r="G41" s="6">
        <v>26</v>
      </c>
      <c r="I41" s="6">
        <v>139104</v>
      </c>
      <c r="J41" s="6">
        <v>28</v>
      </c>
      <c r="K41" s="6">
        <v>23</v>
      </c>
      <c r="L41" s="6">
        <v>24</v>
      </c>
      <c r="M41" s="6">
        <v>26</v>
      </c>
      <c r="N41" s="6">
        <v>25</v>
      </c>
      <c r="O41" s="6">
        <v>27</v>
      </c>
    </row>
    <row r="42" spans="1:15">
      <c r="A42" s="6">
        <v>152006</v>
      </c>
      <c r="B42" s="6">
        <v>28</v>
      </c>
      <c r="C42" s="6">
        <v>24</v>
      </c>
      <c r="D42" s="6">
        <v>27</v>
      </c>
      <c r="E42" s="6">
        <v>28</v>
      </c>
      <c r="F42" s="6">
        <v>28</v>
      </c>
      <c r="G42" s="6">
        <v>28</v>
      </c>
      <c r="I42" s="6">
        <v>152077</v>
      </c>
      <c r="J42" s="6">
        <v>24</v>
      </c>
      <c r="K42" s="6">
        <v>20</v>
      </c>
      <c r="L42" s="6">
        <v>21</v>
      </c>
      <c r="M42" s="6">
        <v>23</v>
      </c>
      <c r="N42" s="6">
        <v>24</v>
      </c>
      <c r="O42" s="6">
        <v>24</v>
      </c>
    </row>
    <row r="43" spans="1:15">
      <c r="A43" s="6">
        <v>138221</v>
      </c>
      <c r="B43" s="6">
        <v>22</v>
      </c>
      <c r="C43" s="6">
        <v>17</v>
      </c>
      <c r="D43" s="6">
        <v>21</v>
      </c>
      <c r="E43" s="6">
        <v>21</v>
      </c>
      <c r="F43" s="6">
        <v>22</v>
      </c>
      <c r="G43" s="6">
        <v>22</v>
      </c>
      <c r="I43" s="6">
        <v>145723</v>
      </c>
      <c r="J43" s="6">
        <v>27</v>
      </c>
      <c r="K43" s="6">
        <v>23</v>
      </c>
      <c r="L43" s="6">
        <v>23</v>
      </c>
      <c r="M43" s="6">
        <v>27</v>
      </c>
      <c r="N43" s="6">
        <v>27</v>
      </c>
      <c r="O43" s="6">
        <v>26</v>
      </c>
    </row>
    <row r="44" spans="1:15">
      <c r="A44" s="6">
        <v>147478</v>
      </c>
      <c r="B44" s="6">
        <v>25</v>
      </c>
      <c r="C44" s="6">
        <v>20</v>
      </c>
      <c r="D44" s="6">
        <v>22</v>
      </c>
      <c r="E44" s="6">
        <v>25</v>
      </c>
      <c r="F44" s="6">
        <v>25</v>
      </c>
      <c r="G44" s="6">
        <v>25</v>
      </c>
      <c r="I44" s="6">
        <v>151705</v>
      </c>
      <c r="J44" s="6">
        <v>26</v>
      </c>
      <c r="K44" s="6">
        <v>23</v>
      </c>
      <c r="L44" s="6">
        <v>22</v>
      </c>
      <c r="M44" s="6">
        <v>25</v>
      </c>
      <c r="N44" s="6">
        <v>26</v>
      </c>
      <c r="O44" s="6">
        <v>26</v>
      </c>
    </row>
    <row r="45" spans="1:15">
      <c r="A45" s="6">
        <v>160863</v>
      </c>
      <c r="B45" s="6">
        <v>22</v>
      </c>
      <c r="C45" s="6">
        <v>19</v>
      </c>
      <c r="D45" s="6">
        <v>20</v>
      </c>
      <c r="E45" s="6">
        <v>22</v>
      </c>
      <c r="F45" s="6">
        <v>21</v>
      </c>
      <c r="G45" s="6">
        <v>21</v>
      </c>
      <c r="I45" s="6">
        <v>139787</v>
      </c>
      <c r="J45" s="6">
        <v>28</v>
      </c>
      <c r="K45" s="6">
        <v>24</v>
      </c>
      <c r="L45" s="6">
        <v>25</v>
      </c>
      <c r="M45" s="6">
        <v>27</v>
      </c>
      <c r="N45" s="6">
        <v>28</v>
      </c>
      <c r="O45" s="6">
        <v>28</v>
      </c>
    </row>
    <row r="46" spans="1:15">
      <c r="A46" s="6">
        <v>152106</v>
      </c>
      <c r="B46" s="6">
        <v>27</v>
      </c>
      <c r="C46" s="6">
        <v>22</v>
      </c>
      <c r="D46" s="6">
        <v>24</v>
      </c>
      <c r="E46" s="6">
        <v>26</v>
      </c>
      <c r="F46" s="6">
        <v>27</v>
      </c>
      <c r="G46" s="6">
        <v>27</v>
      </c>
      <c r="I46" s="6">
        <v>142078</v>
      </c>
      <c r="J46" s="6">
        <v>27</v>
      </c>
      <c r="K46" s="6">
        <v>22</v>
      </c>
      <c r="L46" s="6">
        <v>23</v>
      </c>
      <c r="M46" s="6">
        <v>26</v>
      </c>
      <c r="N46" s="6">
        <v>27</v>
      </c>
      <c r="O46" s="6">
        <v>27</v>
      </c>
    </row>
    <row r="47" spans="1:15">
      <c r="A47" s="6">
        <v>142081</v>
      </c>
      <c r="B47" s="6">
        <v>27</v>
      </c>
      <c r="C47" s="6">
        <v>25</v>
      </c>
      <c r="D47" s="6">
        <v>23</v>
      </c>
      <c r="E47" s="6">
        <v>27</v>
      </c>
      <c r="F47" s="6">
        <v>28</v>
      </c>
      <c r="G47" s="6">
        <v>28</v>
      </c>
      <c r="I47" s="6">
        <v>152051</v>
      </c>
      <c r="J47" s="6">
        <v>26</v>
      </c>
      <c r="K47" s="6">
        <v>21</v>
      </c>
      <c r="L47" s="6">
        <v>24</v>
      </c>
      <c r="M47" s="6">
        <v>26</v>
      </c>
      <c r="N47" s="6">
        <v>26</v>
      </c>
      <c r="O47" s="6">
        <v>26</v>
      </c>
    </row>
    <row r="48" spans="1:15">
      <c r="A48" s="6">
        <v>138032</v>
      </c>
      <c r="B48" s="6">
        <v>26</v>
      </c>
      <c r="C48" s="6">
        <v>21</v>
      </c>
      <c r="D48" s="6">
        <v>24</v>
      </c>
      <c r="E48" s="6">
        <v>26</v>
      </c>
      <c r="F48" s="6">
        <v>26</v>
      </c>
      <c r="G48" s="6">
        <v>26</v>
      </c>
      <c r="I48" s="6">
        <v>139067</v>
      </c>
      <c r="J48" s="6">
        <v>24</v>
      </c>
      <c r="K48" s="6">
        <v>20</v>
      </c>
      <c r="L48" s="6">
        <v>23</v>
      </c>
      <c r="M48" s="6">
        <v>24</v>
      </c>
      <c r="N48" s="6">
        <v>24</v>
      </c>
      <c r="O48" s="6">
        <v>24</v>
      </c>
    </row>
    <row r="49" spans="1:15">
      <c r="A49" s="6">
        <v>152081</v>
      </c>
      <c r="B49" s="6">
        <v>28</v>
      </c>
      <c r="C49" s="6">
        <v>19</v>
      </c>
      <c r="D49" s="6">
        <v>23</v>
      </c>
      <c r="E49" s="6">
        <v>28</v>
      </c>
      <c r="F49" s="6">
        <v>28</v>
      </c>
      <c r="G49" s="6">
        <v>27</v>
      </c>
      <c r="I49" s="6">
        <v>149054</v>
      </c>
      <c r="J49" s="6">
        <v>22</v>
      </c>
      <c r="K49" s="6">
        <v>19</v>
      </c>
      <c r="L49" s="6">
        <v>20</v>
      </c>
      <c r="M49" s="6">
        <v>21</v>
      </c>
      <c r="N49" s="6">
        <v>22</v>
      </c>
      <c r="O49" s="6">
        <v>22</v>
      </c>
    </row>
    <row r="50" spans="1:15">
      <c r="A50" s="6">
        <v>145562</v>
      </c>
      <c r="B50" s="6">
        <v>26</v>
      </c>
      <c r="C50" s="6">
        <v>22</v>
      </c>
      <c r="D50" s="6">
        <v>23</v>
      </c>
      <c r="E50" s="6">
        <v>25</v>
      </c>
      <c r="F50" s="6">
        <v>26</v>
      </c>
      <c r="G50" s="6">
        <v>26</v>
      </c>
      <c r="I50" s="6">
        <v>153041</v>
      </c>
      <c r="J50" s="6">
        <v>26</v>
      </c>
      <c r="K50" s="6">
        <v>22</v>
      </c>
      <c r="L50" s="6">
        <v>23</v>
      </c>
      <c r="M50" s="6">
        <v>26</v>
      </c>
      <c r="N50" s="6">
        <v>26</v>
      </c>
      <c r="O50" s="6">
        <v>26</v>
      </c>
    </row>
    <row r="51" spans="1:15">
      <c r="A51" s="6">
        <v>138081</v>
      </c>
      <c r="B51" s="6">
        <v>27</v>
      </c>
      <c r="C51" s="6">
        <v>21</v>
      </c>
      <c r="D51" s="6">
        <v>23</v>
      </c>
      <c r="E51" s="6">
        <v>27</v>
      </c>
      <c r="F51" s="6">
        <v>28</v>
      </c>
      <c r="G51" s="6">
        <v>27</v>
      </c>
      <c r="I51" s="6">
        <v>137689</v>
      </c>
      <c r="J51" s="6">
        <v>28</v>
      </c>
      <c r="K51" s="6">
        <v>23</v>
      </c>
      <c r="L51" s="6">
        <v>23</v>
      </c>
      <c r="M51" s="6">
        <v>27</v>
      </c>
      <c r="N51" s="6">
        <v>28</v>
      </c>
      <c r="O51" s="6">
        <v>28</v>
      </c>
    </row>
    <row r="52" spans="1:15">
      <c r="A52" s="6">
        <v>147028</v>
      </c>
      <c r="B52" s="6">
        <v>26</v>
      </c>
      <c r="C52" s="6">
        <v>20</v>
      </c>
      <c r="D52" s="6">
        <v>26</v>
      </c>
      <c r="E52" s="6">
        <v>25</v>
      </c>
      <c r="F52" s="6">
        <v>26</v>
      </c>
      <c r="G52" s="6">
        <v>26</v>
      </c>
      <c r="I52" s="6">
        <v>143765</v>
      </c>
      <c r="J52" s="6">
        <v>22</v>
      </c>
      <c r="K52" s="6">
        <v>18</v>
      </c>
      <c r="L52" s="6">
        <v>21</v>
      </c>
      <c r="M52" s="6">
        <v>22</v>
      </c>
      <c r="N52" s="6">
        <v>22</v>
      </c>
      <c r="O52" s="6">
        <v>22</v>
      </c>
    </row>
    <row r="53" spans="1:15">
      <c r="A53" s="6">
        <v>150236</v>
      </c>
      <c r="B53" s="6">
        <v>28</v>
      </c>
      <c r="C53" s="6">
        <v>22</v>
      </c>
      <c r="D53" s="6">
        <v>25</v>
      </c>
      <c r="E53" s="6">
        <v>28</v>
      </c>
      <c r="F53" s="6">
        <v>27</v>
      </c>
      <c r="G53" s="6">
        <v>28</v>
      </c>
      <c r="I53" s="6">
        <v>152008</v>
      </c>
      <c r="J53" s="6">
        <v>21</v>
      </c>
      <c r="K53" s="6">
        <v>18</v>
      </c>
      <c r="L53" s="6">
        <v>21</v>
      </c>
      <c r="M53" s="6">
        <v>21</v>
      </c>
      <c r="N53" s="6">
        <v>21</v>
      </c>
      <c r="O53" s="6">
        <v>21</v>
      </c>
    </row>
    <row r="54" spans="1:15">
      <c r="A54" s="6">
        <v>138279</v>
      </c>
      <c r="B54" s="6">
        <v>24</v>
      </c>
      <c r="C54" s="6">
        <v>20</v>
      </c>
      <c r="D54" s="6">
        <v>23</v>
      </c>
      <c r="E54" s="6">
        <v>24</v>
      </c>
      <c r="F54" s="6">
        <v>23</v>
      </c>
      <c r="G54" s="6">
        <v>24</v>
      </c>
      <c r="I54" s="6">
        <v>140781</v>
      </c>
      <c r="J54" s="6">
        <v>20</v>
      </c>
      <c r="K54" s="6">
        <v>18</v>
      </c>
      <c r="L54" s="6">
        <v>20</v>
      </c>
      <c r="M54" s="6">
        <v>20</v>
      </c>
      <c r="N54" s="6">
        <v>20</v>
      </c>
      <c r="O54" s="6">
        <v>20</v>
      </c>
    </row>
    <row r="55" spans="1:15">
      <c r="A55" s="6">
        <v>144280</v>
      </c>
      <c r="B55" s="6">
        <v>25</v>
      </c>
      <c r="C55" s="6">
        <v>20</v>
      </c>
      <c r="D55" s="6">
        <v>24</v>
      </c>
      <c r="E55" s="6">
        <v>25</v>
      </c>
      <c r="F55" s="6">
        <v>25</v>
      </c>
      <c r="G55" s="6">
        <v>25</v>
      </c>
      <c r="I55" s="6">
        <v>137098</v>
      </c>
      <c r="J55" s="6">
        <v>21</v>
      </c>
      <c r="K55" s="6">
        <v>17</v>
      </c>
      <c r="L55" s="6">
        <v>20</v>
      </c>
      <c r="M55" s="6">
        <v>20</v>
      </c>
      <c r="N55" s="6">
        <v>21</v>
      </c>
      <c r="O55" s="6">
        <v>21</v>
      </c>
    </row>
    <row r="56" spans="1:15">
      <c r="A56" s="6">
        <v>137245</v>
      </c>
      <c r="B56" s="6">
        <v>28</v>
      </c>
      <c r="C56" s="6">
        <v>24</v>
      </c>
      <c r="D56" s="6">
        <v>26</v>
      </c>
      <c r="E56" s="6">
        <v>28</v>
      </c>
      <c r="F56" s="6">
        <v>28</v>
      </c>
      <c r="G56" s="6">
        <v>28</v>
      </c>
      <c r="I56" s="6">
        <v>142756</v>
      </c>
      <c r="J56" s="6">
        <v>25</v>
      </c>
      <c r="K56" s="6">
        <v>18</v>
      </c>
      <c r="L56" s="6">
        <v>22</v>
      </c>
      <c r="M56" s="6">
        <v>24</v>
      </c>
      <c r="N56" s="6">
        <v>25</v>
      </c>
      <c r="O56" s="6">
        <v>25</v>
      </c>
    </row>
    <row r="57" spans="1:15">
      <c r="A57" s="6">
        <v>151083</v>
      </c>
      <c r="B57" s="6">
        <v>27</v>
      </c>
      <c r="C57" s="6">
        <v>23</v>
      </c>
      <c r="D57" s="6">
        <v>24</v>
      </c>
      <c r="E57" s="6">
        <v>26</v>
      </c>
      <c r="F57" s="6">
        <v>27</v>
      </c>
      <c r="G57" s="6">
        <v>27</v>
      </c>
      <c r="I57" s="6">
        <v>147238</v>
      </c>
      <c r="J57" s="6">
        <v>28</v>
      </c>
      <c r="K57" s="6">
        <v>21</v>
      </c>
      <c r="L57" s="6">
        <v>24</v>
      </c>
      <c r="M57" s="6">
        <v>27</v>
      </c>
      <c r="N57" s="6">
        <v>28</v>
      </c>
      <c r="O57" s="6">
        <v>27</v>
      </c>
    </row>
    <row r="58" spans="1:15">
      <c r="A58" s="6">
        <v>138035</v>
      </c>
      <c r="B58" s="6">
        <v>26</v>
      </c>
      <c r="C58" s="6">
        <v>21</v>
      </c>
      <c r="D58" s="6">
        <v>24</v>
      </c>
      <c r="E58" s="6">
        <v>26</v>
      </c>
      <c r="F58" s="6">
        <v>25</v>
      </c>
      <c r="G58" s="6">
        <v>26</v>
      </c>
      <c r="I58" s="6">
        <v>139112</v>
      </c>
      <c r="J58" s="6">
        <v>26</v>
      </c>
      <c r="K58" s="6">
        <v>18</v>
      </c>
      <c r="L58" s="6">
        <v>23</v>
      </c>
      <c r="M58" s="6">
        <v>24</v>
      </c>
      <c r="N58" s="6">
        <v>25</v>
      </c>
      <c r="O58" s="6">
        <v>25</v>
      </c>
    </row>
    <row r="59" spans="1:15">
      <c r="A59" s="6">
        <v>142089</v>
      </c>
      <c r="B59" s="6">
        <v>20</v>
      </c>
      <c r="C59" s="6">
        <v>16</v>
      </c>
      <c r="D59" s="6">
        <v>17</v>
      </c>
      <c r="E59" s="6">
        <v>21</v>
      </c>
      <c r="F59" s="6">
        <v>21</v>
      </c>
      <c r="G59" s="6">
        <v>20</v>
      </c>
      <c r="I59" s="6">
        <v>143088</v>
      </c>
      <c r="J59" s="6">
        <v>24</v>
      </c>
      <c r="K59" s="6">
        <v>17</v>
      </c>
      <c r="L59" s="6">
        <v>21</v>
      </c>
      <c r="M59" s="6">
        <v>21</v>
      </c>
      <c r="N59" s="6">
        <v>23</v>
      </c>
      <c r="O59" s="6">
        <v>24</v>
      </c>
    </row>
    <row r="60" spans="1:15">
      <c r="A60" s="6">
        <v>148208</v>
      </c>
      <c r="B60" s="6">
        <v>26</v>
      </c>
      <c r="C60" s="6">
        <v>22</v>
      </c>
      <c r="D60" s="6">
        <v>22</v>
      </c>
      <c r="E60" s="6">
        <v>25</v>
      </c>
      <c r="F60" s="6">
        <v>25</v>
      </c>
      <c r="G60" s="6">
        <v>25</v>
      </c>
      <c r="I60" s="6">
        <v>150101</v>
      </c>
      <c r="J60" s="6">
        <v>28</v>
      </c>
      <c r="K60" s="6">
        <v>23</v>
      </c>
      <c r="L60" s="6">
        <v>23</v>
      </c>
      <c r="M60" s="6">
        <v>27</v>
      </c>
      <c r="N60" s="6">
        <v>27</v>
      </c>
      <c r="O60" s="6">
        <v>27</v>
      </c>
    </row>
    <row r="61" spans="1:15">
      <c r="A61" s="6">
        <v>151301</v>
      </c>
      <c r="B61" s="6">
        <v>25</v>
      </c>
      <c r="C61" s="6">
        <v>21</v>
      </c>
      <c r="D61" s="6">
        <v>23</v>
      </c>
      <c r="E61" s="6">
        <v>24</v>
      </c>
      <c r="F61" s="6">
        <v>25</v>
      </c>
      <c r="G61" s="6">
        <v>24</v>
      </c>
      <c r="I61" s="6">
        <v>147065</v>
      </c>
      <c r="J61" s="6">
        <v>23</v>
      </c>
      <c r="K61" s="6">
        <v>18</v>
      </c>
      <c r="L61" s="6">
        <v>22</v>
      </c>
      <c r="M61" s="6">
        <v>23</v>
      </c>
      <c r="N61" s="6">
        <v>23</v>
      </c>
      <c r="O61" s="6">
        <v>23</v>
      </c>
    </row>
    <row r="62" spans="1:15">
      <c r="A62" s="6">
        <v>147256</v>
      </c>
      <c r="B62" s="6">
        <v>26</v>
      </c>
      <c r="C62" s="6">
        <v>20</v>
      </c>
      <c r="D62" s="6">
        <v>24</v>
      </c>
      <c r="E62" s="6">
        <v>25</v>
      </c>
      <c r="F62" s="6">
        <v>25</v>
      </c>
      <c r="G62" s="6">
        <v>26</v>
      </c>
      <c r="I62" s="6">
        <v>138078</v>
      </c>
      <c r="J62" s="6">
        <v>25</v>
      </c>
      <c r="K62" s="6">
        <v>20</v>
      </c>
      <c r="L62" s="6">
        <v>24</v>
      </c>
      <c r="M62" s="6">
        <v>24</v>
      </c>
      <c r="N62" s="6">
        <v>25</v>
      </c>
      <c r="O62" s="6">
        <v>25</v>
      </c>
    </row>
    <row r="63" spans="1:15">
      <c r="B63" s="6">
        <f>AVERAGE(B3:B62)</f>
        <v>25.35</v>
      </c>
      <c r="C63" s="6">
        <f>AVERAGE(C3:C62)</f>
        <v>20.7</v>
      </c>
      <c r="D63" s="6">
        <f>AVERAGE(D3:D62)</f>
        <v>22.816666666666666</v>
      </c>
      <c r="E63" s="6">
        <f t="shared" ref="E63:G63" si="0">AVERAGE(E3:E62)</f>
        <v>24.95</v>
      </c>
      <c r="F63" s="6">
        <f t="shared" si="0"/>
        <v>25.083333333333332</v>
      </c>
      <c r="G63" s="6">
        <f t="shared" si="0"/>
        <v>25.283333333333335</v>
      </c>
      <c r="J63" s="6">
        <f>AVERAGE(J3:J62)</f>
        <v>25.516666666666666</v>
      </c>
      <c r="K63" s="6">
        <f>AVERAGE(K3:K62)</f>
        <v>21.266666666666666</v>
      </c>
      <c r="L63" s="6">
        <f>AVERAGE(L3:L62)</f>
        <v>23.266666666666666</v>
      </c>
      <c r="M63" s="6">
        <f t="shared" ref="M63" si="1">AVERAGE(M3:M62)</f>
        <v>25.15</v>
      </c>
      <c r="N63" s="6">
        <f t="shared" ref="N63:O63" si="2">AVERAGE(N3:N62)</f>
        <v>25.266666666666666</v>
      </c>
      <c r="O63" s="6">
        <f t="shared" si="2"/>
        <v>25.416666666666668</v>
      </c>
    </row>
    <row r="64" spans="1:15">
      <c r="B64" s="6">
        <f>STDEV(B3:B63)</f>
        <v>2.1588963229699933</v>
      </c>
      <c r="C64" s="6">
        <f>STDEV(C3:C63)</f>
        <v>2.0518284528683282</v>
      </c>
      <c r="D64" s="6">
        <f>STDEV(D3:D63)</f>
        <v>1.9873908076224682</v>
      </c>
      <c r="E64" s="6">
        <f t="shared" ref="E64:G64" si="3">STDEV(E3:E63)</f>
        <v>2.1402881425951295</v>
      </c>
      <c r="F64" s="6">
        <f t="shared" si="3"/>
        <v>2.2232983505493804</v>
      </c>
      <c r="G64" s="6">
        <f t="shared" si="3"/>
        <v>2.1991791397903229</v>
      </c>
      <c r="J64" s="6">
        <f>STDEV(J3:J63)</f>
        <v>2.5132427039362817</v>
      </c>
      <c r="K64" s="6">
        <f>STDEV(K3:K63)</f>
        <v>2.515728301881762</v>
      </c>
      <c r="L64" s="6">
        <f>STDEV(L3:L63)</f>
        <v>1.9988885800753429</v>
      </c>
      <c r="M64" s="6">
        <f t="shared" ref="M64" si="4">STDEV(M3:M63)</f>
        <v>2.5352514668174249</v>
      </c>
      <c r="N64" s="6">
        <f t="shared" ref="N64:O64" si="5">STDEV(N3:N63)</f>
        <v>2.3513589451398</v>
      </c>
      <c r="O64" s="6">
        <f t="shared" si="5"/>
        <v>2.4514734798121194</v>
      </c>
    </row>
  </sheetData>
  <mergeCells count="2">
    <mergeCell ref="A1:G1"/>
    <mergeCell ref="I1:O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64"/>
  <sheetViews>
    <sheetView workbookViewId="0">
      <selection activeCell="S12" sqref="S12"/>
    </sheetView>
  </sheetViews>
  <sheetFormatPr defaultRowHeight="13.5"/>
  <cols>
    <col min="1" max="3" width="9" style="7"/>
    <col min="4" max="4" width="11.75" style="7" customWidth="1"/>
    <col min="5" max="16384" width="9" style="7"/>
  </cols>
  <sheetData>
    <row r="1" spans="1:15">
      <c r="A1" s="9" t="s">
        <v>7</v>
      </c>
      <c r="B1" s="9"/>
      <c r="C1" s="9"/>
      <c r="D1" s="9"/>
      <c r="E1" s="9"/>
      <c r="F1" s="9"/>
      <c r="G1" s="9"/>
      <c r="I1" s="9" t="s">
        <v>11</v>
      </c>
      <c r="J1" s="9"/>
      <c r="K1" s="9"/>
      <c r="L1" s="9"/>
      <c r="M1" s="9"/>
      <c r="N1" s="9"/>
      <c r="O1" s="9"/>
    </row>
    <row r="2" spans="1:15">
      <c r="A2" s="6" t="s">
        <v>0</v>
      </c>
      <c r="B2" s="6" t="s">
        <v>31</v>
      </c>
      <c r="C2" s="6" t="s">
        <v>32</v>
      </c>
      <c r="D2" s="6" t="s">
        <v>33</v>
      </c>
      <c r="E2" s="8" t="s">
        <v>34</v>
      </c>
      <c r="F2" s="8" t="s">
        <v>35</v>
      </c>
      <c r="G2" s="8" t="s">
        <v>36</v>
      </c>
      <c r="I2" s="6" t="s">
        <v>0</v>
      </c>
      <c r="J2" s="6" t="s">
        <v>31</v>
      </c>
      <c r="K2" s="6" t="s">
        <v>32</v>
      </c>
      <c r="L2" s="6" t="s">
        <v>33</v>
      </c>
      <c r="M2" s="8" t="s">
        <v>34</v>
      </c>
      <c r="N2" s="8" t="s">
        <v>35</v>
      </c>
      <c r="O2" s="8" t="s">
        <v>36</v>
      </c>
    </row>
    <row r="3" spans="1:15" ht="14.25">
      <c r="A3" s="6">
        <v>141476</v>
      </c>
      <c r="B3" s="1">
        <v>43</v>
      </c>
      <c r="C3" s="6">
        <v>51</v>
      </c>
      <c r="D3" s="6">
        <v>45</v>
      </c>
      <c r="E3" s="7">
        <v>44</v>
      </c>
      <c r="F3" s="7">
        <v>45</v>
      </c>
      <c r="G3" s="7">
        <v>44</v>
      </c>
      <c r="I3" s="6">
        <v>138217</v>
      </c>
      <c r="J3" s="1">
        <v>43</v>
      </c>
      <c r="K3" s="6">
        <v>44</v>
      </c>
      <c r="L3" s="6">
        <v>44</v>
      </c>
      <c r="M3" s="7">
        <v>45</v>
      </c>
      <c r="N3" s="7">
        <v>43</v>
      </c>
      <c r="O3" s="7">
        <v>42</v>
      </c>
    </row>
    <row r="4" spans="1:15" ht="14.25">
      <c r="A4" s="6">
        <v>140952</v>
      </c>
      <c r="B4" s="1">
        <v>46</v>
      </c>
      <c r="C4" s="6">
        <v>52</v>
      </c>
      <c r="D4" s="6">
        <v>50</v>
      </c>
      <c r="E4" s="7">
        <v>45</v>
      </c>
      <c r="F4" s="7">
        <v>45</v>
      </c>
      <c r="G4" s="7">
        <v>45</v>
      </c>
      <c r="I4" s="6">
        <v>111331</v>
      </c>
      <c r="J4" s="1">
        <v>41</v>
      </c>
      <c r="K4" s="6">
        <v>43</v>
      </c>
      <c r="L4" s="6">
        <v>42</v>
      </c>
      <c r="M4" s="7">
        <v>41</v>
      </c>
      <c r="N4" s="7">
        <v>42</v>
      </c>
      <c r="O4" s="7">
        <v>41</v>
      </c>
    </row>
    <row r="5" spans="1:15" ht="14.25">
      <c r="A5" s="6">
        <v>133163</v>
      </c>
      <c r="B5" s="1">
        <v>47</v>
      </c>
      <c r="C5" s="6">
        <v>47</v>
      </c>
      <c r="D5" s="6">
        <v>48</v>
      </c>
      <c r="E5" s="7">
        <v>46</v>
      </c>
      <c r="F5" s="7">
        <v>46</v>
      </c>
      <c r="G5" s="7">
        <v>45</v>
      </c>
      <c r="I5" s="6">
        <v>121423</v>
      </c>
      <c r="J5" s="1">
        <v>42</v>
      </c>
      <c r="K5" s="6">
        <v>43</v>
      </c>
      <c r="L5" s="6">
        <v>43</v>
      </c>
      <c r="M5" s="7">
        <v>42</v>
      </c>
      <c r="N5" s="7">
        <v>43</v>
      </c>
      <c r="O5" s="7">
        <v>42</v>
      </c>
    </row>
    <row r="6" spans="1:15" ht="14.25">
      <c r="A6" s="6">
        <v>132048</v>
      </c>
      <c r="B6" s="1">
        <v>40</v>
      </c>
      <c r="C6" s="6">
        <v>49</v>
      </c>
      <c r="D6" s="6">
        <v>45</v>
      </c>
      <c r="E6" s="7">
        <v>42</v>
      </c>
      <c r="F6" s="7">
        <v>41</v>
      </c>
      <c r="G6" s="7">
        <v>43</v>
      </c>
      <c r="I6" s="6">
        <v>125021</v>
      </c>
      <c r="J6" s="1">
        <v>40</v>
      </c>
      <c r="K6" s="6">
        <v>40</v>
      </c>
      <c r="L6" s="6">
        <v>41</v>
      </c>
      <c r="M6" s="7">
        <v>42</v>
      </c>
      <c r="N6" s="7">
        <v>41</v>
      </c>
      <c r="O6" s="7">
        <v>40</v>
      </c>
    </row>
    <row r="7" spans="1:15" ht="14.25">
      <c r="A7" s="6">
        <v>122078</v>
      </c>
      <c r="B7" s="1">
        <v>38</v>
      </c>
      <c r="C7" s="1">
        <v>48</v>
      </c>
      <c r="D7" s="6">
        <v>47</v>
      </c>
      <c r="E7" s="7">
        <v>41</v>
      </c>
      <c r="F7" s="7">
        <v>40</v>
      </c>
      <c r="G7" s="7">
        <v>41</v>
      </c>
      <c r="I7" s="6">
        <v>117200</v>
      </c>
      <c r="J7" s="1">
        <v>42</v>
      </c>
      <c r="K7" s="6">
        <v>43</v>
      </c>
      <c r="L7" s="6">
        <v>43</v>
      </c>
      <c r="M7" s="7">
        <v>44</v>
      </c>
      <c r="N7" s="7">
        <v>42</v>
      </c>
      <c r="O7" s="7">
        <v>41</v>
      </c>
    </row>
    <row r="8" spans="1:15" ht="14.25">
      <c r="A8" s="6">
        <v>132114</v>
      </c>
      <c r="B8" s="1">
        <v>43</v>
      </c>
      <c r="C8" s="1">
        <v>48</v>
      </c>
      <c r="D8" s="6">
        <v>46</v>
      </c>
      <c r="E8" s="7">
        <v>43</v>
      </c>
      <c r="F8" s="7">
        <v>43</v>
      </c>
      <c r="G8" s="7">
        <v>42</v>
      </c>
      <c r="I8" s="6">
        <v>130854</v>
      </c>
      <c r="J8" s="1">
        <v>39</v>
      </c>
      <c r="K8" s="6">
        <v>40</v>
      </c>
      <c r="L8" s="6">
        <v>41</v>
      </c>
      <c r="M8" s="7">
        <v>42</v>
      </c>
      <c r="N8" s="7">
        <v>39</v>
      </c>
      <c r="O8" s="7">
        <v>40</v>
      </c>
    </row>
    <row r="9" spans="1:15" ht="14.25">
      <c r="A9" s="6">
        <v>140641</v>
      </c>
      <c r="B9" s="1">
        <v>42</v>
      </c>
      <c r="C9" s="1">
        <v>50</v>
      </c>
      <c r="D9" s="6">
        <v>47</v>
      </c>
      <c r="E9" s="7">
        <v>43</v>
      </c>
      <c r="F9" s="7">
        <v>42</v>
      </c>
      <c r="G9" s="7">
        <v>41</v>
      </c>
      <c r="I9" s="6">
        <v>126045</v>
      </c>
      <c r="J9" s="1">
        <v>43</v>
      </c>
      <c r="K9" s="6">
        <v>44</v>
      </c>
      <c r="L9" s="6">
        <v>44</v>
      </c>
      <c r="M9" s="7">
        <v>45</v>
      </c>
      <c r="N9" s="7">
        <v>43</v>
      </c>
      <c r="O9" s="7">
        <v>42</v>
      </c>
    </row>
    <row r="10" spans="1:15" ht="14.25">
      <c r="A10" s="6">
        <v>133205</v>
      </c>
      <c r="B10" s="1">
        <v>42</v>
      </c>
      <c r="C10" s="1">
        <v>42</v>
      </c>
      <c r="D10" s="6">
        <v>40</v>
      </c>
      <c r="E10" s="7">
        <v>43</v>
      </c>
      <c r="F10" s="7">
        <v>44</v>
      </c>
      <c r="G10" s="7">
        <v>42</v>
      </c>
      <c r="I10" s="6">
        <v>127021</v>
      </c>
      <c r="J10" s="1">
        <v>38</v>
      </c>
      <c r="K10" s="6">
        <v>42</v>
      </c>
      <c r="L10" s="6">
        <v>40</v>
      </c>
      <c r="M10" s="7">
        <v>41</v>
      </c>
      <c r="N10" s="7">
        <v>41</v>
      </c>
      <c r="O10" s="7">
        <v>40</v>
      </c>
    </row>
    <row r="11" spans="1:15" ht="14.25">
      <c r="A11" s="6">
        <v>140732</v>
      </c>
      <c r="B11" s="1">
        <v>42</v>
      </c>
      <c r="C11" s="1">
        <v>47</v>
      </c>
      <c r="D11" s="6">
        <v>45</v>
      </c>
      <c r="E11" s="7">
        <v>43</v>
      </c>
      <c r="F11" s="7">
        <v>41</v>
      </c>
      <c r="G11" s="7">
        <v>41</v>
      </c>
      <c r="I11" s="6">
        <v>118904</v>
      </c>
      <c r="J11" s="1">
        <v>43</v>
      </c>
      <c r="K11" s="6">
        <v>44</v>
      </c>
      <c r="L11" s="6">
        <v>44</v>
      </c>
      <c r="M11" s="7">
        <v>44</v>
      </c>
      <c r="N11" s="7">
        <v>43</v>
      </c>
      <c r="O11" s="7">
        <v>43</v>
      </c>
    </row>
    <row r="12" spans="1:15" ht="14.25">
      <c r="A12" s="6">
        <v>124077</v>
      </c>
      <c r="B12" s="1">
        <v>45</v>
      </c>
      <c r="C12" s="1">
        <v>48</v>
      </c>
      <c r="D12" s="6">
        <v>47</v>
      </c>
      <c r="E12" s="7">
        <v>44</v>
      </c>
      <c r="F12" s="7">
        <v>45</v>
      </c>
      <c r="G12" s="7">
        <v>44</v>
      </c>
      <c r="I12" s="6">
        <v>132144</v>
      </c>
      <c r="J12" s="1">
        <v>44</v>
      </c>
      <c r="K12" s="6">
        <v>43</v>
      </c>
      <c r="L12" s="6">
        <v>43</v>
      </c>
      <c r="M12" s="7">
        <v>43</v>
      </c>
      <c r="N12" s="7">
        <v>42</v>
      </c>
      <c r="O12" s="7">
        <v>45</v>
      </c>
    </row>
    <row r="13" spans="1:15" ht="14.25">
      <c r="A13" s="6">
        <v>130567</v>
      </c>
      <c r="B13" s="1">
        <v>41</v>
      </c>
      <c r="C13" s="1">
        <v>48</v>
      </c>
      <c r="D13" s="6">
        <v>46</v>
      </c>
      <c r="E13" s="7">
        <v>44</v>
      </c>
      <c r="F13" s="7">
        <v>43</v>
      </c>
      <c r="G13" s="7">
        <v>44</v>
      </c>
      <c r="I13" s="6">
        <v>125073</v>
      </c>
      <c r="J13" s="1">
        <v>42</v>
      </c>
      <c r="K13" s="6">
        <v>41</v>
      </c>
      <c r="L13" s="6">
        <v>42</v>
      </c>
      <c r="M13" s="7">
        <v>44</v>
      </c>
      <c r="N13" s="7">
        <v>43</v>
      </c>
      <c r="O13" s="7">
        <v>43</v>
      </c>
    </row>
    <row r="14" spans="1:15" ht="14.25">
      <c r="A14" s="6">
        <v>122316</v>
      </c>
      <c r="B14" s="1">
        <v>42</v>
      </c>
      <c r="C14" s="1">
        <v>47</v>
      </c>
      <c r="D14" s="6">
        <v>46</v>
      </c>
      <c r="E14" s="7">
        <v>44</v>
      </c>
      <c r="F14" s="7">
        <v>44</v>
      </c>
      <c r="G14" s="7">
        <v>42</v>
      </c>
      <c r="I14" s="6">
        <v>130708</v>
      </c>
      <c r="J14" s="1">
        <v>45</v>
      </c>
      <c r="K14" s="6">
        <v>46</v>
      </c>
      <c r="L14" s="6">
        <v>46</v>
      </c>
      <c r="M14" s="7">
        <v>46</v>
      </c>
      <c r="N14" s="7">
        <v>45</v>
      </c>
      <c r="O14" s="7">
        <v>42</v>
      </c>
    </row>
    <row r="15" spans="1:15" ht="14.25">
      <c r="A15" s="6">
        <v>132055</v>
      </c>
      <c r="B15" s="1">
        <v>42</v>
      </c>
      <c r="C15" s="1">
        <v>51</v>
      </c>
      <c r="D15" s="6">
        <v>49</v>
      </c>
      <c r="E15" s="7">
        <v>43</v>
      </c>
      <c r="F15" s="7">
        <v>43</v>
      </c>
      <c r="G15" s="7">
        <v>42</v>
      </c>
      <c r="I15" s="6">
        <v>128901</v>
      </c>
      <c r="J15" s="1">
        <v>42</v>
      </c>
      <c r="K15" s="6">
        <v>43</v>
      </c>
      <c r="L15" s="6">
        <v>43</v>
      </c>
      <c r="M15" s="7">
        <v>43</v>
      </c>
      <c r="N15" s="7">
        <v>42</v>
      </c>
      <c r="O15" s="7">
        <v>42</v>
      </c>
    </row>
    <row r="16" spans="1:15" ht="14.25">
      <c r="A16" s="6">
        <v>132017</v>
      </c>
      <c r="B16" s="1">
        <v>43</v>
      </c>
      <c r="C16" s="1">
        <v>49</v>
      </c>
      <c r="D16" s="6">
        <v>46</v>
      </c>
      <c r="E16" s="7">
        <v>44</v>
      </c>
      <c r="F16" s="7">
        <v>42</v>
      </c>
      <c r="G16" s="7">
        <v>47</v>
      </c>
      <c r="I16" s="6">
        <v>131015</v>
      </c>
      <c r="J16" s="1">
        <v>38</v>
      </c>
      <c r="K16" s="6">
        <v>40</v>
      </c>
      <c r="L16" s="6">
        <v>41</v>
      </c>
      <c r="M16" s="7">
        <v>39</v>
      </c>
      <c r="N16" s="7">
        <v>39</v>
      </c>
      <c r="O16" s="7">
        <v>40</v>
      </c>
    </row>
    <row r="17" spans="1:15" ht="14.25">
      <c r="A17" s="6">
        <v>140233</v>
      </c>
      <c r="B17" s="1">
        <v>43</v>
      </c>
      <c r="C17" s="1">
        <v>47</v>
      </c>
      <c r="D17" s="6">
        <v>45</v>
      </c>
      <c r="E17" s="7">
        <v>46</v>
      </c>
      <c r="F17" s="7">
        <v>45</v>
      </c>
      <c r="G17" s="7">
        <v>46</v>
      </c>
      <c r="I17" s="6">
        <v>130205</v>
      </c>
      <c r="J17" s="1">
        <v>39</v>
      </c>
      <c r="K17" s="6">
        <v>40</v>
      </c>
      <c r="L17" s="6">
        <v>40</v>
      </c>
      <c r="M17" s="7">
        <v>41</v>
      </c>
      <c r="N17" s="7">
        <v>41</v>
      </c>
      <c r="O17" s="7">
        <v>42</v>
      </c>
    </row>
    <row r="18" spans="1:15" ht="14.25">
      <c r="A18" s="6">
        <v>141126</v>
      </c>
      <c r="B18" s="1">
        <v>46</v>
      </c>
      <c r="C18" s="1">
        <v>51</v>
      </c>
      <c r="D18" s="6">
        <v>49</v>
      </c>
      <c r="E18" s="7">
        <v>46</v>
      </c>
      <c r="F18" s="7">
        <v>45</v>
      </c>
      <c r="G18" s="7">
        <v>45</v>
      </c>
      <c r="I18" s="6">
        <v>140124</v>
      </c>
      <c r="J18" s="1">
        <v>46</v>
      </c>
      <c r="K18" s="6">
        <v>47</v>
      </c>
      <c r="L18" s="6">
        <v>45</v>
      </c>
      <c r="M18" s="7">
        <v>45</v>
      </c>
      <c r="N18" s="7">
        <v>46</v>
      </c>
      <c r="O18" s="7">
        <v>44</v>
      </c>
    </row>
    <row r="19" spans="1:15" ht="14.25">
      <c r="A19" s="6">
        <v>145212</v>
      </c>
      <c r="B19" s="1">
        <v>44</v>
      </c>
      <c r="C19" s="1">
        <v>47</v>
      </c>
      <c r="D19" s="6">
        <v>45</v>
      </c>
      <c r="E19" s="7">
        <v>44</v>
      </c>
      <c r="F19" s="7">
        <v>45</v>
      </c>
      <c r="G19" s="7">
        <v>44</v>
      </c>
      <c r="I19" s="6">
        <v>132165</v>
      </c>
      <c r="J19" s="1">
        <v>41</v>
      </c>
      <c r="K19" s="6">
        <v>43</v>
      </c>
      <c r="L19" s="6">
        <v>43</v>
      </c>
      <c r="M19" s="7">
        <v>42</v>
      </c>
      <c r="N19" s="7">
        <v>42</v>
      </c>
      <c r="O19" s="7">
        <v>41</v>
      </c>
    </row>
    <row r="20" spans="1:15" ht="14.25">
      <c r="A20" s="6">
        <v>143320</v>
      </c>
      <c r="B20" s="1">
        <v>44</v>
      </c>
      <c r="C20" s="1">
        <v>49</v>
      </c>
      <c r="D20" s="6">
        <v>47</v>
      </c>
      <c r="E20" s="7">
        <v>45</v>
      </c>
      <c r="F20" s="7">
        <v>43</v>
      </c>
      <c r="G20" s="7">
        <v>46</v>
      </c>
      <c r="I20" s="6">
        <v>140815</v>
      </c>
      <c r="J20" s="1">
        <v>45</v>
      </c>
      <c r="K20" s="6">
        <v>46</v>
      </c>
      <c r="L20" s="6">
        <v>46</v>
      </c>
      <c r="M20" s="7">
        <v>46</v>
      </c>
      <c r="N20" s="7">
        <v>45</v>
      </c>
      <c r="O20" s="7">
        <v>45</v>
      </c>
    </row>
    <row r="21" spans="1:15" ht="14.25">
      <c r="A21" s="6">
        <v>133417</v>
      </c>
      <c r="B21" s="1">
        <v>43</v>
      </c>
      <c r="C21" s="1">
        <v>50</v>
      </c>
      <c r="D21" s="6">
        <v>48</v>
      </c>
      <c r="E21" s="7">
        <v>46</v>
      </c>
      <c r="F21" s="7">
        <v>45</v>
      </c>
      <c r="G21" s="7">
        <v>45</v>
      </c>
      <c r="I21" s="6">
        <v>136254</v>
      </c>
      <c r="J21" s="1">
        <v>48</v>
      </c>
      <c r="K21" s="6">
        <v>45</v>
      </c>
      <c r="L21" s="6">
        <v>46</v>
      </c>
      <c r="M21" s="7">
        <v>46</v>
      </c>
      <c r="N21" s="7">
        <v>44</v>
      </c>
      <c r="O21" s="7">
        <v>45</v>
      </c>
    </row>
    <row r="22" spans="1:15" ht="14.25">
      <c r="A22" s="6">
        <v>135128</v>
      </c>
      <c r="B22" s="1">
        <v>48</v>
      </c>
      <c r="C22" s="1">
        <v>51</v>
      </c>
      <c r="D22" s="6">
        <v>50</v>
      </c>
      <c r="E22" s="7">
        <v>48</v>
      </c>
      <c r="F22" s="7">
        <v>47</v>
      </c>
      <c r="G22" s="7">
        <v>47</v>
      </c>
      <c r="I22" s="6">
        <v>127675</v>
      </c>
      <c r="J22" s="1">
        <v>42</v>
      </c>
      <c r="K22" s="6">
        <v>43</v>
      </c>
      <c r="L22" s="6">
        <v>43</v>
      </c>
      <c r="M22" s="7">
        <v>41</v>
      </c>
      <c r="N22" s="7">
        <v>42</v>
      </c>
      <c r="O22" s="7">
        <v>42</v>
      </c>
    </row>
    <row r="23" spans="1:15" ht="14.25">
      <c r="A23" s="6">
        <v>144065</v>
      </c>
      <c r="B23" s="1">
        <v>42</v>
      </c>
      <c r="C23" s="1">
        <v>49</v>
      </c>
      <c r="D23" s="6">
        <v>47</v>
      </c>
      <c r="E23" s="7">
        <v>42</v>
      </c>
      <c r="F23" s="7">
        <v>43</v>
      </c>
      <c r="G23" s="7">
        <v>40</v>
      </c>
      <c r="I23" s="6">
        <v>130701</v>
      </c>
      <c r="J23" s="1">
        <v>49</v>
      </c>
      <c r="K23" s="6">
        <v>46</v>
      </c>
      <c r="L23" s="6">
        <v>47</v>
      </c>
      <c r="M23" s="7">
        <v>46</v>
      </c>
      <c r="N23" s="7">
        <v>45</v>
      </c>
      <c r="O23" s="7">
        <v>46</v>
      </c>
    </row>
    <row r="24" spans="1:15" ht="14.25">
      <c r="A24" s="6">
        <v>145071</v>
      </c>
      <c r="B24" s="1">
        <v>45</v>
      </c>
      <c r="C24" s="1">
        <v>49</v>
      </c>
      <c r="D24" s="6">
        <v>47</v>
      </c>
      <c r="E24" s="7">
        <v>45</v>
      </c>
      <c r="F24" s="7">
        <v>44</v>
      </c>
      <c r="G24" s="7">
        <v>48</v>
      </c>
      <c r="I24" s="6">
        <v>140761</v>
      </c>
      <c r="J24" s="1">
        <v>45</v>
      </c>
      <c r="K24" s="6">
        <v>42</v>
      </c>
      <c r="L24" s="6">
        <v>46</v>
      </c>
      <c r="M24" s="7">
        <v>46</v>
      </c>
      <c r="N24" s="7">
        <v>41</v>
      </c>
      <c r="O24" s="7">
        <v>45</v>
      </c>
    </row>
    <row r="25" spans="1:15" ht="14.25">
      <c r="A25" s="6">
        <v>150312</v>
      </c>
      <c r="B25" s="1">
        <v>42</v>
      </c>
      <c r="C25" s="1">
        <v>43</v>
      </c>
      <c r="D25" s="6">
        <v>41</v>
      </c>
      <c r="E25" s="7">
        <v>44</v>
      </c>
      <c r="F25" s="7">
        <v>43</v>
      </c>
      <c r="G25" s="7">
        <v>41</v>
      </c>
      <c r="I25" s="6">
        <v>138703</v>
      </c>
      <c r="J25" s="1">
        <v>40</v>
      </c>
      <c r="K25" s="6">
        <v>41</v>
      </c>
      <c r="L25" s="6">
        <v>42</v>
      </c>
      <c r="M25" s="7">
        <v>41</v>
      </c>
      <c r="N25" s="7">
        <v>40</v>
      </c>
      <c r="O25" s="7">
        <v>40</v>
      </c>
    </row>
    <row r="26" spans="1:15" ht="14.25">
      <c r="A26" s="6">
        <v>144217</v>
      </c>
      <c r="B26" s="1">
        <v>42</v>
      </c>
      <c r="C26" s="1">
        <v>48</v>
      </c>
      <c r="D26" s="6">
        <v>46</v>
      </c>
      <c r="E26" s="7">
        <v>44</v>
      </c>
      <c r="F26" s="7">
        <v>43</v>
      </c>
      <c r="G26" s="7">
        <v>42</v>
      </c>
      <c r="I26" s="6">
        <v>150231</v>
      </c>
      <c r="J26" s="1">
        <v>41</v>
      </c>
      <c r="K26" s="6">
        <v>40</v>
      </c>
      <c r="L26" s="6">
        <v>39</v>
      </c>
      <c r="M26" s="7">
        <v>39</v>
      </c>
      <c r="N26" s="7">
        <v>41</v>
      </c>
      <c r="O26" s="7">
        <v>40</v>
      </c>
    </row>
    <row r="27" spans="1:15" ht="14.25">
      <c r="A27" s="6">
        <v>151065</v>
      </c>
      <c r="B27" s="1">
        <v>41</v>
      </c>
      <c r="C27" s="1">
        <v>42</v>
      </c>
      <c r="D27" s="6">
        <v>40</v>
      </c>
      <c r="E27" s="7">
        <v>42</v>
      </c>
      <c r="F27" s="7">
        <v>40</v>
      </c>
      <c r="G27" s="7">
        <v>41</v>
      </c>
      <c r="I27" s="6">
        <v>147765</v>
      </c>
      <c r="J27" s="1">
        <v>38</v>
      </c>
      <c r="K27" s="6">
        <v>39</v>
      </c>
      <c r="L27" s="6">
        <v>40</v>
      </c>
      <c r="M27" s="7">
        <v>39</v>
      </c>
      <c r="N27" s="7">
        <v>38</v>
      </c>
      <c r="O27" s="7">
        <v>40</v>
      </c>
    </row>
    <row r="28" spans="1:15" ht="14.25">
      <c r="A28" s="6">
        <v>152170</v>
      </c>
      <c r="B28" s="1">
        <v>41</v>
      </c>
      <c r="C28" s="1">
        <v>52</v>
      </c>
      <c r="D28" s="6">
        <v>51</v>
      </c>
      <c r="E28" s="7">
        <v>43</v>
      </c>
      <c r="F28" s="7">
        <v>42</v>
      </c>
      <c r="G28" s="7">
        <v>43</v>
      </c>
      <c r="I28" s="6">
        <v>150702</v>
      </c>
      <c r="J28" s="1">
        <v>41</v>
      </c>
      <c r="K28" s="6">
        <v>44</v>
      </c>
      <c r="L28" s="6">
        <v>42</v>
      </c>
      <c r="M28" s="7">
        <v>42</v>
      </c>
      <c r="N28" s="7">
        <v>43</v>
      </c>
      <c r="O28" s="7">
        <v>41</v>
      </c>
    </row>
    <row r="29" spans="1:15" ht="14.25">
      <c r="A29" s="6">
        <v>150520</v>
      </c>
      <c r="B29" s="1">
        <v>43</v>
      </c>
      <c r="C29" s="1">
        <v>51</v>
      </c>
      <c r="D29" s="6">
        <v>47</v>
      </c>
      <c r="E29" s="7">
        <v>45</v>
      </c>
      <c r="F29" s="7">
        <v>42</v>
      </c>
      <c r="G29" s="7">
        <v>44</v>
      </c>
      <c r="I29" s="6">
        <v>150667</v>
      </c>
      <c r="J29" s="1">
        <v>43</v>
      </c>
      <c r="K29" s="6">
        <v>45</v>
      </c>
      <c r="L29" s="6">
        <v>45</v>
      </c>
      <c r="M29" s="7">
        <v>44</v>
      </c>
      <c r="N29" s="7">
        <v>44</v>
      </c>
      <c r="O29" s="7">
        <v>44</v>
      </c>
    </row>
    <row r="30" spans="1:15" ht="14.25">
      <c r="A30" s="6">
        <v>151065</v>
      </c>
      <c r="B30" s="1">
        <v>42</v>
      </c>
      <c r="C30" s="1">
        <v>48</v>
      </c>
      <c r="D30" s="6">
        <v>46</v>
      </c>
      <c r="E30" s="7">
        <v>44</v>
      </c>
      <c r="F30" s="7">
        <v>41</v>
      </c>
      <c r="G30" s="7">
        <v>42</v>
      </c>
      <c r="I30" s="6">
        <v>146543</v>
      </c>
      <c r="J30" s="1">
        <v>40</v>
      </c>
      <c r="K30" s="6">
        <v>41</v>
      </c>
      <c r="L30" s="6">
        <v>42</v>
      </c>
      <c r="M30" s="7">
        <v>41</v>
      </c>
      <c r="N30" s="7">
        <v>40</v>
      </c>
      <c r="O30" s="7">
        <v>41</v>
      </c>
    </row>
    <row r="31" spans="1:15" ht="14.25">
      <c r="A31" s="6">
        <v>152312</v>
      </c>
      <c r="B31" s="1">
        <v>47</v>
      </c>
      <c r="C31" s="1">
        <v>48</v>
      </c>
      <c r="D31" s="6">
        <v>48</v>
      </c>
      <c r="E31" s="7">
        <v>46</v>
      </c>
      <c r="F31" s="7">
        <v>46</v>
      </c>
      <c r="G31" s="7">
        <v>46</v>
      </c>
      <c r="I31" s="6">
        <v>137784</v>
      </c>
      <c r="J31" s="1">
        <v>43</v>
      </c>
      <c r="K31" s="6">
        <v>44</v>
      </c>
      <c r="L31" s="6">
        <v>43</v>
      </c>
      <c r="M31" s="7">
        <v>42</v>
      </c>
      <c r="N31" s="7">
        <v>41</v>
      </c>
      <c r="O31" s="7">
        <v>42</v>
      </c>
    </row>
    <row r="32" spans="1:15" ht="14.25">
      <c r="A32" s="6">
        <v>147083</v>
      </c>
      <c r="B32" s="1">
        <v>46</v>
      </c>
      <c r="C32" s="1">
        <v>50</v>
      </c>
      <c r="D32" s="6">
        <v>48</v>
      </c>
      <c r="E32" s="7">
        <v>46</v>
      </c>
      <c r="F32" s="7">
        <v>45</v>
      </c>
      <c r="G32" s="7">
        <v>47</v>
      </c>
      <c r="I32" s="6">
        <v>142256</v>
      </c>
      <c r="J32" s="1">
        <v>39</v>
      </c>
      <c r="K32" s="6">
        <v>40</v>
      </c>
      <c r="L32" s="6">
        <v>40</v>
      </c>
      <c r="M32" s="7">
        <v>40</v>
      </c>
      <c r="N32" s="7">
        <v>39</v>
      </c>
      <c r="O32" s="7">
        <v>41</v>
      </c>
    </row>
    <row r="33" spans="1:15" ht="14.25">
      <c r="A33" s="6">
        <v>148110</v>
      </c>
      <c r="B33" s="1">
        <v>43</v>
      </c>
      <c r="C33" s="1">
        <v>48</v>
      </c>
      <c r="D33" s="6">
        <v>46</v>
      </c>
      <c r="E33" s="7">
        <v>42</v>
      </c>
      <c r="F33" s="7">
        <v>44</v>
      </c>
      <c r="G33" s="7">
        <v>45</v>
      </c>
      <c r="I33" s="6">
        <v>137057</v>
      </c>
      <c r="J33" s="1">
        <v>43</v>
      </c>
      <c r="K33" s="6">
        <v>44</v>
      </c>
      <c r="L33" s="6">
        <v>45</v>
      </c>
      <c r="M33" s="7">
        <v>44</v>
      </c>
      <c r="N33" s="7">
        <v>43</v>
      </c>
      <c r="O33" s="7">
        <v>44</v>
      </c>
    </row>
    <row r="34" spans="1:15" ht="14.25">
      <c r="A34" s="6">
        <v>146581</v>
      </c>
      <c r="B34" s="1">
        <v>43</v>
      </c>
      <c r="C34" s="1">
        <v>50</v>
      </c>
      <c r="D34" s="6">
        <v>48</v>
      </c>
      <c r="E34" s="7">
        <v>43</v>
      </c>
      <c r="F34" s="7">
        <v>42</v>
      </c>
      <c r="G34" s="7">
        <v>44</v>
      </c>
      <c r="I34" s="6">
        <v>146081</v>
      </c>
      <c r="J34" s="1">
        <v>40</v>
      </c>
      <c r="K34" s="6">
        <v>41</v>
      </c>
      <c r="L34" s="6">
        <v>40</v>
      </c>
      <c r="M34" s="7">
        <v>39</v>
      </c>
      <c r="N34" s="7">
        <v>40</v>
      </c>
      <c r="O34" s="7">
        <v>42</v>
      </c>
    </row>
    <row r="35" spans="1:15" ht="14.25">
      <c r="A35" s="6">
        <v>152061</v>
      </c>
      <c r="B35" s="1">
        <v>45</v>
      </c>
      <c r="C35" s="1">
        <v>47</v>
      </c>
      <c r="D35" s="6">
        <v>45</v>
      </c>
      <c r="E35" s="7">
        <v>44</v>
      </c>
      <c r="F35" s="7">
        <v>45</v>
      </c>
      <c r="G35" s="7">
        <v>43</v>
      </c>
      <c r="I35" s="6">
        <v>151082</v>
      </c>
      <c r="J35" s="1">
        <v>43</v>
      </c>
      <c r="K35" s="6">
        <v>44</v>
      </c>
      <c r="L35" s="6">
        <v>44</v>
      </c>
      <c r="M35" s="7">
        <v>44</v>
      </c>
      <c r="N35" s="7">
        <v>43</v>
      </c>
      <c r="O35" s="7">
        <v>43</v>
      </c>
    </row>
    <row r="36" spans="1:15" ht="14.25">
      <c r="A36" s="6">
        <v>146823</v>
      </c>
      <c r="B36" s="1">
        <v>43</v>
      </c>
      <c r="C36" s="1">
        <v>47</v>
      </c>
      <c r="D36" s="6">
        <v>45</v>
      </c>
      <c r="E36" s="7">
        <v>42</v>
      </c>
      <c r="F36" s="7">
        <v>42</v>
      </c>
      <c r="G36" s="7">
        <v>43</v>
      </c>
      <c r="I36" s="6">
        <v>135079</v>
      </c>
      <c r="J36" s="1">
        <v>43</v>
      </c>
      <c r="K36" s="6">
        <v>47</v>
      </c>
      <c r="L36" s="6">
        <v>43</v>
      </c>
      <c r="M36" s="7">
        <v>43</v>
      </c>
      <c r="N36" s="7">
        <v>46</v>
      </c>
      <c r="O36" s="7">
        <v>42</v>
      </c>
    </row>
    <row r="37" spans="1:15" ht="14.25">
      <c r="A37" s="6">
        <v>152005</v>
      </c>
      <c r="B37" s="1">
        <v>45</v>
      </c>
      <c r="C37" s="1">
        <v>48</v>
      </c>
      <c r="D37" s="6">
        <v>46</v>
      </c>
      <c r="E37" s="7">
        <v>42</v>
      </c>
      <c r="F37" s="7">
        <v>43</v>
      </c>
      <c r="G37" s="7">
        <v>42</v>
      </c>
      <c r="I37" s="6">
        <v>143068</v>
      </c>
      <c r="J37" s="1">
        <v>42</v>
      </c>
      <c r="K37" s="6">
        <v>43</v>
      </c>
      <c r="L37" s="6">
        <v>43</v>
      </c>
      <c r="M37" s="7">
        <v>43</v>
      </c>
      <c r="N37" s="7">
        <v>41</v>
      </c>
      <c r="O37" s="7">
        <v>42</v>
      </c>
    </row>
    <row r="38" spans="1:15" ht="14.25">
      <c r="A38" s="6">
        <v>151208</v>
      </c>
      <c r="B38" s="1">
        <v>42</v>
      </c>
      <c r="C38" s="1">
        <v>43</v>
      </c>
      <c r="D38" s="6">
        <v>42</v>
      </c>
      <c r="E38" s="7">
        <v>41</v>
      </c>
      <c r="F38" s="7">
        <v>41</v>
      </c>
      <c r="G38" s="7">
        <v>43</v>
      </c>
      <c r="I38" s="6">
        <v>135081</v>
      </c>
      <c r="J38" s="1">
        <v>45</v>
      </c>
      <c r="K38" s="6">
        <v>46</v>
      </c>
      <c r="L38" s="6">
        <v>45</v>
      </c>
      <c r="M38" s="7">
        <v>43</v>
      </c>
      <c r="N38" s="7">
        <v>45</v>
      </c>
      <c r="O38" s="7">
        <v>44</v>
      </c>
    </row>
    <row r="39" spans="1:15" ht="14.25">
      <c r="A39" s="6">
        <v>147137</v>
      </c>
      <c r="B39" s="1">
        <v>42</v>
      </c>
      <c r="C39" s="1">
        <v>49</v>
      </c>
      <c r="D39" s="6">
        <v>47</v>
      </c>
      <c r="E39" s="7">
        <v>45</v>
      </c>
      <c r="F39" s="7">
        <v>43</v>
      </c>
      <c r="G39" s="7">
        <v>41</v>
      </c>
      <c r="I39" s="6">
        <v>141077</v>
      </c>
      <c r="J39" s="1">
        <v>43</v>
      </c>
      <c r="K39" s="6">
        <v>43</v>
      </c>
      <c r="L39" s="6">
        <v>44</v>
      </c>
      <c r="M39" s="7">
        <v>43</v>
      </c>
      <c r="N39" s="7">
        <v>42</v>
      </c>
      <c r="O39" s="7">
        <v>43</v>
      </c>
    </row>
    <row r="40" spans="1:15" ht="14.25">
      <c r="A40" s="6">
        <v>143165</v>
      </c>
      <c r="B40" s="1">
        <v>45</v>
      </c>
      <c r="C40" s="1">
        <v>50</v>
      </c>
      <c r="D40" s="6">
        <v>49</v>
      </c>
      <c r="E40" s="7">
        <v>45</v>
      </c>
      <c r="F40" s="7">
        <v>44</v>
      </c>
      <c r="G40" s="7">
        <v>44</v>
      </c>
      <c r="I40" s="6">
        <v>150320</v>
      </c>
      <c r="J40" s="1">
        <v>42</v>
      </c>
      <c r="K40" s="6">
        <v>42</v>
      </c>
      <c r="L40" s="6">
        <v>43</v>
      </c>
      <c r="M40" s="7">
        <v>42</v>
      </c>
      <c r="N40" s="7">
        <v>41</v>
      </c>
      <c r="O40" s="7">
        <v>44</v>
      </c>
    </row>
    <row r="41" spans="1:15" ht="14.25">
      <c r="A41" s="6">
        <v>151078</v>
      </c>
      <c r="B41" s="1">
        <v>41</v>
      </c>
      <c r="C41" s="1">
        <v>47</v>
      </c>
      <c r="D41" s="6">
        <v>45</v>
      </c>
      <c r="E41" s="7">
        <v>43</v>
      </c>
      <c r="F41" s="7">
        <v>40</v>
      </c>
      <c r="G41" s="7">
        <v>40</v>
      </c>
      <c r="I41" s="6">
        <v>139104</v>
      </c>
      <c r="J41" s="1">
        <v>43</v>
      </c>
      <c r="K41" s="6">
        <v>42</v>
      </c>
      <c r="L41" s="6">
        <v>43</v>
      </c>
      <c r="M41" s="7">
        <v>41</v>
      </c>
      <c r="N41" s="7">
        <v>40</v>
      </c>
      <c r="O41" s="7">
        <v>43</v>
      </c>
    </row>
    <row r="42" spans="1:15" ht="14.25">
      <c r="A42" s="6">
        <v>152006</v>
      </c>
      <c r="B42" s="1">
        <v>41</v>
      </c>
      <c r="C42" s="1">
        <v>49</v>
      </c>
      <c r="D42" s="6">
        <v>47</v>
      </c>
      <c r="E42" s="7">
        <v>42</v>
      </c>
      <c r="F42" s="7">
        <v>41</v>
      </c>
      <c r="G42" s="7">
        <v>42</v>
      </c>
      <c r="I42" s="6">
        <v>152077</v>
      </c>
      <c r="J42" s="1">
        <v>43</v>
      </c>
      <c r="K42" s="6">
        <v>44</v>
      </c>
      <c r="L42" s="6">
        <v>43</v>
      </c>
      <c r="M42" s="7">
        <v>42</v>
      </c>
      <c r="N42" s="7">
        <v>43</v>
      </c>
      <c r="O42" s="7">
        <v>42</v>
      </c>
    </row>
    <row r="43" spans="1:15" ht="14.25">
      <c r="A43" s="6">
        <v>138221</v>
      </c>
      <c r="B43" s="1">
        <v>42</v>
      </c>
      <c r="C43" s="1">
        <v>46</v>
      </c>
      <c r="D43" s="6">
        <v>44</v>
      </c>
      <c r="E43" s="7">
        <v>42</v>
      </c>
      <c r="F43" s="7">
        <v>41</v>
      </c>
      <c r="G43" s="7">
        <v>42</v>
      </c>
      <c r="I43" s="6">
        <v>145723</v>
      </c>
      <c r="J43" s="1">
        <v>43</v>
      </c>
      <c r="K43" s="6">
        <v>41</v>
      </c>
      <c r="L43" s="6">
        <v>43</v>
      </c>
      <c r="M43" s="7">
        <v>42</v>
      </c>
      <c r="N43" s="7">
        <v>40</v>
      </c>
      <c r="O43" s="7">
        <v>42</v>
      </c>
    </row>
    <row r="44" spans="1:15" ht="14.25">
      <c r="A44" s="6">
        <v>147478</v>
      </c>
      <c r="B44" s="1">
        <v>43</v>
      </c>
      <c r="C44" s="1">
        <v>43</v>
      </c>
      <c r="D44" s="6">
        <v>40</v>
      </c>
      <c r="E44" s="7">
        <v>41</v>
      </c>
      <c r="F44" s="7">
        <v>42</v>
      </c>
      <c r="G44" s="7">
        <v>44</v>
      </c>
      <c r="I44" s="6">
        <v>151705</v>
      </c>
      <c r="J44" s="1">
        <v>42</v>
      </c>
      <c r="K44" s="6">
        <v>43</v>
      </c>
      <c r="L44" s="6">
        <v>45</v>
      </c>
      <c r="M44" s="7">
        <v>40</v>
      </c>
      <c r="N44" s="7">
        <v>42</v>
      </c>
      <c r="O44" s="7">
        <v>44</v>
      </c>
    </row>
    <row r="45" spans="1:15" ht="14.25">
      <c r="A45" s="6">
        <v>160863</v>
      </c>
      <c r="B45" s="1">
        <v>45</v>
      </c>
      <c r="C45" s="1">
        <v>49</v>
      </c>
      <c r="D45" s="6">
        <v>46</v>
      </c>
      <c r="E45" s="7">
        <v>45</v>
      </c>
      <c r="F45" s="7">
        <v>44</v>
      </c>
      <c r="G45" s="7">
        <v>45</v>
      </c>
      <c r="I45" s="6">
        <v>139787</v>
      </c>
      <c r="J45" s="1">
        <v>43</v>
      </c>
      <c r="K45" s="6">
        <v>45</v>
      </c>
      <c r="L45" s="6">
        <v>44</v>
      </c>
      <c r="M45" s="7">
        <v>44</v>
      </c>
      <c r="N45" s="7">
        <v>41</v>
      </c>
      <c r="O45" s="7">
        <v>43</v>
      </c>
    </row>
    <row r="46" spans="1:15" ht="14.25">
      <c r="A46" s="6">
        <v>152106</v>
      </c>
      <c r="B46" s="1">
        <v>47</v>
      </c>
      <c r="C46" s="1">
        <v>47</v>
      </c>
      <c r="D46" s="6">
        <v>45</v>
      </c>
      <c r="E46" s="7">
        <v>43</v>
      </c>
      <c r="F46" s="7">
        <v>46</v>
      </c>
      <c r="G46" s="7">
        <v>46</v>
      </c>
      <c r="I46" s="6">
        <v>142078</v>
      </c>
      <c r="J46" s="1">
        <v>42</v>
      </c>
      <c r="K46" s="6">
        <v>44</v>
      </c>
      <c r="L46" s="6">
        <v>43</v>
      </c>
      <c r="M46" s="7">
        <v>43</v>
      </c>
      <c r="N46" s="7">
        <v>43</v>
      </c>
      <c r="O46" s="7">
        <v>42</v>
      </c>
    </row>
    <row r="47" spans="1:15" ht="14.25">
      <c r="A47" s="6">
        <v>142081</v>
      </c>
      <c r="B47" s="1">
        <v>40</v>
      </c>
      <c r="C47" s="1">
        <v>52</v>
      </c>
      <c r="D47" s="6">
        <v>48</v>
      </c>
      <c r="E47" s="7">
        <v>43</v>
      </c>
      <c r="F47" s="7">
        <v>42</v>
      </c>
      <c r="G47" s="7">
        <v>40</v>
      </c>
      <c r="I47" s="6">
        <v>152051</v>
      </c>
      <c r="J47" s="1">
        <v>47</v>
      </c>
      <c r="K47" s="6">
        <v>46</v>
      </c>
      <c r="L47" s="6">
        <v>45</v>
      </c>
      <c r="M47" s="7">
        <v>46</v>
      </c>
      <c r="N47" s="7">
        <v>45</v>
      </c>
      <c r="O47" s="7">
        <v>45</v>
      </c>
    </row>
    <row r="48" spans="1:15" ht="14.25">
      <c r="A48" s="6">
        <v>138032</v>
      </c>
      <c r="B48" s="1">
        <v>38</v>
      </c>
      <c r="C48" s="1">
        <v>51</v>
      </c>
      <c r="D48" s="6">
        <v>49</v>
      </c>
      <c r="E48" s="7">
        <v>42</v>
      </c>
      <c r="F48" s="7">
        <v>43</v>
      </c>
      <c r="G48" s="7">
        <v>40</v>
      </c>
      <c r="I48" s="6">
        <v>139067</v>
      </c>
      <c r="J48" s="1">
        <v>46</v>
      </c>
      <c r="K48" s="6">
        <v>48</v>
      </c>
      <c r="L48" s="6">
        <v>45</v>
      </c>
      <c r="M48" s="7">
        <v>47</v>
      </c>
      <c r="N48" s="7">
        <v>49</v>
      </c>
      <c r="O48" s="7">
        <v>46</v>
      </c>
    </row>
    <row r="49" spans="1:15" ht="14.25">
      <c r="A49" s="6">
        <v>152081</v>
      </c>
      <c r="B49" s="1">
        <v>43</v>
      </c>
      <c r="C49" s="1">
        <v>48</v>
      </c>
      <c r="D49" s="6">
        <v>48</v>
      </c>
      <c r="E49" s="7">
        <v>42</v>
      </c>
      <c r="F49" s="7">
        <v>44</v>
      </c>
      <c r="G49" s="7">
        <v>43</v>
      </c>
      <c r="I49" s="6">
        <v>149054</v>
      </c>
      <c r="J49" s="1">
        <v>42</v>
      </c>
      <c r="K49" s="6">
        <v>43</v>
      </c>
      <c r="L49" s="6">
        <v>43</v>
      </c>
      <c r="M49" s="7">
        <v>43</v>
      </c>
      <c r="N49" s="7">
        <v>42</v>
      </c>
      <c r="O49" s="7">
        <v>41</v>
      </c>
    </row>
    <row r="50" spans="1:15" ht="14.25">
      <c r="A50" s="6">
        <v>145562</v>
      </c>
      <c r="B50" s="1">
        <v>42</v>
      </c>
      <c r="C50" s="1">
        <v>48</v>
      </c>
      <c r="D50" s="6">
        <v>47</v>
      </c>
      <c r="E50" s="7">
        <v>45</v>
      </c>
      <c r="F50" s="7">
        <v>41</v>
      </c>
      <c r="G50" s="7">
        <v>41</v>
      </c>
      <c r="I50" s="6">
        <v>153041</v>
      </c>
      <c r="J50" s="1">
        <v>43</v>
      </c>
      <c r="K50" s="6">
        <v>46</v>
      </c>
      <c r="L50" s="6">
        <v>42</v>
      </c>
      <c r="M50" s="7">
        <v>42</v>
      </c>
      <c r="N50" s="7">
        <v>45</v>
      </c>
      <c r="O50" s="7">
        <v>44</v>
      </c>
    </row>
    <row r="51" spans="1:15" ht="14.25">
      <c r="A51" s="6">
        <v>138081</v>
      </c>
      <c r="B51" s="1">
        <v>42</v>
      </c>
      <c r="C51" s="1">
        <v>50</v>
      </c>
      <c r="D51" s="6">
        <v>48</v>
      </c>
      <c r="E51" s="7">
        <v>43</v>
      </c>
      <c r="F51" s="7">
        <v>43</v>
      </c>
      <c r="G51" s="7">
        <v>43</v>
      </c>
      <c r="I51" s="6">
        <v>137689</v>
      </c>
      <c r="J51" s="1">
        <v>46</v>
      </c>
      <c r="K51" s="6">
        <v>45</v>
      </c>
      <c r="L51" s="6">
        <v>43</v>
      </c>
      <c r="M51" s="7">
        <v>45</v>
      </c>
      <c r="N51" s="7">
        <v>42</v>
      </c>
      <c r="O51" s="7">
        <v>46</v>
      </c>
    </row>
    <row r="52" spans="1:15" ht="14.25">
      <c r="A52" s="6">
        <v>147028</v>
      </c>
      <c r="B52" s="1">
        <v>45</v>
      </c>
      <c r="C52" s="1">
        <v>48</v>
      </c>
      <c r="D52" s="6">
        <v>46</v>
      </c>
      <c r="E52" s="7">
        <v>44</v>
      </c>
      <c r="F52" s="7">
        <v>44</v>
      </c>
      <c r="G52" s="7">
        <v>42</v>
      </c>
      <c r="I52" s="6">
        <v>143765</v>
      </c>
      <c r="J52" s="1">
        <v>43</v>
      </c>
      <c r="K52" s="6">
        <v>44</v>
      </c>
      <c r="L52" s="6">
        <v>42</v>
      </c>
      <c r="M52" s="7">
        <v>44</v>
      </c>
      <c r="N52" s="7">
        <v>43</v>
      </c>
      <c r="O52" s="7">
        <v>44</v>
      </c>
    </row>
    <row r="53" spans="1:15" ht="14.25">
      <c r="A53" s="6">
        <v>150236</v>
      </c>
      <c r="B53" s="1">
        <v>42</v>
      </c>
      <c r="C53" s="1">
        <v>50</v>
      </c>
      <c r="D53" s="6">
        <v>48</v>
      </c>
      <c r="E53" s="7">
        <v>44</v>
      </c>
      <c r="F53" s="7">
        <v>44</v>
      </c>
      <c r="G53" s="7">
        <v>43</v>
      </c>
      <c r="I53" s="6">
        <v>152008</v>
      </c>
      <c r="J53" s="1">
        <v>45</v>
      </c>
      <c r="K53" s="6">
        <v>48</v>
      </c>
      <c r="L53" s="6">
        <v>43</v>
      </c>
      <c r="M53" s="7">
        <v>44</v>
      </c>
      <c r="N53" s="7">
        <v>46</v>
      </c>
      <c r="O53" s="7">
        <v>44</v>
      </c>
    </row>
    <row r="54" spans="1:15" ht="14.25">
      <c r="A54" s="6">
        <v>138279</v>
      </c>
      <c r="B54" s="1">
        <v>42</v>
      </c>
      <c r="C54" s="1">
        <v>47</v>
      </c>
      <c r="D54" s="6">
        <v>45</v>
      </c>
      <c r="E54" s="7">
        <v>43</v>
      </c>
      <c r="F54" s="7">
        <v>44</v>
      </c>
      <c r="G54" s="7">
        <v>44</v>
      </c>
      <c r="I54" s="6">
        <v>140781</v>
      </c>
      <c r="J54" s="1">
        <v>42</v>
      </c>
      <c r="K54" s="6">
        <v>41</v>
      </c>
      <c r="L54" s="6">
        <v>43</v>
      </c>
      <c r="M54" s="7">
        <v>43</v>
      </c>
      <c r="N54" s="7">
        <v>44</v>
      </c>
      <c r="O54" s="7">
        <v>45</v>
      </c>
    </row>
    <row r="55" spans="1:15" ht="14.25">
      <c r="A55" s="6">
        <v>144280</v>
      </c>
      <c r="B55" s="1">
        <v>41</v>
      </c>
      <c r="C55" s="1">
        <v>47</v>
      </c>
      <c r="D55" s="6">
        <v>46</v>
      </c>
      <c r="E55" s="7">
        <v>44</v>
      </c>
      <c r="F55" s="7">
        <v>45</v>
      </c>
      <c r="G55" s="7">
        <v>43</v>
      </c>
      <c r="I55" s="6">
        <v>137098</v>
      </c>
      <c r="J55" s="1">
        <v>44</v>
      </c>
      <c r="K55" s="6">
        <v>43</v>
      </c>
      <c r="L55" s="6">
        <v>43</v>
      </c>
      <c r="M55" s="7">
        <v>41</v>
      </c>
      <c r="N55" s="7">
        <v>44</v>
      </c>
      <c r="O55" s="7">
        <v>44</v>
      </c>
    </row>
    <row r="56" spans="1:15" ht="14.25">
      <c r="A56" s="6">
        <v>137245</v>
      </c>
      <c r="B56" s="1">
        <v>41</v>
      </c>
      <c r="C56" s="6">
        <v>43</v>
      </c>
      <c r="D56" s="6">
        <v>42</v>
      </c>
      <c r="E56" s="7">
        <v>40</v>
      </c>
      <c r="F56" s="7">
        <v>42</v>
      </c>
      <c r="G56" s="7">
        <v>43</v>
      </c>
      <c r="I56" s="6">
        <v>142756</v>
      </c>
      <c r="J56" s="1">
        <v>45</v>
      </c>
      <c r="K56" s="6">
        <v>46</v>
      </c>
      <c r="L56" s="6">
        <v>44</v>
      </c>
      <c r="M56" s="7">
        <v>41</v>
      </c>
      <c r="N56" s="7">
        <v>42</v>
      </c>
      <c r="O56" s="7">
        <v>43</v>
      </c>
    </row>
    <row r="57" spans="1:15" ht="14.25">
      <c r="A57" s="6">
        <v>151083</v>
      </c>
      <c r="B57" s="1">
        <v>43</v>
      </c>
      <c r="C57" s="6">
        <v>46</v>
      </c>
      <c r="D57" s="6">
        <v>45</v>
      </c>
      <c r="E57" s="7">
        <v>41</v>
      </c>
      <c r="F57" s="7">
        <v>42</v>
      </c>
      <c r="G57" s="7">
        <v>42</v>
      </c>
      <c r="I57" s="6">
        <v>147238</v>
      </c>
      <c r="J57" s="1">
        <v>43</v>
      </c>
      <c r="K57" s="6">
        <v>42</v>
      </c>
      <c r="L57" s="6">
        <v>45</v>
      </c>
      <c r="M57" s="7">
        <v>42</v>
      </c>
      <c r="N57" s="7">
        <v>43</v>
      </c>
      <c r="O57" s="7">
        <v>44</v>
      </c>
    </row>
    <row r="58" spans="1:15" ht="14.25">
      <c r="A58" s="6">
        <v>138035</v>
      </c>
      <c r="B58" s="1">
        <v>42</v>
      </c>
      <c r="C58" s="6">
        <v>43</v>
      </c>
      <c r="D58" s="6">
        <v>44</v>
      </c>
      <c r="E58" s="7">
        <v>43</v>
      </c>
      <c r="F58" s="7">
        <v>42</v>
      </c>
      <c r="G58" s="7">
        <v>41</v>
      </c>
      <c r="I58" s="6">
        <v>139112</v>
      </c>
      <c r="J58" s="1">
        <v>43</v>
      </c>
      <c r="K58" s="6">
        <v>41</v>
      </c>
      <c r="L58" s="6">
        <v>44</v>
      </c>
      <c r="M58" s="7">
        <v>42</v>
      </c>
      <c r="N58" s="7">
        <v>44</v>
      </c>
      <c r="O58" s="7">
        <v>42</v>
      </c>
    </row>
    <row r="59" spans="1:15" ht="14.25">
      <c r="A59" s="6">
        <v>142089</v>
      </c>
      <c r="B59" s="1">
        <v>47</v>
      </c>
      <c r="C59" s="6">
        <v>47</v>
      </c>
      <c r="D59" s="6">
        <v>45</v>
      </c>
      <c r="E59" s="7">
        <v>44</v>
      </c>
      <c r="F59" s="7">
        <v>43</v>
      </c>
      <c r="G59" s="7">
        <v>44</v>
      </c>
      <c r="I59" s="6">
        <v>143088</v>
      </c>
      <c r="J59" s="6">
        <v>45</v>
      </c>
      <c r="K59" s="6">
        <v>46</v>
      </c>
      <c r="L59" s="6">
        <v>44</v>
      </c>
      <c r="M59" s="7">
        <v>46</v>
      </c>
      <c r="N59" s="7">
        <v>46</v>
      </c>
      <c r="O59" s="7">
        <v>43</v>
      </c>
    </row>
    <row r="60" spans="1:15">
      <c r="A60" s="6">
        <v>148208</v>
      </c>
      <c r="B60" s="6">
        <v>45</v>
      </c>
      <c r="C60" s="6">
        <v>48</v>
      </c>
      <c r="D60" s="6">
        <v>47</v>
      </c>
      <c r="E60" s="7">
        <v>44</v>
      </c>
      <c r="F60" s="7">
        <v>45</v>
      </c>
      <c r="G60" s="7">
        <v>43</v>
      </c>
      <c r="I60" s="6">
        <v>150101</v>
      </c>
      <c r="J60" s="6">
        <v>44</v>
      </c>
      <c r="K60" s="6">
        <v>47</v>
      </c>
      <c r="L60" s="6">
        <v>45</v>
      </c>
      <c r="M60" s="7">
        <v>45</v>
      </c>
      <c r="N60" s="7">
        <v>47</v>
      </c>
      <c r="O60" s="7">
        <v>43</v>
      </c>
    </row>
    <row r="61" spans="1:15">
      <c r="A61" s="6">
        <v>151301</v>
      </c>
      <c r="B61" s="6">
        <v>47</v>
      </c>
      <c r="C61" s="6">
        <v>52</v>
      </c>
      <c r="D61" s="6">
        <v>49</v>
      </c>
      <c r="E61" s="7">
        <v>43</v>
      </c>
      <c r="F61" s="7">
        <v>42</v>
      </c>
      <c r="G61" s="7">
        <v>44</v>
      </c>
      <c r="I61" s="6">
        <v>147065</v>
      </c>
      <c r="J61" s="6">
        <v>46</v>
      </c>
      <c r="K61" s="6">
        <v>45</v>
      </c>
      <c r="L61" s="6">
        <v>44</v>
      </c>
      <c r="M61" s="7">
        <v>43</v>
      </c>
      <c r="N61" s="7">
        <v>45</v>
      </c>
      <c r="O61" s="7">
        <v>45</v>
      </c>
    </row>
    <row r="62" spans="1:15">
      <c r="A62" s="6">
        <v>147256</v>
      </c>
      <c r="B62" s="6">
        <v>47</v>
      </c>
      <c r="C62" s="6">
        <v>49</v>
      </c>
      <c r="D62" s="6">
        <v>47</v>
      </c>
      <c r="E62" s="7">
        <v>45</v>
      </c>
      <c r="F62" s="7">
        <v>46</v>
      </c>
      <c r="G62" s="7">
        <v>45</v>
      </c>
      <c r="I62" s="6">
        <v>138078</v>
      </c>
      <c r="J62" s="6">
        <v>43</v>
      </c>
      <c r="K62" s="6">
        <v>42</v>
      </c>
      <c r="L62" s="6">
        <v>44</v>
      </c>
      <c r="M62" s="7">
        <v>42</v>
      </c>
      <c r="N62" s="7">
        <v>44</v>
      </c>
      <c r="O62" s="7">
        <v>44</v>
      </c>
    </row>
    <row r="63" spans="1:15">
      <c r="B63" s="7">
        <f>AVERAGE(B3:B62)</f>
        <v>43.15</v>
      </c>
      <c r="C63" s="7">
        <f>AVERAGE(C3:C62)</f>
        <v>48.06666666666667</v>
      </c>
      <c r="D63" s="7">
        <f>AVERAGE(D3:D62)</f>
        <v>46.18333333333333</v>
      </c>
      <c r="E63" s="7">
        <f t="shared" ref="E63:G63" si="0">AVERAGE(E3:E62)</f>
        <v>43.583333333333336</v>
      </c>
      <c r="F63" s="7">
        <f t="shared" si="0"/>
        <v>43.216666666666669</v>
      </c>
      <c r="G63" s="7">
        <f t="shared" si="0"/>
        <v>43.25</v>
      </c>
      <c r="J63" s="7">
        <f>AVERAGE(J3:J62)</f>
        <v>42.766666666666666</v>
      </c>
      <c r="K63" s="7">
        <f>AVERAGE(K3:K62)</f>
        <v>43.4</v>
      </c>
      <c r="L63" s="7">
        <f>AVERAGE(L3:L62)</f>
        <v>43.216666666666669</v>
      </c>
      <c r="M63" s="7">
        <f t="shared" ref="M63:O63" si="1">AVERAGE(M3:M62)</f>
        <v>42.85</v>
      </c>
      <c r="N63" s="7">
        <f t="shared" si="1"/>
        <v>42.68333333333333</v>
      </c>
      <c r="O63" s="7">
        <f t="shared" si="1"/>
        <v>42.75</v>
      </c>
    </row>
    <row r="64" spans="1:15">
      <c r="B64" s="7">
        <f>STDEV(B3:B63)</f>
        <v>2.2122763540449846</v>
      </c>
      <c r="C64" s="7">
        <f>STDEV(C3:C63)</f>
        <v>2.4890872936792756</v>
      </c>
      <c r="D64" s="7">
        <f>STDEV(D3:D63)</f>
        <v>2.3557848420902205</v>
      </c>
      <c r="E64" s="7">
        <f t="shared" ref="E64:G64" si="2">STDEV(E3:E63)</f>
        <v>1.5523280008496589</v>
      </c>
      <c r="F64" s="7">
        <f t="shared" si="2"/>
        <v>1.6841582137342865</v>
      </c>
      <c r="G64" s="7">
        <f t="shared" si="2"/>
        <v>1.9289461717044707</v>
      </c>
      <c r="J64" s="7">
        <f>STDEV(J3:J63)</f>
        <v>2.3335714164248618</v>
      </c>
      <c r="K64" s="7">
        <f>STDEV(K3:K63)</f>
        <v>2.2150996967780765</v>
      </c>
      <c r="L64" s="7">
        <f>STDEV(L3:L63)</f>
        <v>1.7135894750168905</v>
      </c>
      <c r="M64" s="7">
        <f t="shared" ref="M64:O64" si="3">STDEV(M3:M63)</f>
        <v>1.99018424607704</v>
      </c>
      <c r="N64" s="7">
        <f t="shared" si="3"/>
        <v>2.16403686557216</v>
      </c>
      <c r="O64" s="7">
        <f t="shared" si="3"/>
        <v>1.6795336654361332</v>
      </c>
    </row>
  </sheetData>
  <mergeCells count="2">
    <mergeCell ref="A1:G1"/>
    <mergeCell ref="I1:O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64"/>
  <sheetViews>
    <sheetView workbookViewId="0">
      <selection activeCell="R10" sqref="R10"/>
    </sheetView>
  </sheetViews>
  <sheetFormatPr defaultRowHeight="13.5"/>
  <cols>
    <col min="1" max="3" width="9" style="7"/>
    <col min="4" max="4" width="11.75" style="7" customWidth="1"/>
    <col min="5" max="16384" width="9" style="7"/>
  </cols>
  <sheetData>
    <row r="1" spans="1:15">
      <c r="A1" s="9" t="s">
        <v>7</v>
      </c>
      <c r="B1" s="9"/>
      <c r="C1" s="9"/>
      <c r="D1" s="9"/>
      <c r="E1" s="9"/>
      <c r="F1" s="9"/>
      <c r="G1" s="9"/>
      <c r="I1" s="9" t="s">
        <v>11</v>
      </c>
      <c r="J1" s="9"/>
      <c r="K1" s="9"/>
      <c r="L1" s="9"/>
      <c r="M1" s="9"/>
      <c r="N1" s="9"/>
      <c r="O1" s="9"/>
    </row>
    <row r="2" spans="1:15">
      <c r="A2" s="6" t="s">
        <v>0</v>
      </c>
      <c r="B2" s="6" t="s">
        <v>31</v>
      </c>
      <c r="C2" s="6" t="s">
        <v>32</v>
      </c>
      <c r="D2" s="6" t="s">
        <v>33</v>
      </c>
      <c r="E2" s="8" t="s">
        <v>34</v>
      </c>
      <c r="F2" s="8" t="s">
        <v>35</v>
      </c>
      <c r="G2" s="8" t="s">
        <v>36</v>
      </c>
      <c r="I2" s="6" t="s">
        <v>0</v>
      </c>
      <c r="J2" s="6" t="s">
        <v>31</v>
      </c>
      <c r="K2" s="6" t="s">
        <v>32</v>
      </c>
      <c r="L2" s="6" t="s">
        <v>33</v>
      </c>
      <c r="M2" s="8" t="s">
        <v>34</v>
      </c>
      <c r="N2" s="8" t="s">
        <v>35</v>
      </c>
      <c r="O2" s="8" t="s">
        <v>36</v>
      </c>
    </row>
    <row r="3" spans="1:15" ht="14.25">
      <c r="A3" s="6">
        <v>141476</v>
      </c>
      <c r="B3" s="1">
        <v>43</v>
      </c>
      <c r="C3" s="6">
        <v>51</v>
      </c>
      <c r="D3" s="6">
        <v>45</v>
      </c>
      <c r="E3" s="7">
        <v>43</v>
      </c>
      <c r="F3" s="7">
        <v>43</v>
      </c>
      <c r="G3" s="7">
        <v>43</v>
      </c>
      <c r="I3" s="6">
        <v>138217</v>
      </c>
      <c r="J3" s="6">
        <v>42</v>
      </c>
      <c r="K3" s="6">
        <v>45</v>
      </c>
      <c r="L3" s="6">
        <v>43</v>
      </c>
      <c r="M3" s="7">
        <v>42</v>
      </c>
      <c r="N3" s="7">
        <v>40</v>
      </c>
      <c r="O3" s="7">
        <v>41</v>
      </c>
    </row>
    <row r="4" spans="1:15" ht="14.25">
      <c r="A4" s="6">
        <v>140952</v>
      </c>
      <c r="B4" s="1">
        <v>36</v>
      </c>
      <c r="C4" s="6">
        <v>48</v>
      </c>
      <c r="D4" s="6">
        <v>45</v>
      </c>
      <c r="E4" s="7">
        <v>37</v>
      </c>
      <c r="F4" s="7">
        <v>37</v>
      </c>
      <c r="G4" s="7">
        <v>36</v>
      </c>
      <c r="I4" s="6">
        <v>111331</v>
      </c>
      <c r="J4" s="6">
        <v>38</v>
      </c>
      <c r="K4" s="6">
        <v>44</v>
      </c>
      <c r="L4" s="6">
        <v>40</v>
      </c>
      <c r="M4" s="7">
        <v>39</v>
      </c>
      <c r="N4" s="7">
        <v>37</v>
      </c>
      <c r="O4" s="7">
        <v>39</v>
      </c>
    </row>
    <row r="5" spans="1:15" ht="14.25">
      <c r="A5" s="6">
        <v>133163</v>
      </c>
      <c r="B5" s="1">
        <v>37</v>
      </c>
      <c r="C5" s="6">
        <v>49</v>
      </c>
      <c r="D5" s="6">
        <v>43</v>
      </c>
      <c r="E5" s="7">
        <v>38</v>
      </c>
      <c r="F5" s="7">
        <v>38</v>
      </c>
      <c r="G5" s="7">
        <v>37</v>
      </c>
      <c r="I5" s="6">
        <v>121423</v>
      </c>
      <c r="J5" s="6">
        <v>36</v>
      </c>
      <c r="K5" s="6">
        <v>42</v>
      </c>
      <c r="L5" s="6">
        <v>40</v>
      </c>
      <c r="M5" s="7">
        <v>37</v>
      </c>
      <c r="N5" s="7">
        <v>36</v>
      </c>
      <c r="O5" s="7">
        <v>36</v>
      </c>
    </row>
    <row r="6" spans="1:15" ht="14.25">
      <c r="A6" s="6">
        <v>132048</v>
      </c>
      <c r="B6" s="1">
        <v>38</v>
      </c>
      <c r="C6" s="6">
        <v>50</v>
      </c>
      <c r="D6" s="6">
        <v>42</v>
      </c>
      <c r="E6" s="7">
        <v>39</v>
      </c>
      <c r="F6" s="7">
        <v>38</v>
      </c>
      <c r="G6" s="7">
        <v>39</v>
      </c>
      <c r="I6" s="6">
        <v>125021</v>
      </c>
      <c r="J6" s="6">
        <v>43</v>
      </c>
      <c r="K6" s="6">
        <v>50</v>
      </c>
      <c r="L6" s="6">
        <v>44</v>
      </c>
      <c r="M6" s="7">
        <v>45</v>
      </c>
      <c r="N6" s="7">
        <v>41</v>
      </c>
      <c r="O6" s="7">
        <v>42</v>
      </c>
    </row>
    <row r="7" spans="1:15" ht="14.25">
      <c r="A7" s="6">
        <v>122078</v>
      </c>
      <c r="B7" s="1">
        <v>35</v>
      </c>
      <c r="C7" s="6">
        <v>48</v>
      </c>
      <c r="D7" s="6">
        <v>43</v>
      </c>
      <c r="E7" s="7">
        <v>35</v>
      </c>
      <c r="F7" s="7">
        <v>36</v>
      </c>
      <c r="G7" s="7">
        <v>36</v>
      </c>
      <c r="I7" s="6">
        <v>117200</v>
      </c>
      <c r="J7" s="6">
        <v>36</v>
      </c>
      <c r="K7" s="6">
        <v>42</v>
      </c>
      <c r="L7" s="6">
        <v>37</v>
      </c>
      <c r="M7" s="7">
        <v>37</v>
      </c>
      <c r="N7" s="7">
        <v>37</v>
      </c>
      <c r="O7" s="7">
        <v>38</v>
      </c>
    </row>
    <row r="8" spans="1:15" ht="14.25">
      <c r="A8" s="6">
        <v>132114</v>
      </c>
      <c r="B8" s="1">
        <v>34</v>
      </c>
      <c r="C8" s="6">
        <v>45</v>
      </c>
      <c r="D8" s="6">
        <v>43</v>
      </c>
      <c r="E8" s="7">
        <v>36</v>
      </c>
      <c r="F8" s="7">
        <v>35</v>
      </c>
      <c r="G8" s="7">
        <v>35</v>
      </c>
      <c r="I8" s="6">
        <v>130854</v>
      </c>
      <c r="J8" s="6">
        <v>36</v>
      </c>
      <c r="K8" s="6">
        <v>42</v>
      </c>
      <c r="L8" s="6">
        <v>34</v>
      </c>
      <c r="M8" s="7">
        <v>37</v>
      </c>
      <c r="N8" s="7">
        <v>39</v>
      </c>
      <c r="O8" s="7">
        <v>37</v>
      </c>
    </row>
    <row r="9" spans="1:15" ht="14.25">
      <c r="A9" s="6">
        <v>140641</v>
      </c>
      <c r="B9" s="1">
        <v>40</v>
      </c>
      <c r="C9" s="6">
        <v>47</v>
      </c>
      <c r="D9" s="6">
        <v>42</v>
      </c>
      <c r="E9" s="7">
        <v>41</v>
      </c>
      <c r="F9" s="7">
        <v>40</v>
      </c>
      <c r="G9" s="7">
        <v>41</v>
      </c>
      <c r="I9" s="6">
        <v>126045</v>
      </c>
      <c r="J9" s="6">
        <v>36</v>
      </c>
      <c r="K9" s="6">
        <v>43</v>
      </c>
      <c r="L9" s="6">
        <v>37</v>
      </c>
      <c r="M9" s="7">
        <v>37</v>
      </c>
      <c r="N9" s="7">
        <v>38</v>
      </c>
      <c r="O9" s="7">
        <v>39</v>
      </c>
    </row>
    <row r="10" spans="1:15" ht="14.25">
      <c r="A10" s="6">
        <v>133205</v>
      </c>
      <c r="B10" s="1">
        <v>41</v>
      </c>
      <c r="C10" s="6">
        <v>48</v>
      </c>
      <c r="D10" s="6">
        <v>43</v>
      </c>
      <c r="E10" s="7">
        <v>41</v>
      </c>
      <c r="F10" s="7">
        <v>40</v>
      </c>
      <c r="G10" s="7">
        <v>41</v>
      </c>
      <c r="I10" s="6">
        <v>127021</v>
      </c>
      <c r="J10" s="6">
        <v>37</v>
      </c>
      <c r="K10" s="6">
        <v>43</v>
      </c>
      <c r="L10" s="6">
        <v>38</v>
      </c>
      <c r="M10" s="7">
        <v>38</v>
      </c>
      <c r="N10" s="7">
        <v>36</v>
      </c>
      <c r="O10" s="7">
        <v>37</v>
      </c>
    </row>
    <row r="11" spans="1:15" ht="14.25">
      <c r="A11" s="6">
        <v>140732</v>
      </c>
      <c r="B11" s="1">
        <v>37</v>
      </c>
      <c r="C11" s="6">
        <v>46</v>
      </c>
      <c r="D11" s="6">
        <v>37</v>
      </c>
      <c r="E11" s="7">
        <v>38</v>
      </c>
      <c r="F11" s="7">
        <v>37</v>
      </c>
      <c r="G11" s="7">
        <v>37</v>
      </c>
      <c r="I11" s="6">
        <v>118904</v>
      </c>
      <c r="J11" s="6">
        <v>43</v>
      </c>
      <c r="K11" s="6">
        <v>49</v>
      </c>
      <c r="L11" s="6">
        <v>42</v>
      </c>
      <c r="M11" s="7">
        <v>43</v>
      </c>
      <c r="N11" s="7">
        <v>42</v>
      </c>
      <c r="O11" s="7">
        <v>41</v>
      </c>
    </row>
    <row r="12" spans="1:15" ht="14.25">
      <c r="A12" s="6">
        <v>124077</v>
      </c>
      <c r="B12" s="1">
        <v>42</v>
      </c>
      <c r="C12" s="6">
        <v>49</v>
      </c>
      <c r="D12" s="6">
        <v>43</v>
      </c>
      <c r="E12" s="7">
        <v>42</v>
      </c>
      <c r="F12" s="7">
        <v>41</v>
      </c>
      <c r="G12" s="7">
        <v>42</v>
      </c>
      <c r="I12" s="6">
        <v>132144</v>
      </c>
      <c r="J12" s="6">
        <v>44</v>
      </c>
      <c r="K12" s="6">
        <v>47</v>
      </c>
      <c r="L12" s="6">
        <v>45</v>
      </c>
      <c r="M12" s="7">
        <v>42</v>
      </c>
      <c r="N12" s="7">
        <v>42</v>
      </c>
      <c r="O12" s="7">
        <v>42</v>
      </c>
    </row>
    <row r="13" spans="1:15" ht="14.25">
      <c r="A13" s="6">
        <v>130567</v>
      </c>
      <c r="B13" s="1">
        <v>34</v>
      </c>
      <c r="C13" s="6">
        <v>54</v>
      </c>
      <c r="D13" s="6">
        <v>45</v>
      </c>
      <c r="E13" s="7">
        <v>36</v>
      </c>
      <c r="F13" s="7">
        <v>35</v>
      </c>
      <c r="G13" s="7">
        <v>35</v>
      </c>
      <c r="I13" s="6">
        <v>125073</v>
      </c>
      <c r="J13" s="6">
        <v>37</v>
      </c>
      <c r="K13" s="6">
        <v>43</v>
      </c>
      <c r="L13" s="6">
        <v>39</v>
      </c>
      <c r="M13" s="7">
        <v>38</v>
      </c>
      <c r="N13" s="7">
        <v>38</v>
      </c>
      <c r="O13" s="7">
        <v>39</v>
      </c>
    </row>
    <row r="14" spans="1:15" ht="14.25">
      <c r="A14" s="6">
        <v>122316</v>
      </c>
      <c r="B14" s="1">
        <v>42</v>
      </c>
      <c r="C14" s="6">
        <v>47</v>
      </c>
      <c r="D14" s="6">
        <v>41</v>
      </c>
      <c r="E14" s="7">
        <v>42</v>
      </c>
      <c r="F14" s="7">
        <v>42</v>
      </c>
      <c r="G14" s="7">
        <v>41</v>
      </c>
      <c r="I14" s="6">
        <v>130708</v>
      </c>
      <c r="J14" s="6">
        <v>41</v>
      </c>
      <c r="K14" s="6">
        <v>44</v>
      </c>
      <c r="L14" s="6">
        <v>42</v>
      </c>
      <c r="M14" s="7">
        <v>40</v>
      </c>
      <c r="N14" s="7">
        <v>40</v>
      </c>
      <c r="O14" s="7">
        <v>41</v>
      </c>
    </row>
    <row r="15" spans="1:15" ht="14.25">
      <c r="A15" s="6">
        <v>132055</v>
      </c>
      <c r="B15" s="1">
        <v>36</v>
      </c>
      <c r="C15" s="6">
        <v>46</v>
      </c>
      <c r="D15" s="6">
        <v>37</v>
      </c>
      <c r="E15" s="7">
        <v>37</v>
      </c>
      <c r="F15" s="7">
        <v>37</v>
      </c>
      <c r="G15" s="7">
        <v>37</v>
      </c>
      <c r="I15" s="6">
        <v>128901</v>
      </c>
      <c r="J15" s="6">
        <v>43</v>
      </c>
      <c r="K15" s="6">
        <v>48</v>
      </c>
      <c r="L15" s="6">
        <v>44</v>
      </c>
      <c r="M15" s="7">
        <v>42</v>
      </c>
      <c r="N15" s="7">
        <v>42</v>
      </c>
      <c r="O15" s="7">
        <v>42</v>
      </c>
    </row>
    <row r="16" spans="1:15" ht="14.25">
      <c r="A16" s="6">
        <v>132017</v>
      </c>
      <c r="B16" s="1">
        <v>39</v>
      </c>
      <c r="C16" s="6">
        <v>47</v>
      </c>
      <c r="D16" s="6">
        <v>46</v>
      </c>
      <c r="E16" s="7">
        <v>40</v>
      </c>
      <c r="F16" s="7">
        <v>38</v>
      </c>
      <c r="G16" s="7">
        <v>39</v>
      </c>
      <c r="I16" s="6">
        <v>131015</v>
      </c>
      <c r="J16" s="6">
        <v>40</v>
      </c>
      <c r="K16" s="6">
        <v>46</v>
      </c>
      <c r="L16" s="6">
        <v>43</v>
      </c>
      <c r="M16" s="7">
        <v>41</v>
      </c>
      <c r="N16" s="7">
        <v>43</v>
      </c>
      <c r="O16" s="7">
        <v>43</v>
      </c>
    </row>
    <row r="17" spans="1:15" ht="14.25">
      <c r="A17" s="6">
        <v>140233</v>
      </c>
      <c r="B17" s="1">
        <v>44</v>
      </c>
      <c r="C17" s="6">
        <v>49</v>
      </c>
      <c r="D17" s="6">
        <v>52</v>
      </c>
      <c r="E17" s="7">
        <v>41</v>
      </c>
      <c r="F17" s="7">
        <v>42</v>
      </c>
      <c r="G17" s="7">
        <v>43</v>
      </c>
      <c r="I17" s="6">
        <v>130205</v>
      </c>
      <c r="J17" s="6">
        <v>44</v>
      </c>
      <c r="K17" s="6">
        <v>49</v>
      </c>
      <c r="L17" s="6">
        <v>41</v>
      </c>
      <c r="M17" s="7">
        <v>44</v>
      </c>
      <c r="N17" s="7">
        <v>42</v>
      </c>
      <c r="O17" s="7">
        <v>41</v>
      </c>
    </row>
    <row r="18" spans="1:15" ht="14.25">
      <c r="A18" s="6">
        <v>141126</v>
      </c>
      <c r="B18" s="1">
        <v>36</v>
      </c>
      <c r="C18" s="6">
        <v>45</v>
      </c>
      <c r="D18" s="6">
        <v>44</v>
      </c>
      <c r="E18" s="7">
        <v>37</v>
      </c>
      <c r="F18" s="7">
        <v>38</v>
      </c>
      <c r="G18" s="7">
        <v>36</v>
      </c>
      <c r="I18" s="6">
        <v>140124</v>
      </c>
      <c r="J18" s="6">
        <v>37</v>
      </c>
      <c r="K18" s="6">
        <v>46</v>
      </c>
      <c r="L18" s="6">
        <v>39</v>
      </c>
      <c r="M18" s="7">
        <v>38</v>
      </c>
      <c r="N18" s="7">
        <v>38</v>
      </c>
      <c r="O18" s="7">
        <v>37</v>
      </c>
    </row>
    <row r="19" spans="1:15" ht="14.25">
      <c r="A19" s="6">
        <v>145212</v>
      </c>
      <c r="B19" s="1">
        <v>37</v>
      </c>
      <c r="C19" s="6">
        <v>44</v>
      </c>
      <c r="D19" s="6">
        <v>43</v>
      </c>
      <c r="E19" s="7">
        <v>36</v>
      </c>
      <c r="F19" s="7">
        <v>35</v>
      </c>
      <c r="G19" s="7">
        <v>35</v>
      </c>
      <c r="I19" s="6">
        <v>132165</v>
      </c>
      <c r="J19" s="6">
        <v>39</v>
      </c>
      <c r="K19" s="6">
        <v>47</v>
      </c>
      <c r="L19" s="6">
        <v>40</v>
      </c>
      <c r="M19" s="7">
        <v>40</v>
      </c>
      <c r="N19" s="7">
        <v>42</v>
      </c>
      <c r="O19" s="7">
        <v>41</v>
      </c>
    </row>
    <row r="20" spans="1:15" ht="14.25">
      <c r="A20" s="6">
        <v>143320</v>
      </c>
      <c r="B20" s="1">
        <v>43</v>
      </c>
      <c r="C20" s="6">
        <v>47</v>
      </c>
      <c r="D20" s="6">
        <v>51</v>
      </c>
      <c r="E20" s="7">
        <v>39</v>
      </c>
      <c r="F20" s="7">
        <v>45</v>
      </c>
      <c r="G20" s="7">
        <v>38</v>
      </c>
      <c r="I20" s="6">
        <v>140815</v>
      </c>
      <c r="J20" s="6">
        <v>42</v>
      </c>
      <c r="K20" s="6">
        <v>48</v>
      </c>
      <c r="L20" s="6">
        <v>43</v>
      </c>
      <c r="M20" s="7">
        <v>42</v>
      </c>
      <c r="N20" s="7">
        <v>43</v>
      </c>
      <c r="O20" s="7">
        <v>42</v>
      </c>
    </row>
    <row r="21" spans="1:15" ht="14.25">
      <c r="A21" s="6">
        <v>133417</v>
      </c>
      <c r="B21" s="1">
        <v>44</v>
      </c>
      <c r="C21" s="6">
        <v>54</v>
      </c>
      <c r="D21" s="6">
        <v>47</v>
      </c>
      <c r="E21" s="7">
        <v>46</v>
      </c>
      <c r="F21" s="7">
        <v>45</v>
      </c>
      <c r="G21" s="7">
        <v>45</v>
      </c>
      <c r="I21" s="6">
        <v>136254</v>
      </c>
      <c r="J21" s="6">
        <v>43</v>
      </c>
      <c r="K21" s="6">
        <v>48</v>
      </c>
      <c r="L21" s="6">
        <v>40</v>
      </c>
      <c r="M21" s="7">
        <v>42</v>
      </c>
      <c r="N21" s="7">
        <v>38</v>
      </c>
      <c r="O21" s="7">
        <v>41</v>
      </c>
    </row>
    <row r="22" spans="1:15" ht="14.25">
      <c r="A22" s="6">
        <v>135128</v>
      </c>
      <c r="B22" s="1">
        <v>35</v>
      </c>
      <c r="C22" s="6">
        <v>42</v>
      </c>
      <c r="D22" s="6">
        <v>41</v>
      </c>
      <c r="E22" s="7">
        <v>36</v>
      </c>
      <c r="F22" s="7">
        <v>35</v>
      </c>
      <c r="G22" s="7">
        <v>34</v>
      </c>
      <c r="I22" s="6">
        <v>127675</v>
      </c>
      <c r="J22" s="6">
        <v>40</v>
      </c>
      <c r="K22" s="6">
        <v>46</v>
      </c>
      <c r="L22" s="6">
        <v>41</v>
      </c>
      <c r="M22" s="7">
        <v>40</v>
      </c>
      <c r="N22" s="7">
        <v>41</v>
      </c>
      <c r="O22" s="7">
        <v>39</v>
      </c>
    </row>
    <row r="23" spans="1:15" ht="14.25">
      <c r="A23" s="6">
        <v>144065</v>
      </c>
      <c r="B23" s="1">
        <v>42</v>
      </c>
      <c r="C23" s="6">
        <v>46</v>
      </c>
      <c r="D23" s="6">
        <v>50</v>
      </c>
      <c r="E23" s="7">
        <v>42</v>
      </c>
      <c r="F23" s="7">
        <v>42</v>
      </c>
      <c r="G23" s="7">
        <v>40</v>
      </c>
      <c r="I23" s="6">
        <v>130701</v>
      </c>
      <c r="J23" s="6">
        <v>41</v>
      </c>
      <c r="K23" s="6">
        <v>47</v>
      </c>
      <c r="L23" s="6">
        <v>43</v>
      </c>
      <c r="M23" s="7">
        <v>40</v>
      </c>
      <c r="N23" s="7">
        <v>42</v>
      </c>
      <c r="O23" s="7">
        <v>43</v>
      </c>
    </row>
    <row r="24" spans="1:15" ht="14.25">
      <c r="A24" s="6">
        <v>145071</v>
      </c>
      <c r="B24" s="1">
        <v>35</v>
      </c>
      <c r="C24" s="6">
        <v>43</v>
      </c>
      <c r="D24" s="6">
        <v>43</v>
      </c>
      <c r="E24" s="7">
        <v>35</v>
      </c>
      <c r="F24" s="7">
        <v>37</v>
      </c>
      <c r="G24" s="7">
        <v>36</v>
      </c>
      <c r="I24" s="6">
        <v>140761</v>
      </c>
      <c r="J24" s="6">
        <v>43</v>
      </c>
      <c r="K24" s="6">
        <v>46</v>
      </c>
      <c r="L24" s="6">
        <v>41</v>
      </c>
      <c r="M24" s="7">
        <v>40</v>
      </c>
      <c r="N24" s="7">
        <v>39</v>
      </c>
      <c r="O24" s="7">
        <v>40</v>
      </c>
    </row>
    <row r="25" spans="1:15" ht="14.25">
      <c r="A25" s="6">
        <v>150312</v>
      </c>
      <c r="B25" s="1">
        <v>42</v>
      </c>
      <c r="C25" s="6">
        <v>46</v>
      </c>
      <c r="D25" s="6">
        <v>50</v>
      </c>
      <c r="E25" s="7">
        <v>43</v>
      </c>
      <c r="F25" s="7">
        <v>41</v>
      </c>
      <c r="G25" s="7">
        <v>43</v>
      </c>
      <c r="I25" s="6">
        <v>138703</v>
      </c>
      <c r="J25" s="6">
        <v>39</v>
      </c>
      <c r="K25" s="6">
        <v>45</v>
      </c>
      <c r="L25" s="6">
        <v>40</v>
      </c>
      <c r="M25" s="7">
        <v>39</v>
      </c>
      <c r="N25" s="7">
        <v>40</v>
      </c>
      <c r="O25" s="7">
        <v>39</v>
      </c>
    </row>
    <row r="26" spans="1:15" ht="14.25">
      <c r="A26" s="6">
        <v>144217</v>
      </c>
      <c r="B26" s="1">
        <v>42</v>
      </c>
      <c r="C26" s="6">
        <v>52</v>
      </c>
      <c r="D26" s="6">
        <v>50</v>
      </c>
      <c r="E26" s="7">
        <v>42</v>
      </c>
      <c r="F26" s="7">
        <v>43</v>
      </c>
      <c r="G26" s="7">
        <v>43</v>
      </c>
      <c r="I26" s="6">
        <v>150231</v>
      </c>
      <c r="J26" s="6">
        <v>35</v>
      </c>
      <c r="K26" s="6">
        <v>46</v>
      </c>
      <c r="L26" s="6">
        <v>36</v>
      </c>
      <c r="M26" s="7">
        <v>37</v>
      </c>
      <c r="N26" s="7">
        <v>36</v>
      </c>
      <c r="O26" s="7">
        <v>37</v>
      </c>
    </row>
    <row r="27" spans="1:15" ht="14.25">
      <c r="A27" s="6">
        <v>151065</v>
      </c>
      <c r="B27" s="1">
        <v>43</v>
      </c>
      <c r="C27" s="6">
        <v>49</v>
      </c>
      <c r="D27" s="6">
        <v>51</v>
      </c>
      <c r="E27" s="7">
        <v>41</v>
      </c>
      <c r="F27" s="7">
        <v>42</v>
      </c>
      <c r="G27" s="7">
        <v>42</v>
      </c>
      <c r="I27" s="6">
        <v>147765</v>
      </c>
      <c r="J27" s="6">
        <v>41</v>
      </c>
      <c r="K27" s="6">
        <v>47</v>
      </c>
      <c r="L27" s="6">
        <v>42</v>
      </c>
      <c r="M27" s="7">
        <v>40</v>
      </c>
      <c r="N27" s="7">
        <v>42</v>
      </c>
      <c r="O27" s="7">
        <v>40</v>
      </c>
    </row>
    <row r="28" spans="1:15" ht="14.25">
      <c r="A28" s="6">
        <v>152170</v>
      </c>
      <c r="B28" s="1">
        <v>43</v>
      </c>
      <c r="C28" s="6">
        <v>50</v>
      </c>
      <c r="D28" s="6">
        <v>51</v>
      </c>
      <c r="E28" s="7">
        <v>42</v>
      </c>
      <c r="F28" s="7">
        <v>43</v>
      </c>
      <c r="G28" s="7">
        <v>42</v>
      </c>
      <c r="I28" s="6">
        <v>150702</v>
      </c>
      <c r="J28" s="6">
        <v>38</v>
      </c>
      <c r="K28" s="6">
        <v>45</v>
      </c>
      <c r="L28" s="6">
        <v>39</v>
      </c>
      <c r="M28" s="7">
        <v>39</v>
      </c>
      <c r="N28" s="7">
        <v>37</v>
      </c>
      <c r="O28" s="7">
        <v>40</v>
      </c>
    </row>
    <row r="29" spans="1:15" ht="14.25">
      <c r="A29" s="6">
        <v>150520</v>
      </c>
      <c r="B29" s="1">
        <v>35</v>
      </c>
      <c r="C29" s="6">
        <v>52</v>
      </c>
      <c r="D29" s="6">
        <v>42</v>
      </c>
      <c r="E29" s="7">
        <v>35</v>
      </c>
      <c r="F29" s="7">
        <v>36</v>
      </c>
      <c r="G29" s="7">
        <v>35</v>
      </c>
      <c r="I29" s="6">
        <v>150667</v>
      </c>
      <c r="J29" s="6">
        <v>38</v>
      </c>
      <c r="K29" s="6">
        <v>43</v>
      </c>
      <c r="L29" s="6">
        <v>39</v>
      </c>
      <c r="M29" s="7">
        <v>42</v>
      </c>
      <c r="N29" s="7">
        <v>38</v>
      </c>
      <c r="O29" s="7">
        <v>38</v>
      </c>
    </row>
    <row r="30" spans="1:15" ht="14.25">
      <c r="A30" s="6">
        <v>151065</v>
      </c>
      <c r="B30" s="1">
        <v>43</v>
      </c>
      <c r="C30" s="6">
        <v>48</v>
      </c>
      <c r="D30" s="6">
        <v>51</v>
      </c>
      <c r="E30" s="7">
        <v>40</v>
      </c>
      <c r="F30" s="7">
        <v>41</v>
      </c>
      <c r="G30" s="7">
        <v>42</v>
      </c>
      <c r="I30" s="6">
        <v>146543</v>
      </c>
      <c r="J30" s="6">
        <v>36</v>
      </c>
      <c r="K30" s="6">
        <v>41</v>
      </c>
      <c r="L30" s="6">
        <v>38</v>
      </c>
      <c r="M30" s="7">
        <v>37</v>
      </c>
      <c r="N30" s="7">
        <v>36</v>
      </c>
      <c r="O30" s="7">
        <v>36</v>
      </c>
    </row>
    <row r="31" spans="1:15" ht="14.25">
      <c r="A31" s="6">
        <v>152312</v>
      </c>
      <c r="B31" s="1">
        <v>44</v>
      </c>
      <c r="C31" s="6">
        <v>54</v>
      </c>
      <c r="D31" s="6">
        <v>45</v>
      </c>
      <c r="E31" s="7">
        <v>43</v>
      </c>
      <c r="F31" s="7">
        <v>42</v>
      </c>
      <c r="G31" s="7">
        <v>45</v>
      </c>
      <c r="I31" s="6">
        <v>137784</v>
      </c>
      <c r="J31" s="6">
        <v>42</v>
      </c>
      <c r="K31" s="6">
        <v>46</v>
      </c>
      <c r="L31" s="6">
        <v>43</v>
      </c>
      <c r="M31" s="7">
        <v>42</v>
      </c>
      <c r="N31" s="7">
        <v>41</v>
      </c>
      <c r="O31" s="7">
        <v>42</v>
      </c>
    </row>
    <row r="32" spans="1:15" ht="14.25">
      <c r="A32" s="6">
        <v>147083</v>
      </c>
      <c r="B32" s="1">
        <v>36</v>
      </c>
      <c r="C32" s="6">
        <v>47</v>
      </c>
      <c r="D32" s="6">
        <v>44</v>
      </c>
      <c r="E32" s="7">
        <v>36</v>
      </c>
      <c r="F32" s="7">
        <v>37</v>
      </c>
      <c r="G32" s="7">
        <v>37</v>
      </c>
      <c r="I32" s="6">
        <v>142256</v>
      </c>
      <c r="J32" s="6">
        <v>36</v>
      </c>
      <c r="K32" s="6">
        <v>42</v>
      </c>
      <c r="L32" s="6">
        <v>37</v>
      </c>
      <c r="M32" s="7">
        <v>37</v>
      </c>
      <c r="N32" s="7">
        <v>37</v>
      </c>
      <c r="O32" s="7">
        <v>41</v>
      </c>
    </row>
    <row r="33" spans="1:15" ht="14.25">
      <c r="A33" s="6">
        <v>148110</v>
      </c>
      <c r="B33" s="1">
        <v>35</v>
      </c>
      <c r="C33" s="6">
        <v>57</v>
      </c>
      <c r="D33" s="6">
        <v>40</v>
      </c>
      <c r="E33" s="7">
        <v>34</v>
      </c>
      <c r="F33" s="7">
        <v>35</v>
      </c>
      <c r="G33" s="7">
        <v>34</v>
      </c>
      <c r="I33" s="6">
        <v>137057</v>
      </c>
      <c r="J33" s="6">
        <v>39</v>
      </c>
      <c r="K33" s="6">
        <v>44</v>
      </c>
      <c r="L33" s="6">
        <v>40</v>
      </c>
      <c r="M33" s="7">
        <v>38</v>
      </c>
      <c r="N33" s="7">
        <v>36</v>
      </c>
      <c r="O33" s="7">
        <v>39</v>
      </c>
    </row>
    <row r="34" spans="1:15" ht="14.25">
      <c r="A34" s="6">
        <v>146581</v>
      </c>
      <c r="B34" s="1">
        <v>42</v>
      </c>
      <c r="C34" s="6">
        <v>55</v>
      </c>
      <c r="D34" s="6">
        <v>49</v>
      </c>
      <c r="E34" s="7">
        <v>42</v>
      </c>
      <c r="F34" s="7">
        <v>43</v>
      </c>
      <c r="G34" s="7">
        <v>42</v>
      </c>
      <c r="I34" s="6">
        <v>146081</v>
      </c>
      <c r="J34" s="6">
        <v>38</v>
      </c>
      <c r="K34" s="6">
        <v>42</v>
      </c>
      <c r="L34" s="6">
        <v>38</v>
      </c>
      <c r="M34" s="7">
        <v>38</v>
      </c>
      <c r="N34" s="7">
        <v>37</v>
      </c>
      <c r="O34" s="7">
        <v>38</v>
      </c>
    </row>
    <row r="35" spans="1:15" ht="14.25">
      <c r="A35" s="6">
        <v>152061</v>
      </c>
      <c r="B35" s="1">
        <v>37</v>
      </c>
      <c r="C35" s="6">
        <v>45</v>
      </c>
      <c r="D35" s="6">
        <v>43</v>
      </c>
      <c r="E35" s="7">
        <v>37</v>
      </c>
      <c r="F35" s="7">
        <v>36</v>
      </c>
      <c r="G35" s="7">
        <v>36</v>
      </c>
      <c r="I35" s="6">
        <v>151082</v>
      </c>
      <c r="J35" s="6">
        <v>37</v>
      </c>
      <c r="K35" s="6">
        <v>43</v>
      </c>
      <c r="L35" s="6">
        <v>40</v>
      </c>
      <c r="M35" s="7">
        <v>37</v>
      </c>
      <c r="N35" s="7">
        <v>36</v>
      </c>
      <c r="O35" s="7">
        <v>39</v>
      </c>
    </row>
    <row r="36" spans="1:15" ht="14.25">
      <c r="A36" s="6">
        <v>146823</v>
      </c>
      <c r="B36" s="1">
        <v>36</v>
      </c>
      <c r="C36" s="6">
        <v>45</v>
      </c>
      <c r="D36" s="6">
        <v>44</v>
      </c>
      <c r="E36" s="7">
        <v>36</v>
      </c>
      <c r="F36" s="7">
        <v>35</v>
      </c>
      <c r="G36" s="7">
        <v>36</v>
      </c>
      <c r="I36" s="6">
        <v>135079</v>
      </c>
      <c r="J36" s="6">
        <v>37</v>
      </c>
      <c r="K36" s="6">
        <v>43</v>
      </c>
      <c r="L36" s="6">
        <v>38</v>
      </c>
      <c r="M36" s="7">
        <v>38</v>
      </c>
      <c r="N36" s="7">
        <v>38</v>
      </c>
      <c r="O36" s="7">
        <v>37</v>
      </c>
    </row>
    <row r="37" spans="1:15" ht="14.25">
      <c r="A37" s="6">
        <v>152005</v>
      </c>
      <c r="B37" s="1">
        <v>42</v>
      </c>
      <c r="C37" s="6">
        <v>45</v>
      </c>
      <c r="D37" s="6">
        <v>49</v>
      </c>
      <c r="E37" s="7">
        <v>42</v>
      </c>
      <c r="F37" s="7">
        <v>42</v>
      </c>
      <c r="G37" s="7">
        <v>43</v>
      </c>
      <c r="I37" s="6">
        <v>143068</v>
      </c>
      <c r="J37" s="6">
        <v>41</v>
      </c>
      <c r="K37" s="6">
        <v>46</v>
      </c>
      <c r="L37" s="6">
        <v>42</v>
      </c>
      <c r="M37" s="7">
        <v>40</v>
      </c>
      <c r="N37" s="7">
        <v>41</v>
      </c>
      <c r="O37" s="7">
        <v>41</v>
      </c>
    </row>
    <row r="38" spans="1:15" ht="14.25">
      <c r="A38" s="6">
        <v>151208</v>
      </c>
      <c r="B38" s="1">
        <v>36</v>
      </c>
      <c r="C38" s="6">
        <v>46</v>
      </c>
      <c r="D38" s="6">
        <v>43</v>
      </c>
      <c r="E38" s="7">
        <v>38</v>
      </c>
      <c r="F38" s="7">
        <v>38</v>
      </c>
      <c r="G38" s="7">
        <v>37</v>
      </c>
      <c r="I38" s="6">
        <v>135081</v>
      </c>
      <c r="J38" s="6">
        <v>38</v>
      </c>
      <c r="K38" s="6">
        <v>44</v>
      </c>
      <c r="L38" s="6">
        <v>39</v>
      </c>
      <c r="M38" s="7">
        <v>40</v>
      </c>
      <c r="N38" s="7">
        <v>39</v>
      </c>
      <c r="O38" s="7">
        <v>38</v>
      </c>
    </row>
    <row r="39" spans="1:15" ht="14.25">
      <c r="A39" s="6">
        <v>147137</v>
      </c>
      <c r="B39" s="1">
        <v>34</v>
      </c>
      <c r="C39" s="6">
        <v>52</v>
      </c>
      <c r="D39" s="6">
        <v>44</v>
      </c>
      <c r="E39" s="7">
        <v>34</v>
      </c>
      <c r="F39" s="7">
        <v>35</v>
      </c>
      <c r="G39" s="7">
        <v>35</v>
      </c>
      <c r="I39" s="6">
        <v>141077</v>
      </c>
      <c r="J39" s="6">
        <v>39</v>
      </c>
      <c r="K39" s="6">
        <v>44</v>
      </c>
      <c r="L39" s="6">
        <v>40</v>
      </c>
      <c r="M39" s="7">
        <v>39</v>
      </c>
      <c r="N39" s="7">
        <v>39</v>
      </c>
      <c r="O39" s="7">
        <v>39</v>
      </c>
    </row>
    <row r="40" spans="1:15" ht="14.25">
      <c r="A40" s="6">
        <v>143165</v>
      </c>
      <c r="B40" s="1">
        <v>35</v>
      </c>
      <c r="C40" s="6">
        <v>53</v>
      </c>
      <c r="D40" s="6">
        <v>42</v>
      </c>
      <c r="E40" s="7">
        <v>36</v>
      </c>
      <c r="F40" s="7">
        <v>36</v>
      </c>
      <c r="G40" s="7">
        <v>36</v>
      </c>
      <c r="I40" s="6">
        <v>150320</v>
      </c>
      <c r="J40" s="6">
        <v>42</v>
      </c>
      <c r="K40" s="6">
        <v>48</v>
      </c>
      <c r="L40" s="6">
        <v>42</v>
      </c>
      <c r="M40" s="7">
        <v>43</v>
      </c>
      <c r="N40" s="7">
        <v>43</v>
      </c>
      <c r="O40" s="7">
        <v>42</v>
      </c>
    </row>
    <row r="41" spans="1:15" ht="14.25">
      <c r="A41" s="6">
        <v>151078</v>
      </c>
      <c r="B41" s="1">
        <v>42</v>
      </c>
      <c r="C41" s="6">
        <v>46</v>
      </c>
      <c r="D41" s="6">
        <v>51</v>
      </c>
      <c r="E41" s="7">
        <v>43</v>
      </c>
      <c r="F41" s="7">
        <v>42</v>
      </c>
      <c r="G41" s="7">
        <v>43</v>
      </c>
      <c r="I41" s="6">
        <v>139104</v>
      </c>
      <c r="J41" s="6">
        <v>42</v>
      </c>
      <c r="K41" s="6">
        <v>47</v>
      </c>
      <c r="L41" s="6">
        <v>41</v>
      </c>
      <c r="M41" s="7">
        <v>40</v>
      </c>
      <c r="N41" s="7">
        <v>40</v>
      </c>
      <c r="O41" s="7">
        <v>43</v>
      </c>
    </row>
    <row r="42" spans="1:15" ht="14.25">
      <c r="A42" s="6">
        <v>152006</v>
      </c>
      <c r="B42" s="1">
        <v>36</v>
      </c>
      <c r="C42" s="6">
        <v>50</v>
      </c>
      <c r="D42" s="6">
        <v>43</v>
      </c>
      <c r="E42" s="7">
        <v>36</v>
      </c>
      <c r="F42" s="7">
        <v>36</v>
      </c>
      <c r="G42" s="7">
        <v>36</v>
      </c>
      <c r="I42" s="6">
        <v>152077</v>
      </c>
      <c r="J42" s="6">
        <v>41</v>
      </c>
      <c r="K42" s="6">
        <v>47</v>
      </c>
      <c r="L42" s="6">
        <v>44</v>
      </c>
      <c r="M42" s="7">
        <v>43</v>
      </c>
      <c r="N42" s="7">
        <v>41</v>
      </c>
      <c r="O42" s="7">
        <v>41</v>
      </c>
    </row>
    <row r="43" spans="1:15" ht="14.25">
      <c r="A43" s="6">
        <v>138221</v>
      </c>
      <c r="B43" s="1">
        <v>38</v>
      </c>
      <c r="C43" s="6">
        <v>56</v>
      </c>
      <c r="D43" s="6">
        <v>43</v>
      </c>
      <c r="E43" s="7">
        <v>38</v>
      </c>
      <c r="F43" s="7">
        <v>37</v>
      </c>
      <c r="G43" s="7">
        <v>39</v>
      </c>
      <c r="I43" s="6">
        <v>145723</v>
      </c>
      <c r="J43" s="6">
        <v>38</v>
      </c>
      <c r="K43" s="6">
        <v>46</v>
      </c>
      <c r="L43" s="6">
        <v>39</v>
      </c>
      <c r="M43" s="7">
        <v>39</v>
      </c>
      <c r="N43" s="7">
        <v>38</v>
      </c>
      <c r="O43" s="7">
        <v>38</v>
      </c>
    </row>
    <row r="44" spans="1:15" ht="14.25">
      <c r="A44" s="6">
        <v>147478</v>
      </c>
      <c r="B44" s="1">
        <v>42</v>
      </c>
      <c r="C44" s="6">
        <v>54</v>
      </c>
      <c r="D44" s="6">
        <v>48</v>
      </c>
      <c r="E44" s="7">
        <v>41</v>
      </c>
      <c r="F44" s="7">
        <v>41</v>
      </c>
      <c r="G44" s="7">
        <v>42</v>
      </c>
      <c r="I44" s="6">
        <v>151705</v>
      </c>
      <c r="J44" s="6">
        <v>43</v>
      </c>
      <c r="K44" s="6">
        <v>50</v>
      </c>
      <c r="L44" s="6">
        <v>42</v>
      </c>
      <c r="M44" s="7">
        <v>44</v>
      </c>
      <c r="N44" s="7">
        <v>43</v>
      </c>
      <c r="O44" s="7">
        <v>42</v>
      </c>
    </row>
    <row r="45" spans="1:15" ht="14.25">
      <c r="A45" s="6">
        <v>160863</v>
      </c>
      <c r="B45" s="1">
        <v>39</v>
      </c>
      <c r="C45" s="6">
        <v>49</v>
      </c>
      <c r="D45" s="6">
        <v>47</v>
      </c>
      <c r="E45" s="7">
        <v>41</v>
      </c>
      <c r="F45" s="7">
        <v>40</v>
      </c>
      <c r="G45" s="7">
        <v>40</v>
      </c>
      <c r="I45" s="6">
        <v>139787</v>
      </c>
      <c r="J45" s="6">
        <v>39</v>
      </c>
      <c r="K45" s="6">
        <v>52</v>
      </c>
      <c r="L45" s="6">
        <v>39</v>
      </c>
      <c r="M45" s="7">
        <v>40</v>
      </c>
      <c r="N45" s="7">
        <v>41</v>
      </c>
      <c r="O45" s="7">
        <v>40</v>
      </c>
    </row>
    <row r="46" spans="1:15" ht="14.25">
      <c r="A46" s="6">
        <v>152106</v>
      </c>
      <c r="B46" s="1">
        <v>42</v>
      </c>
      <c r="C46" s="6">
        <v>46</v>
      </c>
      <c r="D46" s="6">
        <v>49</v>
      </c>
      <c r="E46" s="7">
        <v>42</v>
      </c>
      <c r="F46" s="7">
        <v>44</v>
      </c>
      <c r="G46" s="7">
        <v>43</v>
      </c>
      <c r="I46" s="6">
        <v>142078</v>
      </c>
      <c r="J46" s="6">
        <v>43</v>
      </c>
      <c r="K46" s="6">
        <v>49</v>
      </c>
      <c r="L46" s="6">
        <v>40</v>
      </c>
      <c r="M46" s="7">
        <v>43</v>
      </c>
      <c r="N46" s="7">
        <v>42</v>
      </c>
      <c r="O46" s="7">
        <v>43</v>
      </c>
    </row>
    <row r="47" spans="1:15" ht="14.25">
      <c r="A47" s="6">
        <v>142081</v>
      </c>
      <c r="B47" s="1">
        <v>38</v>
      </c>
      <c r="C47" s="6">
        <v>48</v>
      </c>
      <c r="D47" s="6">
        <v>43</v>
      </c>
      <c r="E47" s="7">
        <v>40</v>
      </c>
      <c r="F47" s="7">
        <v>38</v>
      </c>
      <c r="G47" s="7">
        <v>39</v>
      </c>
      <c r="I47" s="6">
        <v>152051</v>
      </c>
      <c r="J47" s="6">
        <v>38</v>
      </c>
      <c r="K47" s="6">
        <v>46</v>
      </c>
      <c r="L47" s="6">
        <v>38</v>
      </c>
      <c r="M47" s="7">
        <v>38</v>
      </c>
      <c r="N47" s="7">
        <v>39</v>
      </c>
      <c r="O47" s="7">
        <v>37</v>
      </c>
    </row>
    <row r="48" spans="1:15" ht="14.25">
      <c r="A48" s="6">
        <v>138032</v>
      </c>
      <c r="B48" s="1">
        <v>38</v>
      </c>
      <c r="C48" s="6">
        <v>51</v>
      </c>
      <c r="D48" s="6">
        <v>45</v>
      </c>
      <c r="E48" s="7">
        <v>38</v>
      </c>
      <c r="F48" s="7">
        <v>39</v>
      </c>
      <c r="G48" s="7">
        <v>38</v>
      </c>
      <c r="I48" s="6">
        <v>139067</v>
      </c>
      <c r="J48" s="6">
        <v>40</v>
      </c>
      <c r="K48" s="6">
        <v>46</v>
      </c>
      <c r="L48" s="6">
        <v>40</v>
      </c>
      <c r="M48" s="7">
        <v>41</v>
      </c>
      <c r="N48" s="7">
        <v>41</v>
      </c>
      <c r="O48" s="7">
        <v>39</v>
      </c>
    </row>
    <row r="49" spans="1:15" ht="14.25">
      <c r="A49" s="6">
        <v>152081</v>
      </c>
      <c r="B49" s="1">
        <v>43</v>
      </c>
      <c r="C49" s="6">
        <v>52</v>
      </c>
      <c r="D49" s="6">
        <v>50</v>
      </c>
      <c r="E49" s="7">
        <v>43</v>
      </c>
      <c r="F49" s="7">
        <v>43</v>
      </c>
      <c r="G49" s="7">
        <v>44</v>
      </c>
      <c r="I49" s="6">
        <v>149054</v>
      </c>
      <c r="J49" s="6">
        <v>38</v>
      </c>
      <c r="K49" s="6">
        <v>45</v>
      </c>
      <c r="L49" s="6">
        <v>40</v>
      </c>
      <c r="M49" s="7">
        <v>41</v>
      </c>
      <c r="N49" s="7">
        <v>40</v>
      </c>
      <c r="O49" s="7">
        <v>39</v>
      </c>
    </row>
    <row r="50" spans="1:15" ht="14.25">
      <c r="A50" s="6">
        <v>145562</v>
      </c>
      <c r="B50" s="1">
        <v>42</v>
      </c>
      <c r="C50" s="6">
        <v>49</v>
      </c>
      <c r="D50" s="6">
        <v>49</v>
      </c>
      <c r="E50" s="7">
        <v>43</v>
      </c>
      <c r="F50" s="7">
        <v>43</v>
      </c>
      <c r="G50" s="7">
        <v>43</v>
      </c>
      <c r="I50" s="6">
        <v>153041</v>
      </c>
      <c r="J50" s="6">
        <v>44</v>
      </c>
      <c r="K50" s="6">
        <v>50</v>
      </c>
      <c r="L50" s="6">
        <v>43</v>
      </c>
      <c r="M50" s="7">
        <v>41</v>
      </c>
      <c r="N50" s="7">
        <v>45</v>
      </c>
      <c r="O50" s="7">
        <v>42</v>
      </c>
    </row>
    <row r="51" spans="1:15" ht="14.25">
      <c r="A51" s="6">
        <v>138081</v>
      </c>
      <c r="B51" s="1">
        <v>34</v>
      </c>
      <c r="C51" s="6">
        <v>50</v>
      </c>
      <c r="D51" s="6">
        <v>45</v>
      </c>
      <c r="E51" s="7">
        <v>34</v>
      </c>
      <c r="F51" s="7">
        <v>36</v>
      </c>
      <c r="G51" s="7">
        <v>35</v>
      </c>
      <c r="I51" s="6">
        <v>137689</v>
      </c>
      <c r="J51" s="6">
        <v>36</v>
      </c>
      <c r="K51" s="6">
        <v>43</v>
      </c>
      <c r="L51" s="6">
        <v>37</v>
      </c>
      <c r="M51" s="7">
        <v>38</v>
      </c>
      <c r="N51" s="7">
        <v>38</v>
      </c>
      <c r="O51" s="7">
        <v>37</v>
      </c>
    </row>
    <row r="52" spans="1:15" ht="14.25">
      <c r="A52" s="6">
        <v>147028</v>
      </c>
      <c r="B52" s="1">
        <v>35</v>
      </c>
      <c r="C52" s="6">
        <v>52</v>
      </c>
      <c r="D52" s="6">
        <v>42</v>
      </c>
      <c r="E52" s="7">
        <v>35</v>
      </c>
      <c r="F52" s="7">
        <v>35</v>
      </c>
      <c r="G52" s="7">
        <v>37</v>
      </c>
      <c r="I52" s="6">
        <v>143765</v>
      </c>
      <c r="J52" s="1">
        <v>37</v>
      </c>
      <c r="K52" s="6">
        <v>43</v>
      </c>
      <c r="L52" s="6">
        <v>38</v>
      </c>
      <c r="M52" s="7">
        <v>38</v>
      </c>
      <c r="N52" s="7">
        <v>36</v>
      </c>
      <c r="O52" s="7">
        <v>37</v>
      </c>
    </row>
    <row r="53" spans="1:15" ht="14.25">
      <c r="A53" s="6">
        <v>150236</v>
      </c>
      <c r="B53" s="1">
        <v>42</v>
      </c>
      <c r="C53" s="6">
        <v>48</v>
      </c>
      <c r="D53" s="6">
        <v>49</v>
      </c>
      <c r="E53" s="7">
        <v>43</v>
      </c>
      <c r="F53" s="7">
        <v>42</v>
      </c>
      <c r="G53" s="7">
        <v>43</v>
      </c>
      <c r="I53" s="6">
        <v>152008</v>
      </c>
      <c r="J53" s="1">
        <v>36</v>
      </c>
      <c r="K53" s="6">
        <v>41</v>
      </c>
      <c r="L53" s="6">
        <v>36</v>
      </c>
      <c r="M53" s="7">
        <v>37</v>
      </c>
      <c r="N53" s="7">
        <v>36</v>
      </c>
      <c r="O53" s="7">
        <v>37</v>
      </c>
    </row>
    <row r="54" spans="1:15" ht="14.25">
      <c r="A54" s="6">
        <v>138279</v>
      </c>
      <c r="B54" s="1">
        <v>34</v>
      </c>
      <c r="C54" s="6">
        <v>44</v>
      </c>
      <c r="D54" s="6">
        <v>40</v>
      </c>
      <c r="E54" s="7">
        <v>34</v>
      </c>
      <c r="F54" s="7">
        <v>34</v>
      </c>
      <c r="G54" s="7">
        <v>33</v>
      </c>
      <c r="I54" s="6">
        <v>140781</v>
      </c>
      <c r="J54" s="1">
        <v>37</v>
      </c>
      <c r="K54" s="6">
        <v>44</v>
      </c>
      <c r="L54" s="6">
        <v>38</v>
      </c>
      <c r="M54" s="7">
        <v>38</v>
      </c>
      <c r="N54" s="7">
        <v>38</v>
      </c>
      <c r="O54" s="7">
        <v>37</v>
      </c>
    </row>
    <row r="55" spans="1:15" ht="14.25">
      <c r="A55" s="6">
        <v>144280</v>
      </c>
      <c r="B55" s="1">
        <v>36</v>
      </c>
      <c r="C55" s="6">
        <v>57</v>
      </c>
      <c r="D55" s="6">
        <v>48</v>
      </c>
      <c r="E55" s="7">
        <v>37</v>
      </c>
      <c r="F55" s="7">
        <v>38</v>
      </c>
      <c r="G55" s="7">
        <v>36</v>
      </c>
      <c r="I55" s="6">
        <v>137098</v>
      </c>
      <c r="J55" s="1">
        <v>38</v>
      </c>
      <c r="K55" s="6">
        <v>44</v>
      </c>
      <c r="L55" s="6">
        <v>38</v>
      </c>
      <c r="M55" s="7">
        <v>39</v>
      </c>
      <c r="N55" s="7">
        <v>39</v>
      </c>
      <c r="O55" s="7">
        <v>38</v>
      </c>
    </row>
    <row r="56" spans="1:15" ht="14.25">
      <c r="A56" s="6">
        <v>137245</v>
      </c>
      <c r="B56" s="1">
        <v>37</v>
      </c>
      <c r="C56" s="6">
        <v>47</v>
      </c>
      <c r="D56" s="6">
        <v>42</v>
      </c>
      <c r="E56" s="7">
        <v>36</v>
      </c>
      <c r="F56" s="7">
        <v>36</v>
      </c>
      <c r="G56" s="7">
        <v>37</v>
      </c>
      <c r="I56" s="6">
        <v>142756</v>
      </c>
      <c r="J56" s="1">
        <v>40</v>
      </c>
      <c r="K56" s="6">
        <v>47</v>
      </c>
      <c r="L56" s="6">
        <v>40</v>
      </c>
      <c r="M56" s="7">
        <v>41</v>
      </c>
      <c r="N56" s="7">
        <v>40</v>
      </c>
      <c r="O56" s="7">
        <v>40</v>
      </c>
    </row>
    <row r="57" spans="1:15" ht="14.25">
      <c r="A57" s="6">
        <v>151083</v>
      </c>
      <c r="B57" s="1">
        <v>45</v>
      </c>
      <c r="C57" s="6">
        <v>47</v>
      </c>
      <c r="D57" s="6">
        <v>51</v>
      </c>
      <c r="E57" s="7">
        <v>39</v>
      </c>
      <c r="F57" s="7">
        <v>43</v>
      </c>
      <c r="G57" s="7">
        <v>45</v>
      </c>
      <c r="I57" s="6">
        <v>147238</v>
      </c>
      <c r="J57" s="1">
        <v>42</v>
      </c>
      <c r="K57" s="6">
        <v>45</v>
      </c>
      <c r="L57" s="6">
        <v>41</v>
      </c>
      <c r="M57" s="7">
        <v>43</v>
      </c>
      <c r="N57" s="7">
        <v>40</v>
      </c>
      <c r="O57" s="7">
        <v>41</v>
      </c>
    </row>
    <row r="58" spans="1:15" ht="14.25">
      <c r="A58" s="6">
        <v>138035</v>
      </c>
      <c r="B58" s="1">
        <v>43</v>
      </c>
      <c r="C58" s="6">
        <v>45</v>
      </c>
      <c r="D58" s="6">
        <v>50</v>
      </c>
      <c r="E58" s="7">
        <v>42</v>
      </c>
      <c r="F58" s="7">
        <v>44</v>
      </c>
      <c r="G58" s="7">
        <v>43</v>
      </c>
      <c r="I58" s="6">
        <v>139112</v>
      </c>
      <c r="J58" s="1">
        <v>38</v>
      </c>
      <c r="K58" s="6">
        <v>46</v>
      </c>
      <c r="L58" s="6">
        <v>39</v>
      </c>
      <c r="M58" s="7">
        <v>37</v>
      </c>
      <c r="N58" s="7">
        <v>37</v>
      </c>
      <c r="O58" s="7">
        <v>40</v>
      </c>
    </row>
    <row r="59" spans="1:15" ht="14.25">
      <c r="A59" s="6">
        <v>142089</v>
      </c>
      <c r="B59" s="1">
        <v>37</v>
      </c>
      <c r="C59" s="6">
        <v>45</v>
      </c>
      <c r="D59" s="6">
        <v>45</v>
      </c>
      <c r="E59" s="7">
        <v>37</v>
      </c>
      <c r="F59" s="7">
        <v>39</v>
      </c>
      <c r="G59" s="7">
        <v>36</v>
      </c>
      <c r="I59" s="6">
        <v>143088</v>
      </c>
      <c r="J59" s="6">
        <v>42</v>
      </c>
      <c r="K59" s="6">
        <v>48</v>
      </c>
      <c r="L59" s="6">
        <v>40</v>
      </c>
      <c r="M59" s="7">
        <v>39</v>
      </c>
      <c r="N59" s="7">
        <v>43</v>
      </c>
      <c r="O59" s="7">
        <v>41</v>
      </c>
    </row>
    <row r="60" spans="1:15">
      <c r="A60" s="6">
        <v>148208</v>
      </c>
      <c r="B60" s="6">
        <v>39</v>
      </c>
      <c r="C60" s="6">
        <v>45</v>
      </c>
      <c r="D60" s="6">
        <v>43</v>
      </c>
      <c r="E60" s="7">
        <v>40</v>
      </c>
      <c r="F60" s="7">
        <v>40</v>
      </c>
      <c r="G60" s="7">
        <v>39</v>
      </c>
      <c r="I60" s="6">
        <v>150101</v>
      </c>
      <c r="J60" s="6">
        <v>44</v>
      </c>
      <c r="K60" s="6">
        <v>47</v>
      </c>
      <c r="L60" s="6">
        <v>38</v>
      </c>
      <c r="M60" s="7">
        <v>45</v>
      </c>
      <c r="N60" s="7">
        <v>42</v>
      </c>
      <c r="O60" s="7">
        <v>43</v>
      </c>
    </row>
    <row r="61" spans="1:15">
      <c r="A61" s="6">
        <v>151301</v>
      </c>
      <c r="B61" s="6">
        <v>38</v>
      </c>
      <c r="C61" s="6">
        <v>48</v>
      </c>
      <c r="D61" s="6">
        <v>45</v>
      </c>
      <c r="E61" s="7">
        <v>40</v>
      </c>
      <c r="F61" s="7">
        <v>39</v>
      </c>
      <c r="G61" s="7">
        <v>39</v>
      </c>
      <c r="I61" s="6">
        <v>147065</v>
      </c>
      <c r="J61" s="6">
        <v>38</v>
      </c>
      <c r="K61" s="6">
        <v>44</v>
      </c>
      <c r="L61" s="6">
        <v>38</v>
      </c>
      <c r="M61" s="7">
        <v>38</v>
      </c>
      <c r="N61" s="7">
        <v>39</v>
      </c>
      <c r="O61" s="7">
        <v>37</v>
      </c>
    </row>
    <row r="62" spans="1:15">
      <c r="A62" s="6">
        <v>147256</v>
      </c>
      <c r="B62" s="6">
        <v>40</v>
      </c>
      <c r="C62" s="6">
        <v>46</v>
      </c>
      <c r="D62" s="6">
        <v>44</v>
      </c>
      <c r="E62" s="7">
        <v>39</v>
      </c>
      <c r="F62" s="7">
        <v>38</v>
      </c>
      <c r="G62" s="7">
        <v>40</v>
      </c>
      <c r="I62" s="6">
        <v>138078</v>
      </c>
      <c r="J62" s="6">
        <v>39</v>
      </c>
      <c r="K62" s="6">
        <v>43</v>
      </c>
      <c r="L62" s="6">
        <v>37</v>
      </c>
      <c r="M62" s="7">
        <v>38</v>
      </c>
      <c r="N62" s="7">
        <v>38</v>
      </c>
      <c r="O62" s="7">
        <v>39</v>
      </c>
    </row>
    <row r="63" spans="1:15">
      <c r="B63" s="7">
        <f>AVERAGE(B3:B62)</f>
        <v>38.916666666666664</v>
      </c>
      <c r="C63" s="7">
        <f t="shared" ref="C63:O63" si="0">AVERAGE(C3:C62)</f>
        <v>48.6</v>
      </c>
      <c r="D63" s="7">
        <f t="shared" si="0"/>
        <v>45.266666666666666</v>
      </c>
      <c r="E63" s="7">
        <f t="shared" si="0"/>
        <v>38.983333333333334</v>
      </c>
      <c r="F63" s="7">
        <f t="shared" si="0"/>
        <v>39.133333333333333</v>
      </c>
      <c r="G63" s="7">
        <f t="shared" si="0"/>
        <v>39.06666666666667</v>
      </c>
      <c r="J63" s="7">
        <f t="shared" si="0"/>
        <v>39.5</v>
      </c>
      <c r="K63" s="7">
        <f t="shared" si="0"/>
        <v>45.45</v>
      </c>
      <c r="L63" s="7">
        <f t="shared" si="0"/>
        <v>39.916666666666664</v>
      </c>
      <c r="M63" s="7">
        <f t="shared" si="0"/>
        <v>39.85</v>
      </c>
      <c r="N63" s="7">
        <f t="shared" si="0"/>
        <v>39.466666666666669</v>
      </c>
      <c r="O63" s="7">
        <f t="shared" si="0"/>
        <v>39.633333333333333</v>
      </c>
    </row>
    <row r="64" spans="1:15">
      <c r="B64" s="7">
        <f>STDEV(B3:B62)</f>
        <v>3.3813630120424749</v>
      </c>
      <c r="C64" s="7">
        <f t="shared" ref="C64:O64" si="1">STDEV(C3:C62)</f>
        <v>3.5568029826836094</v>
      </c>
      <c r="D64" s="7">
        <f t="shared" si="1"/>
        <v>3.7137703746301134</v>
      </c>
      <c r="E64" s="7">
        <f t="shared" si="1"/>
        <v>3.0392442563436028</v>
      </c>
      <c r="F64" s="7">
        <f t="shared" si="1"/>
        <v>3.1162051381892129</v>
      </c>
      <c r="G64" s="7">
        <f t="shared" si="1"/>
        <v>3.3540598554772929</v>
      </c>
      <c r="J64" s="7">
        <f t="shared" si="1"/>
        <v>2.6393373590572415</v>
      </c>
      <c r="K64" s="7">
        <f t="shared" si="1"/>
        <v>2.5003389600720811</v>
      </c>
      <c r="L64" s="7">
        <f t="shared" si="1"/>
        <v>2.3164237973737589</v>
      </c>
      <c r="M64" s="7">
        <f t="shared" si="1"/>
        <v>2.2686141517436207</v>
      </c>
      <c r="N64" s="7">
        <f t="shared" si="1"/>
        <v>2.3467732384634816</v>
      </c>
      <c r="O64" s="7">
        <f t="shared" si="1"/>
        <v>2.0416565778604689</v>
      </c>
    </row>
  </sheetData>
  <mergeCells count="2">
    <mergeCell ref="A1:G1"/>
    <mergeCell ref="I1:O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O64"/>
  <sheetViews>
    <sheetView workbookViewId="0">
      <selection activeCell="R17" sqref="R17"/>
    </sheetView>
  </sheetViews>
  <sheetFormatPr defaultRowHeight="13.5"/>
  <cols>
    <col min="1" max="3" width="9" style="7"/>
    <col min="4" max="4" width="11.75" style="7" customWidth="1"/>
    <col min="5" max="16384" width="9" style="7"/>
  </cols>
  <sheetData>
    <row r="1" spans="1:15">
      <c r="A1" s="9" t="s">
        <v>7</v>
      </c>
      <c r="B1" s="9"/>
      <c r="C1" s="9"/>
      <c r="D1" s="9"/>
      <c r="E1" s="9"/>
      <c r="F1" s="9"/>
      <c r="G1" s="9"/>
      <c r="I1" s="9" t="s">
        <v>11</v>
      </c>
      <c r="J1" s="9"/>
      <c r="K1" s="9"/>
      <c r="L1" s="9"/>
      <c r="M1" s="9"/>
      <c r="N1" s="9"/>
      <c r="O1" s="9"/>
    </row>
    <row r="2" spans="1:15">
      <c r="A2" s="6" t="s">
        <v>0</v>
      </c>
      <c r="B2" s="6" t="s">
        <v>31</v>
      </c>
      <c r="C2" s="6" t="s">
        <v>32</v>
      </c>
      <c r="D2" s="6" t="s">
        <v>33</v>
      </c>
      <c r="E2" s="8" t="s">
        <v>34</v>
      </c>
      <c r="F2" s="8" t="s">
        <v>35</v>
      </c>
      <c r="G2" s="8" t="s">
        <v>36</v>
      </c>
      <c r="I2" s="6" t="s">
        <v>0</v>
      </c>
      <c r="J2" s="6" t="s">
        <v>31</v>
      </c>
      <c r="K2" s="6" t="s">
        <v>32</v>
      </c>
      <c r="L2" s="6" t="s">
        <v>33</v>
      </c>
      <c r="M2" s="8" t="s">
        <v>34</v>
      </c>
      <c r="N2" s="8" t="s">
        <v>35</v>
      </c>
      <c r="O2" s="8" t="s">
        <v>36</v>
      </c>
    </row>
    <row r="3" spans="1:15" ht="14.25">
      <c r="A3" s="6">
        <v>141476</v>
      </c>
      <c r="B3" s="1">
        <v>39</v>
      </c>
      <c r="C3" s="6">
        <v>48</v>
      </c>
      <c r="D3" s="6">
        <v>47</v>
      </c>
      <c r="E3" s="7">
        <v>40</v>
      </c>
      <c r="F3" s="7">
        <v>40</v>
      </c>
      <c r="G3" s="7">
        <v>39</v>
      </c>
      <c r="I3" s="6">
        <v>138217</v>
      </c>
      <c r="J3" s="6">
        <v>39</v>
      </c>
      <c r="K3" s="1">
        <v>44</v>
      </c>
      <c r="L3" s="6">
        <v>42</v>
      </c>
      <c r="M3" s="7">
        <v>35</v>
      </c>
      <c r="N3" s="7">
        <v>39</v>
      </c>
      <c r="O3" s="7">
        <v>38</v>
      </c>
    </row>
    <row r="4" spans="1:15" ht="14.25">
      <c r="A4" s="6">
        <v>140952</v>
      </c>
      <c r="B4" s="1">
        <v>37</v>
      </c>
      <c r="C4" s="6">
        <v>42</v>
      </c>
      <c r="D4" s="6">
        <v>41</v>
      </c>
      <c r="E4" s="7">
        <v>37</v>
      </c>
      <c r="F4" s="7">
        <v>38</v>
      </c>
      <c r="G4" s="7">
        <v>37</v>
      </c>
      <c r="I4" s="6">
        <v>111331</v>
      </c>
      <c r="J4" s="6">
        <v>40</v>
      </c>
      <c r="K4" s="1">
        <v>42</v>
      </c>
      <c r="L4" s="6">
        <v>41</v>
      </c>
      <c r="M4" s="7">
        <v>37</v>
      </c>
      <c r="N4" s="7">
        <v>37</v>
      </c>
      <c r="O4" s="7">
        <v>37</v>
      </c>
    </row>
    <row r="5" spans="1:15" ht="14.25">
      <c r="A5" s="6">
        <v>133163</v>
      </c>
      <c r="B5" s="1">
        <v>42</v>
      </c>
      <c r="C5" s="6">
        <v>45</v>
      </c>
      <c r="D5" s="6">
        <v>44</v>
      </c>
      <c r="E5" s="7">
        <v>40</v>
      </c>
      <c r="F5" s="7">
        <v>39</v>
      </c>
      <c r="G5" s="7">
        <v>43</v>
      </c>
      <c r="I5" s="6">
        <v>121423</v>
      </c>
      <c r="J5" s="6">
        <v>38</v>
      </c>
      <c r="K5" s="1">
        <v>45</v>
      </c>
      <c r="L5" s="6">
        <v>42</v>
      </c>
      <c r="M5" s="7">
        <v>41</v>
      </c>
      <c r="N5" s="7">
        <v>39</v>
      </c>
      <c r="O5" s="7">
        <v>39</v>
      </c>
    </row>
    <row r="6" spans="1:15" ht="14.25">
      <c r="A6" s="6">
        <v>132048</v>
      </c>
      <c r="B6" s="1">
        <v>35</v>
      </c>
      <c r="C6" s="6">
        <v>47</v>
      </c>
      <c r="D6" s="6">
        <v>46</v>
      </c>
      <c r="E6" s="7">
        <v>37</v>
      </c>
      <c r="F6" s="7">
        <v>37</v>
      </c>
      <c r="G6" s="7">
        <v>36</v>
      </c>
      <c r="I6" s="6">
        <v>125021</v>
      </c>
      <c r="J6" s="6">
        <v>40</v>
      </c>
      <c r="K6" s="1">
        <v>40</v>
      </c>
      <c r="L6" s="6">
        <v>40</v>
      </c>
      <c r="M6" s="7">
        <v>38</v>
      </c>
      <c r="N6" s="7">
        <v>41</v>
      </c>
      <c r="O6" s="7">
        <v>40</v>
      </c>
    </row>
    <row r="7" spans="1:15" ht="14.25">
      <c r="A7" s="6">
        <v>122078</v>
      </c>
      <c r="B7" s="1">
        <v>37</v>
      </c>
      <c r="C7" s="6">
        <v>48</v>
      </c>
      <c r="D7" s="6">
        <v>47</v>
      </c>
      <c r="E7" s="7">
        <v>38</v>
      </c>
      <c r="F7" s="7">
        <v>37</v>
      </c>
      <c r="G7" s="7">
        <v>38</v>
      </c>
      <c r="I7" s="6">
        <v>117200</v>
      </c>
      <c r="J7" s="6">
        <v>38</v>
      </c>
      <c r="K7" s="1">
        <v>42</v>
      </c>
      <c r="L7" s="6">
        <v>40</v>
      </c>
      <c r="M7" s="7">
        <v>39</v>
      </c>
      <c r="N7" s="7">
        <v>38</v>
      </c>
      <c r="O7" s="7">
        <v>37</v>
      </c>
    </row>
    <row r="8" spans="1:15" ht="14.25">
      <c r="A8" s="6">
        <v>132114</v>
      </c>
      <c r="B8" s="1">
        <v>42</v>
      </c>
      <c r="C8" s="6">
        <v>50</v>
      </c>
      <c r="D8" s="6">
        <v>45</v>
      </c>
      <c r="E8" s="7">
        <v>41</v>
      </c>
      <c r="F8" s="7">
        <v>42</v>
      </c>
      <c r="G8" s="7">
        <v>43</v>
      </c>
      <c r="I8" s="6">
        <v>130854</v>
      </c>
      <c r="J8" s="6">
        <v>42</v>
      </c>
      <c r="K8" s="1">
        <v>47</v>
      </c>
      <c r="L8" s="6">
        <v>44</v>
      </c>
      <c r="M8" s="7">
        <v>42</v>
      </c>
      <c r="N8" s="7">
        <v>40</v>
      </c>
      <c r="O8" s="7">
        <v>42</v>
      </c>
    </row>
    <row r="9" spans="1:15" ht="14.25">
      <c r="A9" s="6">
        <v>140641</v>
      </c>
      <c r="B9" s="1">
        <v>36</v>
      </c>
      <c r="C9" s="6">
        <v>48</v>
      </c>
      <c r="D9" s="6">
        <v>47</v>
      </c>
      <c r="E9" s="7">
        <v>38</v>
      </c>
      <c r="F9" s="7">
        <v>37</v>
      </c>
      <c r="G9" s="7">
        <v>37</v>
      </c>
      <c r="I9" s="6">
        <v>126045</v>
      </c>
      <c r="J9" s="6">
        <v>39</v>
      </c>
      <c r="K9" s="1">
        <v>41</v>
      </c>
      <c r="L9" s="6">
        <v>41</v>
      </c>
      <c r="M9" s="7">
        <v>44</v>
      </c>
      <c r="N9" s="7">
        <v>39</v>
      </c>
      <c r="O9" s="7">
        <v>39</v>
      </c>
    </row>
    <row r="10" spans="1:15" ht="14.25">
      <c r="A10" s="6">
        <v>133205</v>
      </c>
      <c r="B10" s="1">
        <v>38</v>
      </c>
      <c r="C10" s="6">
        <v>49</v>
      </c>
      <c r="D10" s="6">
        <v>48</v>
      </c>
      <c r="E10" s="7">
        <v>40</v>
      </c>
      <c r="F10" s="7">
        <v>39</v>
      </c>
      <c r="G10" s="7">
        <v>38</v>
      </c>
      <c r="I10" s="6">
        <v>127021</v>
      </c>
      <c r="J10" s="6">
        <v>40</v>
      </c>
      <c r="K10" s="1">
        <v>43</v>
      </c>
      <c r="L10" s="6">
        <v>39</v>
      </c>
      <c r="M10" s="7">
        <v>43</v>
      </c>
      <c r="N10" s="7">
        <v>36</v>
      </c>
      <c r="O10" s="7">
        <v>39</v>
      </c>
    </row>
    <row r="11" spans="1:15" ht="14.25">
      <c r="A11" s="6">
        <v>140732</v>
      </c>
      <c r="B11" s="1">
        <v>35</v>
      </c>
      <c r="C11" s="6">
        <v>42</v>
      </c>
      <c r="D11" s="6">
        <v>45</v>
      </c>
      <c r="E11" s="7">
        <v>39</v>
      </c>
      <c r="F11" s="7">
        <v>38</v>
      </c>
      <c r="G11" s="7">
        <v>36</v>
      </c>
      <c r="I11" s="6">
        <v>118904</v>
      </c>
      <c r="J11" s="6">
        <v>42</v>
      </c>
      <c r="K11" s="1">
        <v>40</v>
      </c>
      <c r="L11" s="6">
        <v>41</v>
      </c>
      <c r="M11" s="7">
        <v>36</v>
      </c>
      <c r="N11" s="7">
        <v>42</v>
      </c>
      <c r="O11" s="7">
        <v>41</v>
      </c>
    </row>
    <row r="12" spans="1:15" ht="14.25">
      <c r="A12" s="6">
        <v>124077</v>
      </c>
      <c r="B12" s="1">
        <v>41</v>
      </c>
      <c r="C12" s="6">
        <v>50</v>
      </c>
      <c r="D12" s="6">
        <v>48</v>
      </c>
      <c r="E12" s="7">
        <v>42</v>
      </c>
      <c r="F12" s="7">
        <v>41</v>
      </c>
      <c r="G12" s="7">
        <v>41</v>
      </c>
      <c r="I12" s="6">
        <v>132144</v>
      </c>
      <c r="J12" s="6">
        <v>43</v>
      </c>
      <c r="K12" s="1">
        <v>47</v>
      </c>
      <c r="L12" s="6">
        <v>42</v>
      </c>
      <c r="M12" s="7">
        <v>40</v>
      </c>
      <c r="N12" s="7">
        <v>42</v>
      </c>
      <c r="O12" s="7">
        <v>42</v>
      </c>
    </row>
    <row r="13" spans="1:15" ht="14.25">
      <c r="A13" s="6">
        <v>130567</v>
      </c>
      <c r="B13" s="1">
        <v>43</v>
      </c>
      <c r="C13" s="6">
        <v>43</v>
      </c>
      <c r="D13" s="6">
        <v>42</v>
      </c>
      <c r="E13" s="7">
        <v>42</v>
      </c>
      <c r="F13" s="7">
        <v>43</v>
      </c>
      <c r="G13" s="7">
        <v>42</v>
      </c>
      <c r="I13" s="6">
        <v>125073</v>
      </c>
      <c r="J13" s="6">
        <v>42</v>
      </c>
      <c r="K13" s="1">
        <v>48</v>
      </c>
      <c r="L13" s="6">
        <v>40</v>
      </c>
      <c r="M13" s="7">
        <v>44</v>
      </c>
      <c r="N13" s="7">
        <v>43</v>
      </c>
      <c r="O13" s="7">
        <v>43</v>
      </c>
    </row>
    <row r="14" spans="1:15" ht="14.25">
      <c r="A14" s="6">
        <v>122316</v>
      </c>
      <c r="B14" s="1">
        <v>36</v>
      </c>
      <c r="C14" s="6">
        <v>51</v>
      </c>
      <c r="D14" s="6">
        <v>50</v>
      </c>
      <c r="E14" s="7">
        <v>39</v>
      </c>
      <c r="F14" s="7">
        <v>38</v>
      </c>
      <c r="G14" s="7">
        <v>38</v>
      </c>
      <c r="I14" s="6">
        <v>130708</v>
      </c>
      <c r="J14" s="6">
        <v>39</v>
      </c>
      <c r="K14" s="1">
        <v>41</v>
      </c>
      <c r="L14" s="6">
        <v>40</v>
      </c>
      <c r="M14" s="7">
        <v>43</v>
      </c>
      <c r="N14" s="7">
        <v>40</v>
      </c>
      <c r="O14" s="7">
        <v>38</v>
      </c>
    </row>
    <row r="15" spans="1:15" ht="14.25">
      <c r="A15" s="6">
        <v>132055</v>
      </c>
      <c r="B15" s="1">
        <v>41</v>
      </c>
      <c r="C15" s="6">
        <v>44</v>
      </c>
      <c r="D15" s="6">
        <v>43</v>
      </c>
      <c r="E15" s="7">
        <v>42</v>
      </c>
      <c r="F15" s="7">
        <v>43</v>
      </c>
      <c r="G15" s="7">
        <v>42</v>
      </c>
      <c r="I15" s="6">
        <v>128901</v>
      </c>
      <c r="J15" s="6">
        <v>46</v>
      </c>
      <c r="K15" s="1">
        <v>46</v>
      </c>
      <c r="L15" s="6">
        <v>43</v>
      </c>
      <c r="M15" s="7">
        <v>44</v>
      </c>
      <c r="N15" s="7">
        <v>45</v>
      </c>
      <c r="O15" s="7">
        <v>44</v>
      </c>
    </row>
    <row r="16" spans="1:15" ht="14.25">
      <c r="A16" s="6">
        <v>132017</v>
      </c>
      <c r="B16" s="1">
        <v>43</v>
      </c>
      <c r="C16" s="6">
        <v>48</v>
      </c>
      <c r="D16" s="6">
        <v>47</v>
      </c>
      <c r="E16" s="7">
        <v>43</v>
      </c>
      <c r="F16" s="7">
        <v>42</v>
      </c>
      <c r="G16" s="7">
        <v>40</v>
      </c>
      <c r="I16" s="6">
        <v>131015</v>
      </c>
      <c r="J16" s="6">
        <v>46</v>
      </c>
      <c r="K16" s="1">
        <v>48</v>
      </c>
      <c r="L16" s="6">
        <v>41</v>
      </c>
      <c r="M16" s="7">
        <v>43</v>
      </c>
      <c r="N16" s="7">
        <v>44</v>
      </c>
      <c r="O16" s="7">
        <v>44</v>
      </c>
    </row>
    <row r="17" spans="1:15" ht="14.25">
      <c r="A17" s="6">
        <v>140233</v>
      </c>
      <c r="B17" s="1">
        <v>42</v>
      </c>
      <c r="C17" s="6">
        <v>52</v>
      </c>
      <c r="D17" s="6">
        <v>51</v>
      </c>
      <c r="E17" s="7">
        <v>43</v>
      </c>
      <c r="F17" s="7">
        <v>43</v>
      </c>
      <c r="G17" s="7">
        <v>43</v>
      </c>
      <c r="I17" s="6">
        <v>130205</v>
      </c>
      <c r="J17" s="6">
        <v>43</v>
      </c>
      <c r="K17" s="1">
        <v>47</v>
      </c>
      <c r="L17" s="6">
        <v>41</v>
      </c>
      <c r="M17" s="7">
        <v>42</v>
      </c>
      <c r="N17" s="7">
        <v>42</v>
      </c>
      <c r="O17" s="7">
        <v>42</v>
      </c>
    </row>
    <row r="18" spans="1:15" ht="14.25">
      <c r="A18" s="6">
        <v>141126</v>
      </c>
      <c r="B18" s="1">
        <v>36</v>
      </c>
      <c r="C18" s="6">
        <v>45</v>
      </c>
      <c r="D18" s="6">
        <v>44</v>
      </c>
      <c r="E18" s="7">
        <v>37</v>
      </c>
      <c r="F18" s="7">
        <v>38</v>
      </c>
      <c r="G18" s="7">
        <v>37</v>
      </c>
      <c r="I18" s="6">
        <v>140124</v>
      </c>
      <c r="J18" s="6">
        <v>39</v>
      </c>
      <c r="K18" s="1">
        <v>41</v>
      </c>
      <c r="L18" s="6">
        <v>42</v>
      </c>
      <c r="M18" s="7">
        <v>36</v>
      </c>
      <c r="N18" s="7">
        <v>38</v>
      </c>
      <c r="O18" s="7">
        <v>38</v>
      </c>
    </row>
    <row r="19" spans="1:15" ht="14.25">
      <c r="A19" s="6">
        <v>145212</v>
      </c>
      <c r="B19" s="1">
        <v>39</v>
      </c>
      <c r="C19" s="6">
        <v>44</v>
      </c>
      <c r="D19" s="6">
        <v>42</v>
      </c>
      <c r="E19" s="7">
        <v>40</v>
      </c>
      <c r="F19" s="7">
        <v>40</v>
      </c>
      <c r="G19" s="7">
        <v>39</v>
      </c>
      <c r="I19" s="6">
        <v>132165</v>
      </c>
      <c r="J19" s="6">
        <v>40</v>
      </c>
      <c r="K19" s="1">
        <v>43</v>
      </c>
      <c r="L19" s="6">
        <v>45</v>
      </c>
      <c r="M19" s="7">
        <v>42</v>
      </c>
      <c r="N19" s="7">
        <v>38</v>
      </c>
      <c r="O19" s="7">
        <v>39</v>
      </c>
    </row>
    <row r="20" spans="1:15" ht="14.25">
      <c r="A20" s="6">
        <v>143320</v>
      </c>
      <c r="B20" s="1">
        <v>43</v>
      </c>
      <c r="C20" s="6">
        <v>52</v>
      </c>
      <c r="D20" s="6">
        <v>51</v>
      </c>
      <c r="E20" s="7">
        <v>41</v>
      </c>
      <c r="F20" s="7">
        <v>43</v>
      </c>
      <c r="G20" s="7">
        <v>42</v>
      </c>
      <c r="I20" s="6">
        <v>140815</v>
      </c>
      <c r="J20" s="6">
        <v>43</v>
      </c>
      <c r="K20" s="1">
        <v>48</v>
      </c>
      <c r="L20" s="1">
        <v>47</v>
      </c>
      <c r="M20" s="7">
        <v>40</v>
      </c>
      <c r="N20" s="7">
        <v>43</v>
      </c>
      <c r="O20" s="7">
        <v>43</v>
      </c>
    </row>
    <row r="21" spans="1:15" ht="14.25">
      <c r="A21" s="6">
        <v>133417</v>
      </c>
      <c r="B21" s="1">
        <v>43</v>
      </c>
      <c r="C21" s="6">
        <v>48</v>
      </c>
      <c r="D21" s="6">
        <v>47</v>
      </c>
      <c r="E21" s="7">
        <v>42</v>
      </c>
      <c r="F21" s="7">
        <v>42</v>
      </c>
      <c r="G21" s="7">
        <v>42</v>
      </c>
      <c r="I21" s="6">
        <v>136254</v>
      </c>
      <c r="J21" s="6">
        <v>43</v>
      </c>
      <c r="K21" s="1">
        <v>48</v>
      </c>
      <c r="L21" s="1">
        <v>42</v>
      </c>
      <c r="M21" s="7">
        <v>41</v>
      </c>
      <c r="N21" s="7">
        <v>40</v>
      </c>
      <c r="O21" s="7">
        <v>43</v>
      </c>
    </row>
    <row r="22" spans="1:15" ht="14.25">
      <c r="A22" s="6">
        <v>135128</v>
      </c>
      <c r="B22" s="1">
        <v>41</v>
      </c>
      <c r="C22" s="6">
        <v>46</v>
      </c>
      <c r="D22" s="6">
        <v>43</v>
      </c>
      <c r="E22" s="7">
        <v>41</v>
      </c>
      <c r="F22" s="7">
        <v>40</v>
      </c>
      <c r="G22" s="7">
        <v>40</v>
      </c>
      <c r="I22" s="6">
        <v>127675</v>
      </c>
      <c r="J22" s="6">
        <v>39</v>
      </c>
      <c r="K22" s="1">
        <v>47</v>
      </c>
      <c r="L22" s="1">
        <v>45</v>
      </c>
      <c r="M22" s="7">
        <v>39</v>
      </c>
      <c r="N22" s="7">
        <v>42</v>
      </c>
      <c r="O22" s="7">
        <v>41</v>
      </c>
    </row>
    <row r="23" spans="1:15" ht="14.25">
      <c r="A23" s="6">
        <v>144065</v>
      </c>
      <c r="B23" s="1">
        <v>39</v>
      </c>
      <c r="C23" s="6">
        <v>49</v>
      </c>
      <c r="D23" s="6">
        <v>48</v>
      </c>
      <c r="E23" s="7">
        <v>38</v>
      </c>
      <c r="F23" s="7">
        <v>39</v>
      </c>
      <c r="G23" s="7">
        <v>39</v>
      </c>
      <c r="I23" s="6">
        <v>130701</v>
      </c>
      <c r="J23" s="6">
        <v>38</v>
      </c>
      <c r="K23" s="1">
        <v>44</v>
      </c>
      <c r="L23" s="1">
        <v>39</v>
      </c>
      <c r="M23" s="7">
        <v>35</v>
      </c>
      <c r="N23" s="7">
        <v>39</v>
      </c>
      <c r="O23" s="7">
        <v>39</v>
      </c>
    </row>
    <row r="24" spans="1:15" ht="14.25">
      <c r="A24" s="6">
        <v>145071</v>
      </c>
      <c r="B24" s="1">
        <v>45</v>
      </c>
      <c r="C24" s="6">
        <v>48</v>
      </c>
      <c r="D24" s="6">
        <v>47</v>
      </c>
      <c r="E24" s="7">
        <v>43</v>
      </c>
      <c r="F24" s="7">
        <v>44</v>
      </c>
      <c r="G24" s="7">
        <v>44</v>
      </c>
      <c r="I24" s="6">
        <v>140761</v>
      </c>
      <c r="J24" s="6">
        <v>38</v>
      </c>
      <c r="K24" s="1">
        <v>50</v>
      </c>
      <c r="L24" s="1">
        <v>43</v>
      </c>
      <c r="M24" s="7">
        <v>42</v>
      </c>
      <c r="N24" s="7">
        <v>39</v>
      </c>
      <c r="O24" s="7">
        <v>40</v>
      </c>
    </row>
    <row r="25" spans="1:15" ht="14.25">
      <c r="A25" s="6">
        <v>150312</v>
      </c>
      <c r="B25" s="1">
        <v>42</v>
      </c>
      <c r="C25" s="6">
        <v>48</v>
      </c>
      <c r="D25" s="6">
        <v>47</v>
      </c>
      <c r="E25" s="7">
        <v>41</v>
      </c>
      <c r="F25" s="7">
        <v>42</v>
      </c>
      <c r="G25" s="7">
        <v>41</v>
      </c>
      <c r="I25" s="6">
        <v>138703</v>
      </c>
      <c r="J25" s="6">
        <v>40</v>
      </c>
      <c r="K25" s="1">
        <v>47</v>
      </c>
      <c r="L25" s="1">
        <v>42</v>
      </c>
      <c r="M25" s="7">
        <v>39</v>
      </c>
      <c r="N25" s="7">
        <v>42</v>
      </c>
      <c r="O25" s="7">
        <v>42</v>
      </c>
    </row>
    <row r="26" spans="1:15" ht="14.25">
      <c r="A26" s="6">
        <v>144217</v>
      </c>
      <c r="B26" s="1">
        <v>42</v>
      </c>
      <c r="C26" s="6">
        <v>47</v>
      </c>
      <c r="D26" s="6">
        <v>46</v>
      </c>
      <c r="E26" s="7">
        <v>42</v>
      </c>
      <c r="F26" s="7">
        <v>41</v>
      </c>
      <c r="G26" s="7">
        <v>40</v>
      </c>
      <c r="I26" s="6">
        <v>150231</v>
      </c>
      <c r="J26" s="6">
        <v>39</v>
      </c>
      <c r="K26" s="1">
        <v>47</v>
      </c>
      <c r="L26" s="1">
        <v>38</v>
      </c>
      <c r="M26" s="7">
        <v>39</v>
      </c>
      <c r="N26" s="7">
        <v>36</v>
      </c>
      <c r="O26" s="7">
        <v>42</v>
      </c>
    </row>
    <row r="27" spans="1:15" ht="14.25">
      <c r="A27" s="6">
        <v>151065</v>
      </c>
      <c r="B27" s="1">
        <v>36</v>
      </c>
      <c r="C27" s="6">
        <v>52</v>
      </c>
      <c r="D27" s="6">
        <v>51</v>
      </c>
      <c r="E27" s="7">
        <v>37</v>
      </c>
      <c r="F27" s="7">
        <v>37</v>
      </c>
      <c r="G27" s="7">
        <v>38</v>
      </c>
      <c r="I27" s="6">
        <v>147765</v>
      </c>
      <c r="J27" s="6">
        <v>42</v>
      </c>
      <c r="K27" s="1">
        <v>41</v>
      </c>
      <c r="L27" s="6">
        <v>39</v>
      </c>
      <c r="M27" s="7">
        <v>44</v>
      </c>
      <c r="N27" s="7">
        <v>41</v>
      </c>
      <c r="O27" s="7">
        <v>42</v>
      </c>
    </row>
    <row r="28" spans="1:15" ht="14.25">
      <c r="A28" s="6">
        <v>152170</v>
      </c>
      <c r="B28" s="1">
        <v>43</v>
      </c>
      <c r="C28" s="6">
        <v>51</v>
      </c>
      <c r="D28" s="6">
        <v>50</v>
      </c>
      <c r="E28" s="7">
        <v>44</v>
      </c>
      <c r="F28" s="7">
        <v>45</v>
      </c>
      <c r="G28" s="7">
        <v>42</v>
      </c>
      <c r="I28" s="6">
        <v>150702</v>
      </c>
      <c r="J28" s="6">
        <v>42</v>
      </c>
      <c r="K28" s="1">
        <v>48</v>
      </c>
      <c r="L28" s="6">
        <v>38</v>
      </c>
      <c r="M28" s="7">
        <v>40</v>
      </c>
      <c r="N28" s="7">
        <v>42</v>
      </c>
      <c r="O28" s="7">
        <v>43</v>
      </c>
    </row>
    <row r="29" spans="1:15" ht="14.25">
      <c r="A29" s="6">
        <v>150520</v>
      </c>
      <c r="B29" s="1">
        <v>43</v>
      </c>
      <c r="C29" s="6">
        <v>43</v>
      </c>
      <c r="D29" s="6">
        <v>42</v>
      </c>
      <c r="E29" s="7">
        <v>39</v>
      </c>
      <c r="F29" s="7">
        <v>40</v>
      </c>
      <c r="G29" s="7">
        <v>40</v>
      </c>
      <c r="I29" s="6">
        <v>150667</v>
      </c>
      <c r="J29" s="6">
        <v>41</v>
      </c>
      <c r="K29" s="1">
        <v>48</v>
      </c>
      <c r="L29" s="6">
        <v>40</v>
      </c>
      <c r="M29" s="7">
        <v>36</v>
      </c>
      <c r="N29" s="7">
        <v>43</v>
      </c>
      <c r="O29" s="7">
        <v>42</v>
      </c>
    </row>
    <row r="30" spans="1:15" ht="14.25">
      <c r="A30" s="6">
        <v>151065</v>
      </c>
      <c r="B30" s="1">
        <v>42</v>
      </c>
      <c r="C30" s="6">
        <v>52</v>
      </c>
      <c r="D30" s="6">
        <v>51</v>
      </c>
      <c r="E30" s="7">
        <v>41</v>
      </c>
      <c r="F30" s="7">
        <v>43</v>
      </c>
      <c r="G30" s="7">
        <v>43</v>
      </c>
      <c r="I30" s="6">
        <v>146543</v>
      </c>
      <c r="J30" s="6">
        <v>42</v>
      </c>
      <c r="K30" s="1">
        <v>47</v>
      </c>
      <c r="L30" s="6">
        <v>43</v>
      </c>
      <c r="M30" s="7">
        <v>39</v>
      </c>
      <c r="N30" s="7">
        <v>41</v>
      </c>
      <c r="O30" s="7">
        <v>42</v>
      </c>
    </row>
    <row r="31" spans="1:15" ht="14.25">
      <c r="A31" s="6">
        <v>152312</v>
      </c>
      <c r="B31" s="1">
        <v>37</v>
      </c>
      <c r="C31" s="6">
        <v>46</v>
      </c>
      <c r="D31" s="6">
        <v>45</v>
      </c>
      <c r="E31" s="7">
        <v>38</v>
      </c>
      <c r="F31" s="7">
        <v>39</v>
      </c>
      <c r="G31" s="7">
        <v>39</v>
      </c>
      <c r="I31" s="6">
        <v>137784</v>
      </c>
      <c r="J31" s="6">
        <v>39</v>
      </c>
      <c r="K31" s="1">
        <v>43</v>
      </c>
      <c r="L31" s="6">
        <v>42</v>
      </c>
      <c r="M31" s="7">
        <v>40</v>
      </c>
      <c r="N31" s="7">
        <v>39</v>
      </c>
      <c r="O31" s="7">
        <v>39</v>
      </c>
    </row>
    <row r="32" spans="1:15" ht="14.25">
      <c r="A32" s="6">
        <v>147083</v>
      </c>
      <c r="B32" s="6">
        <v>36</v>
      </c>
      <c r="C32" s="6">
        <v>41</v>
      </c>
      <c r="D32" s="6">
        <v>44</v>
      </c>
      <c r="E32" s="7">
        <v>38</v>
      </c>
      <c r="F32" s="7">
        <v>39</v>
      </c>
      <c r="G32" s="7">
        <v>38</v>
      </c>
      <c r="I32" s="6">
        <v>142256</v>
      </c>
      <c r="J32" s="6">
        <v>43</v>
      </c>
      <c r="K32" s="1">
        <v>41</v>
      </c>
      <c r="L32" s="6">
        <v>39</v>
      </c>
      <c r="M32" s="7">
        <v>42</v>
      </c>
      <c r="N32" s="7">
        <v>42</v>
      </c>
      <c r="O32" s="7">
        <v>42</v>
      </c>
    </row>
    <row r="33" spans="1:15" ht="14.25">
      <c r="A33" s="6">
        <v>148110</v>
      </c>
      <c r="B33" s="6">
        <v>36</v>
      </c>
      <c r="C33" s="6">
        <v>41</v>
      </c>
      <c r="D33" s="6">
        <v>40</v>
      </c>
      <c r="E33" s="7">
        <v>36</v>
      </c>
      <c r="F33" s="7">
        <v>35</v>
      </c>
      <c r="G33" s="7">
        <v>38</v>
      </c>
      <c r="I33" s="6">
        <v>137057</v>
      </c>
      <c r="J33" s="6">
        <v>40</v>
      </c>
      <c r="K33" s="1">
        <v>41</v>
      </c>
      <c r="L33" s="6">
        <v>41</v>
      </c>
      <c r="M33" s="7">
        <v>40</v>
      </c>
      <c r="N33" s="7">
        <v>40</v>
      </c>
      <c r="O33" s="7">
        <v>39</v>
      </c>
    </row>
    <row r="34" spans="1:15" ht="14.25">
      <c r="A34" s="6">
        <v>146581</v>
      </c>
      <c r="B34" s="1">
        <v>44</v>
      </c>
      <c r="C34" s="6">
        <v>48</v>
      </c>
      <c r="D34" s="6">
        <v>47</v>
      </c>
      <c r="E34" s="7">
        <v>43</v>
      </c>
      <c r="F34" s="7">
        <v>42</v>
      </c>
      <c r="G34" s="7">
        <v>44</v>
      </c>
      <c r="I34" s="6">
        <v>146081</v>
      </c>
      <c r="J34" s="6">
        <v>43</v>
      </c>
      <c r="K34" s="1">
        <v>47</v>
      </c>
      <c r="L34" s="6">
        <v>44</v>
      </c>
      <c r="M34" s="7">
        <v>43</v>
      </c>
      <c r="N34" s="7">
        <v>42</v>
      </c>
      <c r="O34" s="7">
        <v>42</v>
      </c>
    </row>
    <row r="35" spans="1:15" ht="14.25">
      <c r="A35" s="6">
        <v>152061</v>
      </c>
      <c r="B35" s="1">
        <v>42</v>
      </c>
      <c r="C35" s="6">
        <v>43</v>
      </c>
      <c r="D35" s="6">
        <v>42</v>
      </c>
      <c r="E35" s="7">
        <v>38</v>
      </c>
      <c r="F35" s="7">
        <v>37</v>
      </c>
      <c r="G35" s="7">
        <v>43</v>
      </c>
      <c r="I35" s="6">
        <v>151082</v>
      </c>
      <c r="J35" s="6">
        <v>42</v>
      </c>
      <c r="K35" s="1">
        <v>47</v>
      </c>
      <c r="L35" s="6">
        <v>40</v>
      </c>
      <c r="M35" s="7">
        <v>43</v>
      </c>
      <c r="N35" s="7">
        <v>42</v>
      </c>
      <c r="O35" s="7">
        <v>42</v>
      </c>
    </row>
    <row r="36" spans="1:15" ht="14.25">
      <c r="A36" s="6">
        <v>146823</v>
      </c>
      <c r="B36" s="1">
        <v>42</v>
      </c>
      <c r="C36" s="6">
        <v>47</v>
      </c>
      <c r="D36" s="6">
        <v>44</v>
      </c>
      <c r="E36" s="7">
        <v>40</v>
      </c>
      <c r="F36" s="7">
        <v>43</v>
      </c>
      <c r="G36" s="7">
        <v>44</v>
      </c>
      <c r="I36" s="6">
        <v>135079</v>
      </c>
      <c r="J36" s="6">
        <v>44</v>
      </c>
      <c r="K36" s="1">
        <v>47</v>
      </c>
      <c r="L36" s="6">
        <v>42</v>
      </c>
      <c r="M36" s="7">
        <v>44</v>
      </c>
      <c r="N36" s="7">
        <v>42</v>
      </c>
      <c r="O36" s="7">
        <v>42</v>
      </c>
    </row>
    <row r="37" spans="1:15" ht="14.25">
      <c r="A37" s="6">
        <v>152005</v>
      </c>
      <c r="B37" s="1">
        <v>44</v>
      </c>
      <c r="C37" s="6">
        <v>50</v>
      </c>
      <c r="D37" s="6">
        <v>49</v>
      </c>
      <c r="E37" s="7">
        <v>45</v>
      </c>
      <c r="F37" s="7">
        <v>44</v>
      </c>
      <c r="G37" s="7">
        <v>41</v>
      </c>
      <c r="I37" s="6">
        <v>143068</v>
      </c>
      <c r="J37" s="6">
        <v>39</v>
      </c>
      <c r="K37" s="1">
        <v>49</v>
      </c>
      <c r="L37" s="6">
        <v>40</v>
      </c>
      <c r="M37" s="7">
        <v>37</v>
      </c>
      <c r="N37" s="7">
        <v>42</v>
      </c>
      <c r="O37" s="7">
        <v>40</v>
      </c>
    </row>
    <row r="38" spans="1:15" ht="14.25">
      <c r="A38" s="6">
        <v>151208</v>
      </c>
      <c r="B38" s="1">
        <v>43</v>
      </c>
      <c r="C38" s="6">
        <v>46</v>
      </c>
      <c r="D38" s="6">
        <v>45</v>
      </c>
      <c r="E38" s="7">
        <v>41</v>
      </c>
      <c r="F38" s="7">
        <v>42</v>
      </c>
      <c r="G38" s="7">
        <v>42</v>
      </c>
      <c r="I38" s="6">
        <v>135081</v>
      </c>
      <c r="J38" s="6">
        <v>40</v>
      </c>
      <c r="K38" s="1">
        <v>48</v>
      </c>
      <c r="L38" s="6">
        <v>41</v>
      </c>
      <c r="M38" s="7">
        <v>41</v>
      </c>
      <c r="N38" s="7">
        <v>43</v>
      </c>
      <c r="O38" s="7">
        <v>43</v>
      </c>
    </row>
    <row r="39" spans="1:15" ht="14.25">
      <c r="A39" s="6">
        <v>147137</v>
      </c>
      <c r="B39" s="1">
        <v>44</v>
      </c>
      <c r="C39" s="6">
        <v>42</v>
      </c>
      <c r="D39" s="6">
        <v>41</v>
      </c>
      <c r="E39" s="7">
        <v>37</v>
      </c>
      <c r="F39" s="7">
        <v>36</v>
      </c>
      <c r="G39" s="7">
        <v>46</v>
      </c>
      <c r="I39" s="6">
        <v>141077</v>
      </c>
      <c r="J39" s="6">
        <v>45</v>
      </c>
      <c r="K39" s="1">
        <v>49</v>
      </c>
      <c r="L39" s="6">
        <v>43</v>
      </c>
      <c r="M39" s="7">
        <v>45</v>
      </c>
      <c r="N39" s="7">
        <v>44</v>
      </c>
      <c r="O39" s="7">
        <v>44</v>
      </c>
    </row>
    <row r="40" spans="1:15" ht="14.25">
      <c r="A40" s="6">
        <v>143165</v>
      </c>
      <c r="B40" s="1">
        <v>35</v>
      </c>
      <c r="C40" s="6">
        <v>44</v>
      </c>
      <c r="D40" s="6">
        <v>43</v>
      </c>
      <c r="E40" s="7">
        <v>39</v>
      </c>
      <c r="F40" s="7">
        <v>38</v>
      </c>
      <c r="G40" s="7">
        <v>45</v>
      </c>
      <c r="I40" s="6">
        <v>150320</v>
      </c>
      <c r="J40" s="6">
        <v>44</v>
      </c>
      <c r="K40" s="1">
        <v>40</v>
      </c>
      <c r="L40" s="6">
        <v>42</v>
      </c>
      <c r="M40" s="7">
        <v>44</v>
      </c>
      <c r="N40" s="7">
        <v>43</v>
      </c>
      <c r="O40" s="7">
        <v>35</v>
      </c>
    </row>
    <row r="41" spans="1:15" ht="14.25">
      <c r="A41" s="6">
        <v>151078</v>
      </c>
      <c r="B41" s="1">
        <v>42</v>
      </c>
      <c r="C41" s="6">
        <v>49</v>
      </c>
      <c r="D41" s="6">
        <v>48</v>
      </c>
      <c r="E41" s="7">
        <v>44</v>
      </c>
      <c r="F41" s="7">
        <v>43</v>
      </c>
      <c r="G41" s="7">
        <v>39</v>
      </c>
      <c r="I41" s="6">
        <v>139104</v>
      </c>
      <c r="J41" s="6">
        <v>41</v>
      </c>
      <c r="K41" s="1">
        <v>47</v>
      </c>
      <c r="L41" s="6">
        <v>42</v>
      </c>
      <c r="M41" s="7">
        <v>38</v>
      </c>
      <c r="N41" s="7">
        <v>40</v>
      </c>
      <c r="O41" s="7">
        <v>42</v>
      </c>
    </row>
    <row r="42" spans="1:15" ht="14.25">
      <c r="A42" s="6">
        <v>152006</v>
      </c>
      <c r="B42" s="1">
        <v>36</v>
      </c>
      <c r="C42" s="6">
        <v>42</v>
      </c>
      <c r="D42" s="6">
        <v>44</v>
      </c>
      <c r="E42" s="7">
        <v>40</v>
      </c>
      <c r="F42" s="7">
        <v>39</v>
      </c>
      <c r="G42" s="7">
        <v>41</v>
      </c>
      <c r="I42" s="6">
        <v>152077</v>
      </c>
      <c r="J42" s="6">
        <v>43</v>
      </c>
      <c r="K42" s="1">
        <v>46</v>
      </c>
      <c r="L42" s="6">
        <v>44</v>
      </c>
      <c r="M42" s="7">
        <v>43</v>
      </c>
      <c r="N42" s="7">
        <v>42</v>
      </c>
      <c r="O42" s="7">
        <v>42</v>
      </c>
    </row>
    <row r="43" spans="1:15" ht="14.25">
      <c r="A43" s="6">
        <v>138221</v>
      </c>
      <c r="B43" s="1">
        <v>39</v>
      </c>
      <c r="C43" s="6">
        <v>43</v>
      </c>
      <c r="D43" s="6">
        <v>42</v>
      </c>
      <c r="E43" s="7">
        <v>39</v>
      </c>
      <c r="F43" s="7">
        <v>40</v>
      </c>
      <c r="G43" s="7">
        <v>41</v>
      </c>
      <c r="I43" s="6">
        <v>145723</v>
      </c>
      <c r="J43" s="6">
        <v>41</v>
      </c>
      <c r="K43" s="1">
        <v>44</v>
      </c>
      <c r="L43" s="6">
        <v>42</v>
      </c>
      <c r="M43" s="7">
        <v>43</v>
      </c>
      <c r="N43" s="7">
        <v>41</v>
      </c>
      <c r="O43" s="7">
        <v>39</v>
      </c>
    </row>
    <row r="44" spans="1:15" ht="14.25">
      <c r="A44" s="6">
        <v>147478</v>
      </c>
      <c r="B44" s="1">
        <v>41</v>
      </c>
      <c r="C44" s="6">
        <v>49</v>
      </c>
      <c r="D44" s="6">
        <v>48</v>
      </c>
      <c r="E44" s="7">
        <v>44</v>
      </c>
      <c r="F44" s="7">
        <v>43</v>
      </c>
      <c r="G44" s="7">
        <v>41</v>
      </c>
      <c r="I44" s="6">
        <v>151705</v>
      </c>
      <c r="J44" s="6">
        <v>42</v>
      </c>
      <c r="K44" s="1">
        <v>46</v>
      </c>
      <c r="L44" s="6">
        <v>41</v>
      </c>
      <c r="M44" s="7">
        <v>37</v>
      </c>
      <c r="N44" s="7">
        <v>40</v>
      </c>
      <c r="O44" s="7">
        <v>41</v>
      </c>
    </row>
    <row r="45" spans="1:15" ht="14.25">
      <c r="A45" s="6">
        <v>160863</v>
      </c>
      <c r="B45" s="1">
        <v>43</v>
      </c>
      <c r="C45" s="6">
        <v>51</v>
      </c>
      <c r="D45" s="6">
        <v>50</v>
      </c>
      <c r="E45" s="7">
        <v>46</v>
      </c>
      <c r="F45" s="7">
        <v>45</v>
      </c>
      <c r="G45" s="7">
        <v>44</v>
      </c>
      <c r="I45" s="6">
        <v>139787</v>
      </c>
      <c r="J45" s="6">
        <v>40</v>
      </c>
      <c r="K45" s="1">
        <v>48</v>
      </c>
      <c r="L45" s="6">
        <v>41</v>
      </c>
      <c r="M45" s="7">
        <v>43</v>
      </c>
      <c r="N45" s="7">
        <v>43</v>
      </c>
      <c r="O45" s="7">
        <v>43</v>
      </c>
    </row>
    <row r="46" spans="1:15" ht="14.25">
      <c r="A46" s="6">
        <v>152106</v>
      </c>
      <c r="B46" s="1">
        <v>42</v>
      </c>
      <c r="C46" s="6">
        <v>50</v>
      </c>
      <c r="D46" s="6">
        <v>49</v>
      </c>
      <c r="E46" s="7">
        <v>45</v>
      </c>
      <c r="F46" s="7">
        <v>44</v>
      </c>
      <c r="G46" s="7">
        <v>40</v>
      </c>
      <c r="I46" s="6">
        <v>142078</v>
      </c>
      <c r="J46" s="6">
        <v>40</v>
      </c>
      <c r="K46" s="1">
        <v>47</v>
      </c>
      <c r="L46" s="6">
        <v>43</v>
      </c>
      <c r="M46" s="7">
        <v>39</v>
      </c>
      <c r="N46" s="7">
        <v>42</v>
      </c>
      <c r="O46" s="7">
        <v>42</v>
      </c>
    </row>
    <row r="47" spans="1:15" ht="14.25">
      <c r="A47" s="6">
        <v>142081</v>
      </c>
      <c r="B47" s="1">
        <v>45</v>
      </c>
      <c r="C47" s="6">
        <v>43</v>
      </c>
      <c r="D47" s="6">
        <v>42</v>
      </c>
      <c r="E47" s="7">
        <v>38</v>
      </c>
      <c r="F47" s="7">
        <v>37</v>
      </c>
      <c r="G47" s="7">
        <v>37</v>
      </c>
      <c r="I47" s="6">
        <v>152051</v>
      </c>
      <c r="J47" s="6">
        <v>43</v>
      </c>
      <c r="K47" s="1">
        <v>50</v>
      </c>
      <c r="L47" s="6">
        <v>44</v>
      </c>
      <c r="M47" s="7">
        <v>36</v>
      </c>
      <c r="N47" s="7">
        <v>42</v>
      </c>
      <c r="O47" s="7">
        <v>45</v>
      </c>
    </row>
    <row r="48" spans="1:15" ht="14.25">
      <c r="A48" s="6">
        <v>138032</v>
      </c>
      <c r="B48" s="1">
        <v>38</v>
      </c>
      <c r="C48" s="6">
        <v>47</v>
      </c>
      <c r="D48" s="6">
        <v>46</v>
      </c>
      <c r="E48" s="7">
        <v>42</v>
      </c>
      <c r="F48" s="7">
        <v>41</v>
      </c>
      <c r="G48" s="7">
        <v>41</v>
      </c>
      <c r="I48" s="6">
        <v>139067</v>
      </c>
      <c r="J48" s="6">
        <v>41</v>
      </c>
      <c r="K48" s="1">
        <v>43</v>
      </c>
      <c r="L48" s="6">
        <v>40</v>
      </c>
      <c r="M48" s="7">
        <v>40</v>
      </c>
      <c r="N48" s="7">
        <v>38</v>
      </c>
      <c r="O48" s="7">
        <v>38</v>
      </c>
    </row>
    <row r="49" spans="1:15" ht="14.25">
      <c r="A49" s="6">
        <v>152081</v>
      </c>
      <c r="B49" s="1">
        <v>43</v>
      </c>
      <c r="C49" s="6">
        <v>51</v>
      </c>
      <c r="D49" s="6">
        <v>50</v>
      </c>
      <c r="E49" s="7">
        <v>46</v>
      </c>
      <c r="F49" s="7">
        <v>45</v>
      </c>
      <c r="G49" s="7">
        <v>46</v>
      </c>
      <c r="I49" s="6">
        <v>149054</v>
      </c>
      <c r="J49" s="6">
        <v>38</v>
      </c>
      <c r="K49" s="1">
        <v>43</v>
      </c>
      <c r="L49" s="6">
        <v>42</v>
      </c>
      <c r="M49" s="7">
        <v>40</v>
      </c>
      <c r="N49" s="7">
        <v>38</v>
      </c>
      <c r="O49" s="7">
        <v>38</v>
      </c>
    </row>
    <row r="50" spans="1:15" ht="14.25">
      <c r="A50" s="6">
        <v>145562</v>
      </c>
      <c r="B50" s="1">
        <v>42</v>
      </c>
      <c r="C50" s="6">
        <v>50</v>
      </c>
      <c r="D50" s="6">
        <v>49</v>
      </c>
      <c r="E50" s="7">
        <v>45</v>
      </c>
      <c r="F50" s="7">
        <v>44</v>
      </c>
      <c r="G50" s="7">
        <v>43</v>
      </c>
      <c r="I50" s="6">
        <v>153041</v>
      </c>
      <c r="J50" s="6">
        <v>42</v>
      </c>
      <c r="K50" s="1">
        <v>47</v>
      </c>
      <c r="L50" s="6">
        <v>40</v>
      </c>
      <c r="M50" s="7">
        <v>42</v>
      </c>
      <c r="N50" s="7">
        <v>42</v>
      </c>
      <c r="O50" s="7">
        <v>42</v>
      </c>
    </row>
    <row r="51" spans="1:15" ht="14.25">
      <c r="A51" s="6">
        <v>138081</v>
      </c>
      <c r="B51" s="1">
        <v>43</v>
      </c>
      <c r="C51" s="6">
        <v>44</v>
      </c>
      <c r="D51" s="6">
        <v>43</v>
      </c>
      <c r="E51" s="7">
        <v>39</v>
      </c>
      <c r="F51" s="7">
        <v>38</v>
      </c>
      <c r="G51" s="7">
        <v>39</v>
      </c>
      <c r="I51" s="6">
        <v>137689</v>
      </c>
      <c r="J51" s="6">
        <v>43</v>
      </c>
      <c r="K51" s="1">
        <v>48</v>
      </c>
      <c r="L51" s="6">
        <v>38</v>
      </c>
      <c r="M51" s="7">
        <v>41</v>
      </c>
      <c r="N51" s="7">
        <v>42</v>
      </c>
      <c r="O51" s="7">
        <v>43</v>
      </c>
    </row>
    <row r="52" spans="1:15" ht="14.25">
      <c r="A52" s="6">
        <v>147028</v>
      </c>
      <c r="B52" s="1">
        <v>38</v>
      </c>
      <c r="C52" s="6">
        <v>42</v>
      </c>
      <c r="D52" s="6">
        <v>45</v>
      </c>
      <c r="E52" s="7">
        <v>41</v>
      </c>
      <c r="F52" s="7">
        <v>40</v>
      </c>
      <c r="G52" s="7">
        <v>40</v>
      </c>
      <c r="I52" s="6">
        <v>143765</v>
      </c>
      <c r="J52" s="1">
        <v>42</v>
      </c>
      <c r="K52" s="1">
        <v>40</v>
      </c>
      <c r="L52" s="6">
        <v>41</v>
      </c>
      <c r="M52" s="7">
        <v>43</v>
      </c>
      <c r="N52" s="7">
        <v>43</v>
      </c>
      <c r="O52" s="7">
        <v>41</v>
      </c>
    </row>
    <row r="53" spans="1:15" ht="14.25">
      <c r="A53" s="6">
        <v>150236</v>
      </c>
      <c r="B53" s="1">
        <v>42</v>
      </c>
      <c r="C53" s="6">
        <v>49</v>
      </c>
      <c r="D53" s="6">
        <v>48</v>
      </c>
      <c r="E53" s="7">
        <v>44</v>
      </c>
      <c r="F53" s="7">
        <v>43</v>
      </c>
      <c r="G53" s="7">
        <v>42</v>
      </c>
      <c r="I53" s="6">
        <v>152008</v>
      </c>
      <c r="J53" s="1">
        <v>42</v>
      </c>
      <c r="K53" s="1">
        <v>47</v>
      </c>
      <c r="L53" s="6">
        <v>39</v>
      </c>
      <c r="M53" s="7">
        <v>41</v>
      </c>
      <c r="N53" s="7">
        <v>42</v>
      </c>
      <c r="O53" s="7">
        <v>42</v>
      </c>
    </row>
    <row r="54" spans="1:15" ht="14.25">
      <c r="A54" s="6">
        <v>138279</v>
      </c>
      <c r="B54" s="1">
        <v>42</v>
      </c>
      <c r="C54" s="6">
        <v>49</v>
      </c>
      <c r="D54" s="6">
        <v>42</v>
      </c>
      <c r="E54" s="7">
        <v>38</v>
      </c>
      <c r="F54" s="7">
        <v>37</v>
      </c>
      <c r="G54" s="7">
        <v>43</v>
      </c>
      <c r="I54" s="6">
        <v>140781</v>
      </c>
      <c r="J54" s="1">
        <v>45</v>
      </c>
      <c r="K54" s="1">
        <v>47</v>
      </c>
      <c r="L54" s="6">
        <v>40</v>
      </c>
      <c r="M54" s="7">
        <v>42</v>
      </c>
      <c r="N54" s="7">
        <v>42</v>
      </c>
      <c r="O54" s="7">
        <v>42</v>
      </c>
    </row>
    <row r="55" spans="1:15" ht="14.25">
      <c r="A55" s="6">
        <v>144280</v>
      </c>
      <c r="B55" s="1">
        <v>38</v>
      </c>
      <c r="C55" s="6">
        <v>49</v>
      </c>
      <c r="D55" s="6">
        <v>48</v>
      </c>
      <c r="E55" s="7">
        <v>38</v>
      </c>
      <c r="F55" s="7">
        <v>39</v>
      </c>
      <c r="G55" s="7">
        <v>38</v>
      </c>
      <c r="I55" s="6">
        <v>137098</v>
      </c>
      <c r="J55" s="1">
        <v>39</v>
      </c>
      <c r="K55" s="1">
        <v>41</v>
      </c>
      <c r="L55" s="6">
        <v>42</v>
      </c>
      <c r="M55" s="7">
        <v>43</v>
      </c>
      <c r="N55" s="7">
        <v>36</v>
      </c>
      <c r="O55" s="7">
        <v>36</v>
      </c>
    </row>
    <row r="56" spans="1:15" ht="14.25">
      <c r="A56" s="6">
        <v>137245</v>
      </c>
      <c r="B56" s="1">
        <v>38</v>
      </c>
      <c r="C56" s="6">
        <v>45</v>
      </c>
      <c r="D56" s="6">
        <v>44</v>
      </c>
      <c r="E56" s="7">
        <v>40</v>
      </c>
      <c r="F56" s="7">
        <v>40</v>
      </c>
      <c r="G56" s="7">
        <v>41</v>
      </c>
      <c r="I56" s="6">
        <v>142756</v>
      </c>
      <c r="J56" s="1">
        <v>43</v>
      </c>
      <c r="K56" s="1">
        <v>39</v>
      </c>
      <c r="L56" s="6">
        <v>43</v>
      </c>
      <c r="M56" s="7">
        <v>40</v>
      </c>
      <c r="N56" s="7">
        <v>39</v>
      </c>
      <c r="O56" s="7">
        <v>34</v>
      </c>
    </row>
    <row r="57" spans="1:15" ht="14.25">
      <c r="A57" s="6">
        <v>151083</v>
      </c>
      <c r="B57" s="1">
        <v>43</v>
      </c>
      <c r="C57" s="6">
        <v>48</v>
      </c>
      <c r="D57" s="6">
        <v>47</v>
      </c>
      <c r="E57" s="7">
        <v>43</v>
      </c>
      <c r="F57" s="7">
        <v>42</v>
      </c>
      <c r="G57" s="7">
        <v>43</v>
      </c>
      <c r="I57" s="6">
        <v>147238</v>
      </c>
      <c r="J57" s="1">
        <v>42</v>
      </c>
      <c r="K57" s="1">
        <v>48</v>
      </c>
      <c r="L57" s="6">
        <v>42</v>
      </c>
      <c r="M57" s="7">
        <v>46</v>
      </c>
      <c r="N57" s="7">
        <v>39</v>
      </c>
      <c r="O57" s="7">
        <v>43</v>
      </c>
    </row>
    <row r="58" spans="1:15" ht="14.25">
      <c r="A58" s="6">
        <v>138035</v>
      </c>
      <c r="B58" s="1">
        <v>42</v>
      </c>
      <c r="C58" s="6">
        <v>46</v>
      </c>
      <c r="D58" s="6">
        <v>45</v>
      </c>
      <c r="E58" s="7">
        <v>41</v>
      </c>
      <c r="F58" s="7">
        <v>40</v>
      </c>
      <c r="G58" s="7">
        <v>38</v>
      </c>
      <c r="I58" s="6">
        <v>139112</v>
      </c>
      <c r="J58" s="1">
        <v>38</v>
      </c>
      <c r="K58" s="1">
        <v>47</v>
      </c>
      <c r="L58" s="6">
        <v>39</v>
      </c>
      <c r="M58" s="7">
        <v>37</v>
      </c>
      <c r="N58" s="7">
        <v>37</v>
      </c>
      <c r="O58" s="7">
        <v>42</v>
      </c>
    </row>
    <row r="59" spans="1:15" ht="14.25">
      <c r="A59" s="6">
        <v>142089</v>
      </c>
      <c r="B59" s="1">
        <v>39</v>
      </c>
      <c r="C59" s="6">
        <v>45</v>
      </c>
      <c r="D59" s="6">
        <v>44</v>
      </c>
      <c r="E59" s="7">
        <v>40</v>
      </c>
      <c r="F59" s="7">
        <v>39</v>
      </c>
      <c r="G59" s="7">
        <v>39</v>
      </c>
      <c r="I59" s="6">
        <v>143088</v>
      </c>
      <c r="J59" s="6">
        <v>39</v>
      </c>
      <c r="K59" s="1">
        <v>42</v>
      </c>
      <c r="L59" s="6">
        <v>41</v>
      </c>
      <c r="M59" s="7">
        <v>45</v>
      </c>
      <c r="N59" s="7">
        <v>37</v>
      </c>
      <c r="O59" s="7">
        <v>37</v>
      </c>
    </row>
    <row r="60" spans="1:15" ht="14.25">
      <c r="A60" s="6">
        <v>148208</v>
      </c>
      <c r="B60" s="6">
        <v>41</v>
      </c>
      <c r="C60" s="6">
        <v>46</v>
      </c>
      <c r="D60" s="6">
        <v>45</v>
      </c>
      <c r="E60" s="7">
        <v>41</v>
      </c>
      <c r="F60" s="7">
        <v>40</v>
      </c>
      <c r="G60" s="7">
        <v>39</v>
      </c>
      <c r="I60" s="6">
        <v>150101</v>
      </c>
      <c r="J60" s="6">
        <v>38</v>
      </c>
      <c r="K60" s="1">
        <v>46</v>
      </c>
      <c r="L60" s="6">
        <v>45</v>
      </c>
      <c r="M60" s="7">
        <v>38</v>
      </c>
      <c r="N60" s="7">
        <v>40</v>
      </c>
      <c r="O60" s="7">
        <v>39</v>
      </c>
    </row>
    <row r="61" spans="1:15" ht="14.25">
      <c r="A61" s="6">
        <v>151301</v>
      </c>
      <c r="B61" s="6">
        <v>42</v>
      </c>
      <c r="C61" s="6">
        <v>48</v>
      </c>
      <c r="D61" s="6">
        <v>47</v>
      </c>
      <c r="E61" s="7">
        <v>43</v>
      </c>
      <c r="F61" s="7">
        <v>42</v>
      </c>
      <c r="G61" s="7">
        <v>43</v>
      </c>
      <c r="I61" s="6">
        <v>147065</v>
      </c>
      <c r="J61" s="6">
        <v>42</v>
      </c>
      <c r="K61" s="1">
        <v>42</v>
      </c>
      <c r="L61" s="6">
        <v>40</v>
      </c>
      <c r="M61" s="7">
        <v>42</v>
      </c>
      <c r="N61" s="7">
        <v>37</v>
      </c>
      <c r="O61" s="7">
        <v>37</v>
      </c>
    </row>
    <row r="62" spans="1:15" ht="14.25">
      <c r="A62" s="6">
        <v>147256</v>
      </c>
      <c r="B62" s="6">
        <v>42</v>
      </c>
      <c r="C62" s="6">
        <v>47</v>
      </c>
      <c r="D62" s="6">
        <v>45</v>
      </c>
      <c r="E62" s="7">
        <v>41</v>
      </c>
      <c r="F62" s="7">
        <v>40</v>
      </c>
      <c r="G62" s="7">
        <v>41</v>
      </c>
      <c r="I62" s="6">
        <v>138078</v>
      </c>
      <c r="J62" s="6">
        <v>37</v>
      </c>
      <c r="K62" s="1">
        <v>47</v>
      </c>
      <c r="L62" s="6">
        <v>39</v>
      </c>
      <c r="M62" s="7">
        <v>46</v>
      </c>
      <c r="N62" s="7">
        <v>42</v>
      </c>
      <c r="O62" s="7">
        <v>42</v>
      </c>
    </row>
    <row r="63" spans="1:15">
      <c r="B63" s="7">
        <f>AVERAGE(B3:B62)</f>
        <v>40.416666666666664</v>
      </c>
      <c r="C63" s="7">
        <f>AVERAGE(C3:C62)</f>
        <v>46.883333333333333</v>
      </c>
      <c r="D63" s="7">
        <f>AVERAGE(D3:D62)</f>
        <v>45.85</v>
      </c>
      <c r="E63" s="7">
        <f t="shared" ref="E63:F63" si="0">AVERAGE(E3:E62)</f>
        <v>40.666666666666664</v>
      </c>
      <c r="F63" s="7">
        <f t="shared" si="0"/>
        <v>40.450000000000003</v>
      </c>
      <c r="G63" s="7">
        <f t="shared" ref="G63" si="1">AVERAGE(G3:G62)</f>
        <v>40.65</v>
      </c>
      <c r="J63" s="7">
        <f>AVERAGE(J3:J62)</f>
        <v>41.05</v>
      </c>
      <c r="K63" s="7">
        <f>AVERAGE(K3:K62)</f>
        <v>45.116666666666667</v>
      </c>
      <c r="L63" s="7">
        <f>AVERAGE(L3:L62)</f>
        <v>41.366666666666667</v>
      </c>
      <c r="M63" s="7">
        <f t="shared" ref="M63:O63" si="2">AVERAGE(M3:M62)</f>
        <v>40.783333333333331</v>
      </c>
      <c r="N63" s="7">
        <f t="shared" si="2"/>
        <v>40.56666666666667</v>
      </c>
      <c r="O63" s="7">
        <f t="shared" si="2"/>
        <v>40.65</v>
      </c>
    </row>
    <row r="64" spans="1:15">
      <c r="B64" s="7">
        <f>STDEV(B3:B63)</f>
        <v>2.8710721961587309</v>
      </c>
      <c r="C64" s="7">
        <f>STDEV(C3:C63)</f>
        <v>3.109617697116879</v>
      </c>
      <c r="D64" s="7">
        <f>STDEV(D3:D63)</f>
        <v>2.8799594904558661</v>
      </c>
      <c r="E64" s="7">
        <f t="shared" ref="E64:F64" si="3">STDEV(E3:E63)</f>
        <v>2.5011108643072899</v>
      </c>
      <c r="F64" s="7">
        <f t="shared" si="3"/>
        <v>2.5128005624535272</v>
      </c>
      <c r="G64" s="7">
        <f t="shared" ref="G64" si="4">STDEV(G3:G63)</f>
        <v>2.4550967394381638</v>
      </c>
      <c r="J64" s="7">
        <f>STDEV(J3:J63)</f>
        <v>2.1635233609399611</v>
      </c>
      <c r="K64" s="7">
        <f>STDEV(K3:K63)</f>
        <v>3.0281549204460716</v>
      </c>
      <c r="L64" s="7">
        <f>STDEV(L3:L63)</f>
        <v>1.8970737700175664</v>
      </c>
      <c r="M64" s="7">
        <f t="shared" ref="M64:O64" si="5">STDEV(M3:M63)</f>
        <v>2.8171597201594563</v>
      </c>
      <c r="N64" s="7">
        <f t="shared" si="5"/>
        <v>2.2088207009372565</v>
      </c>
      <c r="O64" s="7">
        <f t="shared" si="5"/>
        <v>2.400173604832208</v>
      </c>
    </row>
  </sheetData>
  <mergeCells count="2">
    <mergeCell ref="A1:G1"/>
    <mergeCell ref="I1:O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O64"/>
  <sheetViews>
    <sheetView workbookViewId="0">
      <selection activeCell="R17" sqref="R17"/>
    </sheetView>
  </sheetViews>
  <sheetFormatPr defaultRowHeight="13.5"/>
  <cols>
    <col min="1" max="3" width="9" style="7"/>
    <col min="4" max="4" width="11.75" style="7" customWidth="1"/>
    <col min="5" max="16384" width="9" style="7"/>
  </cols>
  <sheetData>
    <row r="1" spans="1:15">
      <c r="A1" s="9" t="s">
        <v>7</v>
      </c>
      <c r="B1" s="9"/>
      <c r="C1" s="9"/>
      <c r="D1" s="9"/>
      <c r="E1" s="9"/>
      <c r="F1" s="9"/>
      <c r="G1" s="9"/>
      <c r="I1" s="9" t="s">
        <v>11</v>
      </c>
      <c r="J1" s="9"/>
      <c r="K1" s="9"/>
      <c r="L1" s="9"/>
      <c r="M1" s="9"/>
      <c r="N1" s="9"/>
      <c r="O1" s="9"/>
    </row>
    <row r="2" spans="1:15">
      <c r="A2" s="6" t="s">
        <v>0</v>
      </c>
      <c r="B2" s="6" t="s">
        <v>31</v>
      </c>
      <c r="C2" s="6" t="s">
        <v>32</v>
      </c>
      <c r="D2" s="6" t="s">
        <v>33</v>
      </c>
      <c r="E2" s="8" t="s">
        <v>34</v>
      </c>
      <c r="F2" s="8" t="s">
        <v>35</v>
      </c>
      <c r="G2" s="8" t="s">
        <v>36</v>
      </c>
      <c r="I2" s="6" t="s">
        <v>0</v>
      </c>
      <c r="J2" s="6" t="s">
        <v>31</v>
      </c>
      <c r="K2" s="6" t="s">
        <v>32</v>
      </c>
      <c r="L2" s="6" t="s">
        <v>33</v>
      </c>
      <c r="M2" s="8" t="s">
        <v>34</v>
      </c>
      <c r="N2" s="8" t="s">
        <v>35</v>
      </c>
      <c r="O2" s="8" t="s">
        <v>36</v>
      </c>
    </row>
    <row r="3" spans="1:15" ht="14.25">
      <c r="A3" s="6">
        <v>141476</v>
      </c>
      <c r="B3" s="1">
        <v>5</v>
      </c>
      <c r="C3" s="6">
        <v>3</v>
      </c>
      <c r="D3" s="6">
        <v>4</v>
      </c>
      <c r="E3" s="1">
        <v>4</v>
      </c>
      <c r="F3" s="1">
        <v>5</v>
      </c>
      <c r="G3" s="1">
        <v>5</v>
      </c>
      <c r="I3" s="6">
        <v>138217</v>
      </c>
      <c r="J3" s="6">
        <v>4</v>
      </c>
      <c r="K3" s="1">
        <v>2</v>
      </c>
      <c r="L3" s="6">
        <v>3</v>
      </c>
      <c r="M3" s="7">
        <v>4</v>
      </c>
      <c r="N3" s="7">
        <v>4</v>
      </c>
      <c r="O3" s="7">
        <v>4</v>
      </c>
    </row>
    <row r="4" spans="1:15" ht="14.25">
      <c r="A4" s="6">
        <v>140952</v>
      </c>
      <c r="B4" s="1">
        <v>4</v>
      </c>
      <c r="C4" s="6">
        <v>2</v>
      </c>
      <c r="D4" s="6">
        <v>2</v>
      </c>
      <c r="E4" s="1">
        <v>4</v>
      </c>
      <c r="F4" s="1">
        <v>4</v>
      </c>
      <c r="G4" s="1">
        <v>5</v>
      </c>
      <c r="I4" s="6">
        <v>111331</v>
      </c>
      <c r="J4" s="6">
        <v>3</v>
      </c>
      <c r="K4" s="1">
        <v>2</v>
      </c>
      <c r="L4" s="6">
        <v>3</v>
      </c>
      <c r="M4" s="7">
        <v>4</v>
      </c>
      <c r="N4" s="7">
        <v>3</v>
      </c>
      <c r="O4" s="7">
        <v>4</v>
      </c>
    </row>
    <row r="5" spans="1:15" ht="14.25">
      <c r="A5" s="6">
        <v>133163</v>
      </c>
      <c r="B5" s="1">
        <v>4</v>
      </c>
      <c r="C5" s="6">
        <v>3</v>
      </c>
      <c r="D5" s="6">
        <v>3</v>
      </c>
      <c r="E5" s="1">
        <v>3</v>
      </c>
      <c r="F5" s="1">
        <v>3</v>
      </c>
      <c r="G5" s="1">
        <v>3</v>
      </c>
      <c r="I5" s="6">
        <v>121423</v>
      </c>
      <c r="J5" s="6">
        <v>5</v>
      </c>
      <c r="K5" s="1">
        <v>3</v>
      </c>
      <c r="L5" s="6">
        <v>4</v>
      </c>
      <c r="M5" s="7">
        <v>5</v>
      </c>
      <c r="N5" s="7">
        <v>5</v>
      </c>
      <c r="O5" s="7">
        <v>5</v>
      </c>
    </row>
    <row r="6" spans="1:15" ht="14.25">
      <c r="A6" s="6">
        <v>132048</v>
      </c>
      <c r="B6" s="1">
        <v>5</v>
      </c>
      <c r="C6" s="6">
        <v>4</v>
      </c>
      <c r="D6" s="6">
        <v>4</v>
      </c>
      <c r="E6" s="1">
        <v>4</v>
      </c>
      <c r="F6" s="1">
        <v>5</v>
      </c>
      <c r="G6" s="1">
        <v>5</v>
      </c>
      <c r="I6" s="6">
        <v>125021</v>
      </c>
      <c r="J6" s="6">
        <v>5</v>
      </c>
      <c r="K6" s="1">
        <v>4</v>
      </c>
      <c r="L6" s="6">
        <v>5</v>
      </c>
      <c r="M6" s="7">
        <v>5</v>
      </c>
      <c r="N6" s="7">
        <v>5</v>
      </c>
      <c r="O6" s="7">
        <v>5</v>
      </c>
    </row>
    <row r="7" spans="1:15" ht="14.25">
      <c r="A7" s="6">
        <v>122078</v>
      </c>
      <c r="B7" s="1">
        <v>4</v>
      </c>
      <c r="C7" s="6">
        <v>2</v>
      </c>
      <c r="D7" s="6">
        <v>2</v>
      </c>
      <c r="E7" s="1">
        <v>4</v>
      </c>
      <c r="F7" s="1">
        <v>4</v>
      </c>
      <c r="G7" s="1">
        <v>5</v>
      </c>
      <c r="I7" s="6">
        <v>117200</v>
      </c>
      <c r="J7" s="6">
        <v>4</v>
      </c>
      <c r="K7" s="1">
        <v>2</v>
      </c>
      <c r="L7" s="6">
        <v>3</v>
      </c>
      <c r="M7" s="7">
        <v>4</v>
      </c>
      <c r="N7" s="7">
        <v>4</v>
      </c>
      <c r="O7" s="7">
        <v>4</v>
      </c>
    </row>
    <row r="8" spans="1:15" ht="14.25">
      <c r="A8" s="6">
        <v>132114</v>
      </c>
      <c r="B8" s="1">
        <v>5</v>
      </c>
      <c r="C8" s="6">
        <v>4</v>
      </c>
      <c r="D8" s="6">
        <v>4</v>
      </c>
      <c r="E8" s="1">
        <v>5</v>
      </c>
      <c r="F8" s="1">
        <v>5</v>
      </c>
      <c r="G8" s="1">
        <v>4</v>
      </c>
      <c r="I8" s="6">
        <v>130854</v>
      </c>
      <c r="J8" s="6">
        <v>4</v>
      </c>
      <c r="K8" s="1">
        <v>3</v>
      </c>
      <c r="L8" s="6">
        <v>4</v>
      </c>
      <c r="M8" s="7">
        <v>5</v>
      </c>
      <c r="N8" s="7">
        <v>4</v>
      </c>
      <c r="O8" s="7">
        <v>4</v>
      </c>
    </row>
    <row r="9" spans="1:15" ht="14.25">
      <c r="A9" s="6">
        <v>140641</v>
      </c>
      <c r="B9" s="1">
        <v>3</v>
      </c>
      <c r="C9" s="6">
        <v>2</v>
      </c>
      <c r="D9" s="6">
        <v>2</v>
      </c>
      <c r="E9" s="1">
        <v>2</v>
      </c>
      <c r="F9" s="1">
        <v>3</v>
      </c>
      <c r="G9" s="1">
        <v>3</v>
      </c>
      <c r="I9" s="6">
        <v>126045</v>
      </c>
      <c r="J9" s="6">
        <v>5</v>
      </c>
      <c r="K9" s="1">
        <v>4</v>
      </c>
      <c r="L9" s="6">
        <v>5</v>
      </c>
      <c r="M9" s="7">
        <v>5</v>
      </c>
      <c r="N9" s="7">
        <v>5</v>
      </c>
      <c r="O9" s="7">
        <v>5</v>
      </c>
    </row>
    <row r="10" spans="1:15" ht="14.25">
      <c r="A10" s="6">
        <v>133205</v>
      </c>
      <c r="B10" s="1">
        <v>4</v>
      </c>
      <c r="C10" s="6">
        <v>3</v>
      </c>
      <c r="D10" s="6">
        <v>3</v>
      </c>
      <c r="E10" s="1">
        <v>4</v>
      </c>
      <c r="F10" s="1">
        <v>4</v>
      </c>
      <c r="G10" s="1">
        <v>4</v>
      </c>
      <c r="I10" s="6">
        <v>127021</v>
      </c>
      <c r="J10" s="6">
        <v>3</v>
      </c>
      <c r="K10" s="1">
        <v>1</v>
      </c>
      <c r="L10" s="6">
        <v>3</v>
      </c>
      <c r="M10" s="7">
        <v>3</v>
      </c>
      <c r="N10" s="7">
        <v>3</v>
      </c>
      <c r="O10" s="7">
        <v>3</v>
      </c>
    </row>
    <row r="11" spans="1:15" ht="14.25">
      <c r="A11" s="6">
        <v>140732</v>
      </c>
      <c r="B11" s="1">
        <v>4</v>
      </c>
      <c r="C11" s="6">
        <v>2</v>
      </c>
      <c r="D11" s="6">
        <v>3</v>
      </c>
      <c r="E11" s="1">
        <v>2</v>
      </c>
      <c r="F11" s="1">
        <v>3</v>
      </c>
      <c r="G11" s="1">
        <v>3</v>
      </c>
      <c r="I11" s="6">
        <v>118904</v>
      </c>
      <c r="J11" s="6">
        <v>5</v>
      </c>
      <c r="K11" s="1">
        <v>3</v>
      </c>
      <c r="L11" s="6">
        <v>5</v>
      </c>
      <c r="M11" s="7">
        <v>5</v>
      </c>
      <c r="N11" s="7">
        <v>5</v>
      </c>
      <c r="O11" s="7">
        <v>5</v>
      </c>
    </row>
    <row r="12" spans="1:15" ht="14.25">
      <c r="A12" s="6">
        <v>124077</v>
      </c>
      <c r="B12" s="1">
        <v>5</v>
      </c>
      <c r="C12" s="6">
        <v>3</v>
      </c>
      <c r="D12" s="6">
        <v>3</v>
      </c>
      <c r="E12" s="1">
        <v>5</v>
      </c>
      <c r="F12" s="1">
        <v>4</v>
      </c>
      <c r="G12" s="1">
        <v>5</v>
      </c>
      <c r="I12" s="6">
        <v>132144</v>
      </c>
      <c r="J12" s="6">
        <v>5</v>
      </c>
      <c r="K12" s="1">
        <v>3</v>
      </c>
      <c r="L12" s="6">
        <v>4</v>
      </c>
      <c r="M12" s="7">
        <v>5</v>
      </c>
      <c r="N12" s="7">
        <v>5</v>
      </c>
      <c r="O12" s="7">
        <v>5</v>
      </c>
    </row>
    <row r="13" spans="1:15" ht="14.25">
      <c r="A13" s="6">
        <v>130567</v>
      </c>
      <c r="B13" s="1">
        <v>4</v>
      </c>
      <c r="C13" s="6">
        <v>3</v>
      </c>
      <c r="D13" s="6">
        <v>3</v>
      </c>
      <c r="E13" s="1">
        <v>4</v>
      </c>
      <c r="F13" s="1">
        <v>4</v>
      </c>
      <c r="G13" s="1">
        <v>4</v>
      </c>
      <c r="I13" s="6">
        <v>125073</v>
      </c>
      <c r="J13" s="6">
        <v>4</v>
      </c>
      <c r="K13" s="1">
        <v>2</v>
      </c>
      <c r="L13" s="6">
        <v>4</v>
      </c>
      <c r="M13" s="7">
        <v>4</v>
      </c>
      <c r="N13" s="7">
        <v>4</v>
      </c>
      <c r="O13" s="7">
        <v>4</v>
      </c>
    </row>
    <row r="14" spans="1:15" ht="14.25">
      <c r="A14" s="6">
        <v>122316</v>
      </c>
      <c r="B14" s="1">
        <v>5</v>
      </c>
      <c r="C14" s="6">
        <v>3</v>
      </c>
      <c r="D14" s="6">
        <v>4</v>
      </c>
      <c r="E14" s="1">
        <v>4</v>
      </c>
      <c r="F14" s="1">
        <v>5</v>
      </c>
      <c r="G14" s="1">
        <v>5</v>
      </c>
      <c r="I14" s="6">
        <v>130708</v>
      </c>
      <c r="J14" s="6">
        <v>4</v>
      </c>
      <c r="K14" s="1">
        <v>3</v>
      </c>
      <c r="L14" s="6">
        <v>4</v>
      </c>
      <c r="M14" s="7">
        <v>5</v>
      </c>
      <c r="N14" s="7">
        <v>4</v>
      </c>
      <c r="O14" s="7">
        <v>4</v>
      </c>
    </row>
    <row r="15" spans="1:15" ht="14.25">
      <c r="A15" s="6">
        <v>132055</v>
      </c>
      <c r="B15" s="1">
        <v>5</v>
      </c>
      <c r="C15" s="6">
        <v>3</v>
      </c>
      <c r="D15" s="6">
        <v>3</v>
      </c>
      <c r="E15" s="1">
        <v>5</v>
      </c>
      <c r="F15" s="1">
        <v>5</v>
      </c>
      <c r="G15" s="1">
        <v>5</v>
      </c>
      <c r="I15" s="6">
        <v>128901</v>
      </c>
      <c r="J15" s="6">
        <v>5</v>
      </c>
      <c r="K15" s="1">
        <v>3</v>
      </c>
      <c r="L15" s="6">
        <v>4</v>
      </c>
      <c r="M15" s="7">
        <v>5</v>
      </c>
      <c r="N15" s="7">
        <v>5</v>
      </c>
      <c r="O15" s="7">
        <v>5</v>
      </c>
    </row>
    <row r="16" spans="1:15" ht="14.25">
      <c r="A16" s="6">
        <v>132017</v>
      </c>
      <c r="B16" s="1">
        <v>4</v>
      </c>
      <c r="C16" s="6">
        <v>2</v>
      </c>
      <c r="D16" s="6">
        <v>2</v>
      </c>
      <c r="E16" s="1">
        <v>4</v>
      </c>
      <c r="F16" s="1">
        <v>4</v>
      </c>
      <c r="G16" s="1">
        <v>4</v>
      </c>
      <c r="I16" s="6">
        <v>131015</v>
      </c>
      <c r="J16" s="6">
        <v>4</v>
      </c>
      <c r="K16" s="1">
        <v>2</v>
      </c>
      <c r="L16" s="6">
        <v>4</v>
      </c>
      <c r="M16" s="7">
        <v>4</v>
      </c>
      <c r="N16" s="7">
        <v>4</v>
      </c>
      <c r="O16" s="7">
        <v>4</v>
      </c>
    </row>
    <row r="17" spans="1:15" ht="14.25">
      <c r="A17" s="6">
        <v>140233</v>
      </c>
      <c r="B17" s="1">
        <v>4</v>
      </c>
      <c r="C17" s="6">
        <v>2</v>
      </c>
      <c r="D17" s="6">
        <v>2</v>
      </c>
      <c r="E17" s="1">
        <v>3</v>
      </c>
      <c r="F17" s="1">
        <v>4</v>
      </c>
      <c r="G17" s="1">
        <v>3</v>
      </c>
      <c r="I17" s="6">
        <v>130205</v>
      </c>
      <c r="J17" s="6">
        <v>3</v>
      </c>
      <c r="K17" s="1">
        <v>1</v>
      </c>
      <c r="L17" s="6">
        <v>3</v>
      </c>
      <c r="M17" s="7">
        <v>3</v>
      </c>
      <c r="N17" s="7">
        <v>3</v>
      </c>
      <c r="O17" s="7">
        <v>3</v>
      </c>
    </row>
    <row r="18" spans="1:15" ht="14.25">
      <c r="A18" s="6">
        <v>141126</v>
      </c>
      <c r="B18" s="1">
        <v>3</v>
      </c>
      <c r="C18" s="6">
        <v>1</v>
      </c>
      <c r="D18" s="6">
        <v>2</v>
      </c>
      <c r="E18" s="1">
        <v>3</v>
      </c>
      <c r="F18" s="1">
        <v>3</v>
      </c>
      <c r="G18" s="1">
        <v>3</v>
      </c>
      <c r="I18" s="6">
        <v>140124</v>
      </c>
      <c r="J18" s="6">
        <v>4</v>
      </c>
      <c r="K18" s="1">
        <v>2</v>
      </c>
      <c r="L18" s="6">
        <v>4</v>
      </c>
      <c r="M18" s="7">
        <v>4</v>
      </c>
      <c r="N18" s="7">
        <v>4</v>
      </c>
      <c r="O18" s="7">
        <v>4</v>
      </c>
    </row>
    <row r="19" spans="1:15" ht="14.25">
      <c r="A19" s="6">
        <v>145212</v>
      </c>
      <c r="B19" s="1">
        <v>5</v>
      </c>
      <c r="C19" s="6">
        <v>3</v>
      </c>
      <c r="D19" s="6">
        <v>3</v>
      </c>
      <c r="E19" s="1">
        <v>5</v>
      </c>
      <c r="F19" s="1">
        <v>4</v>
      </c>
      <c r="G19" s="1">
        <v>5</v>
      </c>
      <c r="I19" s="6">
        <v>132165</v>
      </c>
      <c r="J19" s="6">
        <v>5</v>
      </c>
      <c r="K19" s="1">
        <v>3</v>
      </c>
      <c r="L19" s="6">
        <v>4</v>
      </c>
      <c r="M19" s="7">
        <v>5</v>
      </c>
      <c r="N19" s="7">
        <v>4</v>
      </c>
      <c r="O19" s="7">
        <v>5</v>
      </c>
    </row>
    <row r="20" spans="1:15" ht="14.25">
      <c r="A20" s="6">
        <v>143320</v>
      </c>
      <c r="B20" s="1">
        <v>4</v>
      </c>
      <c r="C20" s="6">
        <v>2</v>
      </c>
      <c r="D20" s="6">
        <v>2</v>
      </c>
      <c r="E20" s="1">
        <v>4</v>
      </c>
      <c r="F20" s="1">
        <v>4</v>
      </c>
      <c r="G20" s="1">
        <v>4</v>
      </c>
      <c r="I20" s="6">
        <v>140815</v>
      </c>
      <c r="J20" s="6">
        <v>5</v>
      </c>
      <c r="K20" s="1">
        <v>3</v>
      </c>
      <c r="L20" s="6">
        <v>5</v>
      </c>
      <c r="M20" s="7">
        <v>5</v>
      </c>
      <c r="N20" s="7">
        <v>5</v>
      </c>
      <c r="O20" s="7">
        <v>5</v>
      </c>
    </row>
    <row r="21" spans="1:15" ht="14.25">
      <c r="A21" s="6">
        <v>133417</v>
      </c>
      <c r="B21" s="1">
        <v>4</v>
      </c>
      <c r="C21" s="6">
        <v>3</v>
      </c>
      <c r="D21" s="6">
        <v>3</v>
      </c>
      <c r="E21" s="1">
        <v>4</v>
      </c>
      <c r="F21" s="1">
        <v>4</v>
      </c>
      <c r="G21" s="1">
        <v>4</v>
      </c>
      <c r="I21" s="6">
        <v>136254</v>
      </c>
      <c r="J21" s="6">
        <v>4</v>
      </c>
      <c r="K21" s="1">
        <v>2</v>
      </c>
      <c r="L21" s="6">
        <v>4</v>
      </c>
      <c r="M21" s="7">
        <v>4</v>
      </c>
      <c r="N21" s="7">
        <v>4</v>
      </c>
      <c r="O21" s="7">
        <v>4</v>
      </c>
    </row>
    <row r="22" spans="1:15" ht="14.25">
      <c r="A22" s="6">
        <v>135128</v>
      </c>
      <c r="B22" s="1">
        <v>4</v>
      </c>
      <c r="C22" s="6">
        <v>2</v>
      </c>
      <c r="D22" s="6">
        <v>3</v>
      </c>
      <c r="E22" s="1">
        <v>4</v>
      </c>
      <c r="F22" s="1">
        <v>4</v>
      </c>
      <c r="G22" s="1">
        <v>4</v>
      </c>
      <c r="I22" s="6">
        <v>127675</v>
      </c>
      <c r="J22" s="6">
        <v>4</v>
      </c>
      <c r="K22" s="1">
        <v>2</v>
      </c>
      <c r="L22" s="6">
        <v>4</v>
      </c>
      <c r="M22" s="7">
        <v>4</v>
      </c>
      <c r="N22" s="7">
        <v>4</v>
      </c>
      <c r="O22" s="7">
        <v>4</v>
      </c>
    </row>
    <row r="23" spans="1:15" ht="14.25">
      <c r="A23" s="6">
        <v>144065</v>
      </c>
      <c r="B23" s="1">
        <v>5</v>
      </c>
      <c r="C23" s="6">
        <v>3</v>
      </c>
      <c r="D23" s="6">
        <v>3</v>
      </c>
      <c r="E23" s="1">
        <v>5</v>
      </c>
      <c r="F23" s="1">
        <v>5</v>
      </c>
      <c r="G23" s="1">
        <v>4</v>
      </c>
      <c r="I23" s="6">
        <v>130701</v>
      </c>
      <c r="J23" s="6">
        <v>3</v>
      </c>
      <c r="K23" s="1">
        <v>2</v>
      </c>
      <c r="L23" s="6">
        <v>3</v>
      </c>
      <c r="M23" s="7">
        <v>4</v>
      </c>
      <c r="N23" s="7">
        <v>4</v>
      </c>
      <c r="O23" s="7">
        <v>4</v>
      </c>
    </row>
    <row r="24" spans="1:15" ht="14.25">
      <c r="A24" s="6">
        <v>145071</v>
      </c>
      <c r="B24" s="1">
        <v>5</v>
      </c>
      <c r="C24" s="6">
        <v>4</v>
      </c>
      <c r="D24" s="6">
        <v>4</v>
      </c>
      <c r="E24" s="1">
        <v>5</v>
      </c>
      <c r="F24" s="1">
        <v>5</v>
      </c>
      <c r="G24" s="1">
        <v>5</v>
      </c>
      <c r="I24" s="6">
        <v>140761</v>
      </c>
      <c r="J24" s="6">
        <v>5</v>
      </c>
      <c r="K24" s="1">
        <v>3</v>
      </c>
      <c r="L24" s="6">
        <v>5</v>
      </c>
      <c r="M24" s="7">
        <v>5</v>
      </c>
      <c r="N24" s="7">
        <v>5</v>
      </c>
      <c r="O24" s="7">
        <v>5</v>
      </c>
    </row>
    <row r="25" spans="1:15" ht="14.25">
      <c r="A25" s="6">
        <v>150312</v>
      </c>
      <c r="B25" s="1">
        <v>4</v>
      </c>
      <c r="C25" s="6">
        <v>2</v>
      </c>
      <c r="D25" s="6">
        <v>3</v>
      </c>
      <c r="E25" s="1">
        <v>4</v>
      </c>
      <c r="F25" s="1">
        <v>4</v>
      </c>
      <c r="G25" s="1">
        <v>4</v>
      </c>
      <c r="I25" s="6">
        <v>138703</v>
      </c>
      <c r="J25" s="6">
        <v>5</v>
      </c>
      <c r="K25" s="1">
        <v>2</v>
      </c>
      <c r="L25" s="6">
        <v>5</v>
      </c>
      <c r="M25" s="7">
        <v>4</v>
      </c>
      <c r="N25" s="7">
        <v>5</v>
      </c>
      <c r="O25" s="7">
        <v>4</v>
      </c>
    </row>
    <row r="26" spans="1:15" ht="14.25">
      <c r="A26" s="6">
        <v>144217</v>
      </c>
      <c r="B26" s="1">
        <v>5</v>
      </c>
      <c r="C26" s="6">
        <v>3</v>
      </c>
      <c r="D26" s="6">
        <v>4</v>
      </c>
      <c r="E26" s="1">
        <v>5</v>
      </c>
      <c r="F26" s="1">
        <v>5</v>
      </c>
      <c r="G26" s="1">
        <v>5</v>
      </c>
      <c r="I26" s="6">
        <v>150231</v>
      </c>
      <c r="J26" s="6">
        <v>4</v>
      </c>
      <c r="K26" s="1">
        <v>2</v>
      </c>
      <c r="L26" s="6">
        <v>3</v>
      </c>
      <c r="M26" s="7">
        <v>4</v>
      </c>
      <c r="N26" s="7">
        <v>4</v>
      </c>
      <c r="O26" s="7">
        <v>4</v>
      </c>
    </row>
    <row r="27" spans="1:15" ht="14.25">
      <c r="A27" s="6">
        <v>151065</v>
      </c>
      <c r="B27" s="1">
        <v>5</v>
      </c>
      <c r="C27" s="6">
        <v>3</v>
      </c>
      <c r="D27" s="6">
        <v>3</v>
      </c>
      <c r="E27" s="1">
        <v>5</v>
      </c>
      <c r="F27" s="1">
        <v>5</v>
      </c>
      <c r="G27" s="1">
        <v>5</v>
      </c>
      <c r="I27" s="6">
        <v>147765</v>
      </c>
      <c r="J27" s="6">
        <v>4</v>
      </c>
      <c r="K27" s="1">
        <v>2</v>
      </c>
      <c r="L27" s="6">
        <v>4</v>
      </c>
      <c r="M27" s="7">
        <v>4</v>
      </c>
      <c r="N27" s="7">
        <v>4</v>
      </c>
      <c r="O27" s="7">
        <v>4</v>
      </c>
    </row>
    <row r="28" spans="1:15" ht="14.25">
      <c r="A28" s="6">
        <v>152170</v>
      </c>
      <c r="B28" s="1">
        <v>5</v>
      </c>
      <c r="C28" s="6">
        <v>3</v>
      </c>
      <c r="D28" s="6">
        <v>4</v>
      </c>
      <c r="E28" s="1">
        <v>5</v>
      </c>
      <c r="F28" s="1">
        <v>5</v>
      </c>
      <c r="G28" s="1">
        <v>5</v>
      </c>
      <c r="I28" s="6">
        <v>150702</v>
      </c>
      <c r="J28" s="6">
        <v>3</v>
      </c>
      <c r="K28" s="1">
        <v>1</v>
      </c>
      <c r="L28" s="6">
        <v>3</v>
      </c>
      <c r="M28" s="7">
        <v>4</v>
      </c>
      <c r="N28" s="7">
        <v>3</v>
      </c>
      <c r="O28" s="7">
        <v>3</v>
      </c>
    </row>
    <row r="29" spans="1:15" ht="14.25">
      <c r="A29" s="6">
        <v>150520</v>
      </c>
      <c r="B29" s="1">
        <v>4</v>
      </c>
      <c r="C29" s="6">
        <v>2</v>
      </c>
      <c r="D29" s="6">
        <v>3</v>
      </c>
      <c r="E29" s="1">
        <v>4</v>
      </c>
      <c r="F29" s="1">
        <v>4</v>
      </c>
      <c r="G29" s="1">
        <v>4</v>
      </c>
      <c r="I29" s="6">
        <v>150667</v>
      </c>
      <c r="J29" s="6">
        <v>4</v>
      </c>
      <c r="K29" s="1">
        <v>2</v>
      </c>
      <c r="L29" s="6">
        <v>3</v>
      </c>
      <c r="M29" s="7">
        <v>4</v>
      </c>
      <c r="N29" s="7">
        <v>4</v>
      </c>
      <c r="O29" s="7">
        <v>4</v>
      </c>
    </row>
    <row r="30" spans="1:15" ht="14.25">
      <c r="A30" s="6">
        <v>151065</v>
      </c>
      <c r="B30" s="1">
        <v>4</v>
      </c>
      <c r="C30" s="6">
        <v>3</v>
      </c>
      <c r="D30" s="6">
        <v>3</v>
      </c>
      <c r="E30" s="1">
        <v>4</v>
      </c>
      <c r="F30" s="1">
        <v>4</v>
      </c>
      <c r="G30" s="1">
        <v>4</v>
      </c>
      <c r="I30" s="6">
        <v>146543</v>
      </c>
      <c r="J30" s="6">
        <v>5</v>
      </c>
      <c r="K30" s="1">
        <v>4</v>
      </c>
      <c r="L30" s="6">
        <v>5</v>
      </c>
      <c r="M30" s="7">
        <v>5</v>
      </c>
      <c r="N30" s="7">
        <v>5</v>
      </c>
      <c r="O30" s="7">
        <v>5</v>
      </c>
    </row>
    <row r="31" spans="1:15" ht="14.25">
      <c r="A31" s="6">
        <v>152312</v>
      </c>
      <c r="B31" s="1">
        <v>5</v>
      </c>
      <c r="C31" s="6">
        <v>3</v>
      </c>
      <c r="D31" s="6">
        <v>3</v>
      </c>
      <c r="E31" s="1">
        <v>5</v>
      </c>
      <c r="F31" s="1">
        <v>5</v>
      </c>
      <c r="G31" s="1">
        <v>5</v>
      </c>
      <c r="I31" s="6">
        <v>137784</v>
      </c>
      <c r="J31" s="6">
        <v>5</v>
      </c>
      <c r="K31" s="1">
        <v>3</v>
      </c>
      <c r="L31" s="6">
        <v>4</v>
      </c>
      <c r="M31" s="7">
        <v>5</v>
      </c>
      <c r="N31" s="7">
        <v>5</v>
      </c>
      <c r="O31" s="7">
        <v>5</v>
      </c>
    </row>
    <row r="32" spans="1:15" ht="14.25">
      <c r="A32" s="6">
        <v>147083</v>
      </c>
      <c r="B32" s="6">
        <v>4</v>
      </c>
      <c r="C32" s="6">
        <v>2</v>
      </c>
      <c r="D32" s="6">
        <v>3</v>
      </c>
      <c r="E32" s="6">
        <v>4</v>
      </c>
      <c r="F32" s="6">
        <v>4</v>
      </c>
      <c r="G32" s="6">
        <v>4</v>
      </c>
      <c r="I32" s="6">
        <v>142256</v>
      </c>
      <c r="J32" s="6">
        <v>5</v>
      </c>
      <c r="K32" s="1">
        <v>3</v>
      </c>
      <c r="L32" s="6">
        <v>5</v>
      </c>
      <c r="M32" s="7">
        <v>5</v>
      </c>
      <c r="N32" s="7">
        <v>5</v>
      </c>
      <c r="O32" s="7">
        <v>5</v>
      </c>
    </row>
    <row r="33" spans="1:15" ht="14.25">
      <c r="A33" s="6">
        <v>148110</v>
      </c>
      <c r="B33" s="6">
        <v>5</v>
      </c>
      <c r="C33" s="6">
        <v>3</v>
      </c>
      <c r="D33" s="6">
        <v>4</v>
      </c>
      <c r="E33" s="6">
        <v>5</v>
      </c>
      <c r="F33" s="6">
        <v>5</v>
      </c>
      <c r="G33" s="6">
        <v>5</v>
      </c>
      <c r="I33" s="6">
        <v>137057</v>
      </c>
      <c r="J33" s="6">
        <v>4</v>
      </c>
      <c r="K33" s="1">
        <v>3</v>
      </c>
      <c r="L33" s="6">
        <v>4</v>
      </c>
      <c r="M33" s="7">
        <v>4</v>
      </c>
      <c r="N33" s="7">
        <v>4</v>
      </c>
      <c r="O33" s="7">
        <v>4</v>
      </c>
    </row>
    <row r="34" spans="1:15" ht="14.25">
      <c r="A34" s="6">
        <v>146581</v>
      </c>
      <c r="B34" s="1">
        <v>5</v>
      </c>
      <c r="C34" s="6">
        <v>4</v>
      </c>
      <c r="D34" s="6">
        <v>4</v>
      </c>
      <c r="E34" s="1">
        <v>5</v>
      </c>
      <c r="F34" s="1">
        <v>5</v>
      </c>
      <c r="G34" s="1">
        <v>5</v>
      </c>
      <c r="I34" s="6">
        <v>146081</v>
      </c>
      <c r="J34" s="6">
        <v>5</v>
      </c>
      <c r="K34" s="1">
        <v>4</v>
      </c>
      <c r="L34" s="6">
        <v>4</v>
      </c>
      <c r="M34" s="7">
        <v>4</v>
      </c>
      <c r="N34" s="7">
        <v>4</v>
      </c>
      <c r="O34" s="7">
        <v>5</v>
      </c>
    </row>
    <row r="35" spans="1:15" ht="14.25">
      <c r="A35" s="6">
        <v>152061</v>
      </c>
      <c r="B35" s="1">
        <v>4</v>
      </c>
      <c r="C35" s="6">
        <v>2</v>
      </c>
      <c r="D35" s="6">
        <v>3</v>
      </c>
      <c r="E35" s="1">
        <v>4</v>
      </c>
      <c r="F35" s="1">
        <v>4</v>
      </c>
      <c r="G35" s="1">
        <v>3</v>
      </c>
      <c r="I35" s="6">
        <v>151082</v>
      </c>
      <c r="J35" s="6">
        <v>5</v>
      </c>
      <c r="K35" s="1">
        <v>3</v>
      </c>
      <c r="L35" s="6">
        <v>5</v>
      </c>
      <c r="M35" s="7">
        <v>5</v>
      </c>
      <c r="N35" s="7">
        <v>5</v>
      </c>
      <c r="O35" s="7">
        <v>5</v>
      </c>
    </row>
    <row r="36" spans="1:15" ht="14.25">
      <c r="A36" s="6">
        <v>146823</v>
      </c>
      <c r="B36" s="1">
        <v>4</v>
      </c>
      <c r="C36" s="6">
        <v>2</v>
      </c>
      <c r="D36" s="6">
        <v>3</v>
      </c>
      <c r="E36" s="1">
        <v>4</v>
      </c>
      <c r="F36" s="1">
        <v>4</v>
      </c>
      <c r="G36" s="1">
        <v>4</v>
      </c>
      <c r="I36" s="6">
        <v>135079</v>
      </c>
      <c r="J36" s="6">
        <v>5</v>
      </c>
      <c r="K36" s="1">
        <v>1</v>
      </c>
      <c r="L36" s="6">
        <v>5</v>
      </c>
      <c r="M36" s="7">
        <v>4</v>
      </c>
      <c r="N36" s="7">
        <v>4</v>
      </c>
      <c r="O36" s="7">
        <v>4</v>
      </c>
    </row>
    <row r="37" spans="1:15" ht="14.25">
      <c r="A37" s="6">
        <v>152005</v>
      </c>
      <c r="B37" s="1">
        <v>5</v>
      </c>
      <c r="C37" s="6">
        <v>4</v>
      </c>
      <c r="D37" s="6">
        <v>4</v>
      </c>
      <c r="E37" s="1">
        <v>5</v>
      </c>
      <c r="F37" s="1">
        <v>5</v>
      </c>
      <c r="G37" s="1">
        <v>5</v>
      </c>
      <c r="I37" s="6">
        <v>143068</v>
      </c>
      <c r="J37" s="6">
        <v>4</v>
      </c>
      <c r="K37" s="1">
        <v>3</v>
      </c>
      <c r="L37" s="6">
        <v>4</v>
      </c>
      <c r="M37" s="7">
        <v>5</v>
      </c>
      <c r="N37" s="7">
        <v>4</v>
      </c>
      <c r="O37" s="7">
        <v>5</v>
      </c>
    </row>
    <row r="38" spans="1:15" ht="14.25">
      <c r="A38" s="6">
        <v>151208</v>
      </c>
      <c r="B38" s="1">
        <v>5</v>
      </c>
      <c r="C38" s="6">
        <v>3</v>
      </c>
      <c r="D38" s="6">
        <v>3</v>
      </c>
      <c r="E38" s="1">
        <v>5</v>
      </c>
      <c r="F38" s="1">
        <v>5</v>
      </c>
      <c r="G38" s="1">
        <v>5</v>
      </c>
      <c r="I38" s="6">
        <v>135081</v>
      </c>
      <c r="J38" s="6">
        <v>5</v>
      </c>
      <c r="K38" s="1">
        <v>3</v>
      </c>
      <c r="L38" s="6">
        <v>5</v>
      </c>
      <c r="M38" s="7">
        <v>4</v>
      </c>
      <c r="N38" s="7">
        <v>4</v>
      </c>
      <c r="O38" s="7">
        <v>5</v>
      </c>
    </row>
    <row r="39" spans="1:15" ht="14.25">
      <c r="A39" s="6">
        <v>147137</v>
      </c>
      <c r="B39" s="1">
        <v>4</v>
      </c>
      <c r="C39" s="6">
        <v>3</v>
      </c>
      <c r="D39" s="6">
        <v>3</v>
      </c>
      <c r="E39" s="1">
        <v>4</v>
      </c>
      <c r="F39" s="1">
        <v>4</v>
      </c>
      <c r="G39" s="1">
        <v>4</v>
      </c>
      <c r="I39" s="6">
        <v>141077</v>
      </c>
      <c r="J39" s="6">
        <v>4</v>
      </c>
      <c r="K39" s="1">
        <v>3</v>
      </c>
      <c r="L39" s="6">
        <v>4</v>
      </c>
      <c r="M39" s="7">
        <v>5</v>
      </c>
      <c r="N39" s="7">
        <v>4</v>
      </c>
      <c r="O39" s="7">
        <v>5</v>
      </c>
    </row>
    <row r="40" spans="1:15" ht="14.25">
      <c r="A40" s="6">
        <v>143165</v>
      </c>
      <c r="B40" s="1">
        <v>4</v>
      </c>
      <c r="C40" s="6">
        <v>2</v>
      </c>
      <c r="D40" s="6">
        <v>2</v>
      </c>
      <c r="E40" s="1">
        <v>4</v>
      </c>
      <c r="F40" s="1">
        <v>4</v>
      </c>
      <c r="G40" s="1">
        <v>4</v>
      </c>
      <c r="I40" s="6">
        <v>150320</v>
      </c>
      <c r="J40" s="6">
        <v>4</v>
      </c>
      <c r="K40" s="1">
        <v>2</v>
      </c>
      <c r="L40" s="6">
        <v>4</v>
      </c>
      <c r="M40" s="7">
        <v>4</v>
      </c>
      <c r="N40" s="7">
        <v>4</v>
      </c>
      <c r="O40" s="7">
        <v>4</v>
      </c>
    </row>
    <row r="41" spans="1:15" ht="14.25">
      <c r="A41" s="6">
        <v>151078</v>
      </c>
      <c r="B41" s="1">
        <v>3</v>
      </c>
      <c r="C41" s="6">
        <v>2</v>
      </c>
      <c r="D41" s="6">
        <v>2</v>
      </c>
      <c r="E41" s="1">
        <v>3</v>
      </c>
      <c r="F41" s="1">
        <v>3</v>
      </c>
      <c r="G41" s="1">
        <v>3</v>
      </c>
      <c r="I41" s="6">
        <v>139104</v>
      </c>
      <c r="J41" s="6">
        <v>5</v>
      </c>
      <c r="K41" s="1">
        <v>3</v>
      </c>
      <c r="L41" s="6">
        <v>4</v>
      </c>
      <c r="M41" s="7">
        <v>5</v>
      </c>
      <c r="N41" s="7">
        <v>4</v>
      </c>
      <c r="O41" s="7">
        <v>5</v>
      </c>
    </row>
    <row r="42" spans="1:15" ht="14.25">
      <c r="A42" s="6">
        <v>152006</v>
      </c>
      <c r="B42" s="1">
        <v>5</v>
      </c>
      <c r="C42" s="6">
        <v>3</v>
      </c>
      <c r="D42" s="6">
        <v>4</v>
      </c>
      <c r="E42" s="1">
        <v>5</v>
      </c>
      <c r="F42" s="1">
        <v>5</v>
      </c>
      <c r="G42" s="1">
        <v>5</v>
      </c>
      <c r="I42" s="6">
        <v>152077</v>
      </c>
      <c r="J42" s="6">
        <v>4</v>
      </c>
      <c r="K42" s="1">
        <v>3</v>
      </c>
      <c r="L42" s="6">
        <v>3</v>
      </c>
      <c r="M42" s="7">
        <v>4</v>
      </c>
      <c r="N42" s="7">
        <v>4</v>
      </c>
      <c r="O42" s="7">
        <v>4</v>
      </c>
    </row>
    <row r="43" spans="1:15" ht="14.25">
      <c r="A43" s="6">
        <v>138221</v>
      </c>
      <c r="B43" s="1">
        <v>5</v>
      </c>
      <c r="C43" s="6">
        <v>3</v>
      </c>
      <c r="D43" s="6">
        <v>4</v>
      </c>
      <c r="E43" s="1">
        <v>5</v>
      </c>
      <c r="F43" s="1">
        <v>5</v>
      </c>
      <c r="G43" s="1">
        <v>5</v>
      </c>
      <c r="I43" s="6">
        <v>145723</v>
      </c>
      <c r="J43" s="6">
        <v>3</v>
      </c>
      <c r="K43" s="1">
        <v>2</v>
      </c>
      <c r="L43" s="6">
        <v>3</v>
      </c>
      <c r="M43" s="7">
        <v>3</v>
      </c>
      <c r="N43" s="7">
        <v>3</v>
      </c>
      <c r="O43" s="7">
        <v>3</v>
      </c>
    </row>
    <row r="44" spans="1:15" ht="14.25">
      <c r="A44" s="6">
        <v>147478</v>
      </c>
      <c r="B44" s="1">
        <v>4</v>
      </c>
      <c r="C44" s="6">
        <v>2</v>
      </c>
      <c r="D44" s="6">
        <v>2</v>
      </c>
      <c r="E44" s="1">
        <v>4</v>
      </c>
      <c r="F44" s="1">
        <v>4</v>
      </c>
      <c r="G44" s="1">
        <v>5</v>
      </c>
      <c r="I44" s="6">
        <v>151705</v>
      </c>
      <c r="J44" s="6">
        <v>4</v>
      </c>
      <c r="K44" s="1">
        <v>2</v>
      </c>
      <c r="L44" s="6">
        <v>4</v>
      </c>
      <c r="M44" s="7">
        <v>4</v>
      </c>
      <c r="N44" s="7">
        <v>4</v>
      </c>
      <c r="O44" s="7">
        <v>4</v>
      </c>
    </row>
    <row r="45" spans="1:15" ht="14.25">
      <c r="A45" s="6">
        <v>160863</v>
      </c>
      <c r="B45" s="1">
        <v>5</v>
      </c>
      <c r="C45" s="6">
        <v>3</v>
      </c>
      <c r="D45" s="6">
        <v>3</v>
      </c>
      <c r="E45" s="1">
        <v>4</v>
      </c>
      <c r="F45" s="1">
        <v>4</v>
      </c>
      <c r="G45" s="1">
        <v>5</v>
      </c>
      <c r="I45" s="6">
        <v>139787</v>
      </c>
      <c r="J45" s="6">
        <v>4</v>
      </c>
      <c r="K45" s="1">
        <v>3</v>
      </c>
      <c r="L45" s="6">
        <v>4</v>
      </c>
      <c r="M45" s="7">
        <v>5</v>
      </c>
      <c r="N45" s="7">
        <v>4</v>
      </c>
      <c r="O45" s="7">
        <v>4</v>
      </c>
    </row>
    <row r="46" spans="1:15" ht="14.25">
      <c r="A46" s="6">
        <v>152106</v>
      </c>
      <c r="B46" s="1">
        <v>4</v>
      </c>
      <c r="C46" s="6">
        <v>2</v>
      </c>
      <c r="D46" s="6">
        <v>2</v>
      </c>
      <c r="E46" s="1">
        <v>4</v>
      </c>
      <c r="F46" s="1">
        <v>4</v>
      </c>
      <c r="G46" s="1">
        <v>4</v>
      </c>
      <c r="I46" s="6">
        <v>142078</v>
      </c>
      <c r="J46" s="6">
        <v>5</v>
      </c>
      <c r="K46" s="1">
        <v>3</v>
      </c>
      <c r="L46" s="6">
        <v>5</v>
      </c>
      <c r="M46" s="7">
        <v>5</v>
      </c>
      <c r="N46" s="7">
        <v>4</v>
      </c>
      <c r="O46" s="7">
        <v>5</v>
      </c>
    </row>
    <row r="47" spans="1:15" ht="14.25">
      <c r="A47" s="6">
        <v>142081</v>
      </c>
      <c r="B47" s="1">
        <v>3</v>
      </c>
      <c r="C47" s="6">
        <v>2</v>
      </c>
      <c r="D47" s="6">
        <v>2</v>
      </c>
      <c r="E47" s="1">
        <v>4</v>
      </c>
      <c r="F47" s="1">
        <v>4</v>
      </c>
      <c r="G47" s="1">
        <v>4</v>
      </c>
      <c r="I47" s="6">
        <v>152051</v>
      </c>
      <c r="J47" s="6">
        <v>5</v>
      </c>
      <c r="K47" s="1">
        <v>4</v>
      </c>
      <c r="L47" s="6">
        <v>5</v>
      </c>
      <c r="M47" s="7">
        <v>4</v>
      </c>
      <c r="N47" s="7">
        <v>5</v>
      </c>
      <c r="O47" s="7">
        <v>5</v>
      </c>
    </row>
    <row r="48" spans="1:15" ht="14.25">
      <c r="A48" s="6">
        <v>138032</v>
      </c>
      <c r="B48" s="1">
        <v>5</v>
      </c>
      <c r="C48" s="6">
        <v>3</v>
      </c>
      <c r="D48" s="6">
        <v>4</v>
      </c>
      <c r="E48" s="1">
        <v>5</v>
      </c>
      <c r="F48" s="1">
        <v>5</v>
      </c>
      <c r="G48" s="1">
        <v>5</v>
      </c>
      <c r="I48" s="6">
        <v>139067</v>
      </c>
      <c r="J48" s="6">
        <v>4</v>
      </c>
      <c r="K48" s="1">
        <v>2</v>
      </c>
      <c r="L48" s="6">
        <v>4</v>
      </c>
      <c r="M48" s="7">
        <v>4</v>
      </c>
      <c r="N48" s="7">
        <v>4</v>
      </c>
      <c r="O48" s="7">
        <v>4</v>
      </c>
    </row>
    <row r="49" spans="1:15" ht="14.25">
      <c r="A49" s="6">
        <v>152081</v>
      </c>
      <c r="B49" s="1">
        <v>5</v>
      </c>
      <c r="C49" s="6">
        <v>3</v>
      </c>
      <c r="D49" s="6">
        <v>3</v>
      </c>
      <c r="E49" s="1">
        <v>5</v>
      </c>
      <c r="F49" s="1">
        <v>5</v>
      </c>
      <c r="G49" s="1">
        <v>5</v>
      </c>
      <c r="I49" s="6">
        <v>149054</v>
      </c>
      <c r="J49" s="6">
        <v>4</v>
      </c>
      <c r="K49" s="1">
        <v>3</v>
      </c>
      <c r="L49" s="6">
        <v>4</v>
      </c>
      <c r="M49" s="7">
        <v>4</v>
      </c>
      <c r="N49" s="7">
        <v>4</v>
      </c>
      <c r="O49" s="7">
        <v>4</v>
      </c>
    </row>
    <row r="50" spans="1:15" ht="14.25">
      <c r="A50" s="6">
        <v>145562</v>
      </c>
      <c r="B50" s="1">
        <v>4</v>
      </c>
      <c r="C50" s="6">
        <v>2</v>
      </c>
      <c r="D50" s="6">
        <v>3</v>
      </c>
      <c r="E50" s="1">
        <v>4</v>
      </c>
      <c r="F50" s="1">
        <v>4</v>
      </c>
      <c r="G50" s="1">
        <v>4</v>
      </c>
      <c r="I50" s="6">
        <v>153041</v>
      </c>
      <c r="J50" s="6">
        <v>4</v>
      </c>
      <c r="K50" s="1">
        <v>3</v>
      </c>
      <c r="L50" s="6">
        <v>5</v>
      </c>
      <c r="M50" s="7">
        <v>5</v>
      </c>
      <c r="N50" s="7">
        <v>4</v>
      </c>
      <c r="O50" s="7">
        <v>4</v>
      </c>
    </row>
    <row r="51" spans="1:15" ht="14.25">
      <c r="A51" s="6">
        <v>138081</v>
      </c>
      <c r="B51" s="1">
        <v>4</v>
      </c>
      <c r="C51" s="6">
        <v>2</v>
      </c>
      <c r="D51" s="6">
        <v>3</v>
      </c>
      <c r="E51" s="1">
        <v>4</v>
      </c>
      <c r="F51" s="1">
        <v>3</v>
      </c>
      <c r="G51" s="1">
        <v>4</v>
      </c>
      <c r="I51" s="6">
        <v>137689</v>
      </c>
      <c r="J51" s="6">
        <v>4</v>
      </c>
      <c r="K51" s="1">
        <v>2</v>
      </c>
      <c r="L51" s="6">
        <v>4</v>
      </c>
      <c r="M51" s="7">
        <v>3</v>
      </c>
      <c r="N51" s="7">
        <v>4</v>
      </c>
      <c r="O51" s="7">
        <v>4</v>
      </c>
    </row>
    <row r="52" spans="1:15" ht="14.25">
      <c r="A52" s="6">
        <v>147028</v>
      </c>
      <c r="B52" s="1">
        <v>4</v>
      </c>
      <c r="C52" s="6">
        <v>2</v>
      </c>
      <c r="D52" s="6">
        <v>3</v>
      </c>
      <c r="E52" s="1">
        <v>4</v>
      </c>
      <c r="F52" s="1">
        <v>4</v>
      </c>
      <c r="G52" s="1">
        <v>4</v>
      </c>
      <c r="I52" s="6">
        <v>143765</v>
      </c>
      <c r="J52" s="1">
        <v>5</v>
      </c>
      <c r="K52" s="1">
        <v>3</v>
      </c>
      <c r="L52" s="6">
        <v>5</v>
      </c>
      <c r="M52" s="7">
        <v>5</v>
      </c>
      <c r="N52" s="7">
        <v>5</v>
      </c>
      <c r="O52" s="7">
        <v>5</v>
      </c>
    </row>
    <row r="53" spans="1:15" ht="14.25">
      <c r="A53" s="6">
        <v>150236</v>
      </c>
      <c r="B53" s="1">
        <v>5</v>
      </c>
      <c r="C53" s="6">
        <v>3</v>
      </c>
      <c r="D53" s="6">
        <v>3</v>
      </c>
      <c r="E53" s="1">
        <v>5</v>
      </c>
      <c r="F53" s="1">
        <v>5</v>
      </c>
      <c r="G53" s="1">
        <v>5</v>
      </c>
      <c r="I53" s="6">
        <v>152008</v>
      </c>
      <c r="J53" s="1">
        <v>5</v>
      </c>
      <c r="K53" s="1">
        <v>4</v>
      </c>
      <c r="L53" s="6">
        <v>4</v>
      </c>
      <c r="M53" s="7">
        <v>3</v>
      </c>
      <c r="N53" s="7">
        <v>5</v>
      </c>
      <c r="O53" s="7">
        <v>5</v>
      </c>
    </row>
    <row r="54" spans="1:15" ht="14.25">
      <c r="A54" s="6">
        <v>138279</v>
      </c>
      <c r="B54" s="1">
        <v>5</v>
      </c>
      <c r="C54" s="6">
        <v>4</v>
      </c>
      <c r="D54" s="6">
        <v>4</v>
      </c>
      <c r="E54" s="1">
        <v>5</v>
      </c>
      <c r="F54" s="1">
        <v>5</v>
      </c>
      <c r="G54" s="1">
        <v>5</v>
      </c>
      <c r="I54" s="6">
        <v>140781</v>
      </c>
      <c r="J54" s="1">
        <v>5</v>
      </c>
      <c r="K54" s="1">
        <v>3</v>
      </c>
      <c r="L54" s="6">
        <v>5</v>
      </c>
      <c r="M54" s="7">
        <v>5</v>
      </c>
      <c r="N54" s="7">
        <v>5</v>
      </c>
      <c r="O54" s="7">
        <v>5</v>
      </c>
    </row>
    <row r="55" spans="1:15" ht="14.25">
      <c r="A55" s="6">
        <v>144280</v>
      </c>
      <c r="B55" s="1">
        <v>4</v>
      </c>
      <c r="C55" s="6">
        <v>2</v>
      </c>
      <c r="D55" s="6">
        <v>3</v>
      </c>
      <c r="E55" s="1">
        <v>4</v>
      </c>
      <c r="F55" s="1">
        <v>4</v>
      </c>
      <c r="G55" s="1">
        <v>4</v>
      </c>
      <c r="I55" s="6">
        <v>137098</v>
      </c>
      <c r="J55" s="1">
        <v>3</v>
      </c>
      <c r="K55" s="1">
        <v>2</v>
      </c>
      <c r="L55" s="6">
        <v>3</v>
      </c>
      <c r="M55" s="7">
        <v>3</v>
      </c>
      <c r="N55" s="7">
        <v>3</v>
      </c>
      <c r="O55" s="7">
        <v>3</v>
      </c>
    </row>
    <row r="56" spans="1:15" ht="14.25">
      <c r="A56" s="6">
        <v>137245</v>
      </c>
      <c r="B56" s="1">
        <v>4</v>
      </c>
      <c r="C56" s="6">
        <v>3</v>
      </c>
      <c r="D56" s="6">
        <v>3</v>
      </c>
      <c r="E56" s="1">
        <v>4</v>
      </c>
      <c r="F56" s="1">
        <v>4</v>
      </c>
      <c r="G56" s="1">
        <v>4</v>
      </c>
      <c r="I56" s="6">
        <v>142756</v>
      </c>
      <c r="J56" s="1">
        <v>4</v>
      </c>
      <c r="K56" s="1">
        <v>2</v>
      </c>
      <c r="L56" s="6">
        <v>4</v>
      </c>
      <c r="M56" s="7">
        <v>4</v>
      </c>
      <c r="N56" s="7">
        <v>4</v>
      </c>
      <c r="O56" s="7">
        <v>4</v>
      </c>
    </row>
    <row r="57" spans="1:15" ht="14.25">
      <c r="A57" s="6">
        <v>151083</v>
      </c>
      <c r="B57" s="1">
        <v>5</v>
      </c>
      <c r="C57" s="6">
        <v>3</v>
      </c>
      <c r="D57" s="6">
        <v>3</v>
      </c>
      <c r="E57" s="1">
        <v>5</v>
      </c>
      <c r="F57" s="1">
        <v>5</v>
      </c>
      <c r="G57" s="1">
        <v>5</v>
      </c>
      <c r="I57" s="6">
        <v>147238</v>
      </c>
      <c r="J57" s="1">
        <v>5</v>
      </c>
      <c r="K57" s="1">
        <v>2</v>
      </c>
      <c r="L57" s="6">
        <v>5</v>
      </c>
      <c r="M57" s="7">
        <v>4</v>
      </c>
      <c r="N57" s="7">
        <v>4</v>
      </c>
      <c r="O57" s="7">
        <v>4</v>
      </c>
    </row>
    <row r="58" spans="1:15" ht="14.25">
      <c r="A58" s="6">
        <v>138035</v>
      </c>
      <c r="B58" s="1">
        <v>4</v>
      </c>
      <c r="C58" s="6">
        <v>3</v>
      </c>
      <c r="D58" s="6">
        <v>3</v>
      </c>
      <c r="E58" s="1">
        <v>4</v>
      </c>
      <c r="F58" s="1">
        <v>4</v>
      </c>
      <c r="G58" s="1">
        <v>4</v>
      </c>
      <c r="I58" s="6">
        <v>139112</v>
      </c>
      <c r="J58" s="1">
        <v>4</v>
      </c>
      <c r="K58" s="1">
        <v>2</v>
      </c>
      <c r="L58" s="6">
        <v>4</v>
      </c>
      <c r="M58" s="7">
        <v>4</v>
      </c>
      <c r="N58" s="7">
        <v>4</v>
      </c>
      <c r="O58" s="7">
        <v>5</v>
      </c>
    </row>
    <row r="59" spans="1:15" ht="14.25">
      <c r="A59" s="6">
        <v>142089</v>
      </c>
      <c r="B59" s="1">
        <v>5</v>
      </c>
      <c r="C59" s="6">
        <v>3</v>
      </c>
      <c r="D59" s="6">
        <v>3</v>
      </c>
      <c r="E59" s="1">
        <v>5</v>
      </c>
      <c r="F59" s="1">
        <v>5</v>
      </c>
      <c r="G59" s="1">
        <v>5</v>
      </c>
      <c r="I59" s="6">
        <v>143088</v>
      </c>
      <c r="J59" s="6">
        <v>5</v>
      </c>
      <c r="K59" s="1">
        <v>3</v>
      </c>
      <c r="L59" s="6">
        <v>5</v>
      </c>
      <c r="M59" s="7">
        <v>4</v>
      </c>
      <c r="N59" s="7">
        <v>4</v>
      </c>
      <c r="O59" s="7">
        <v>5</v>
      </c>
    </row>
    <row r="60" spans="1:15" ht="14.25">
      <c r="A60" s="6">
        <v>148208</v>
      </c>
      <c r="B60" s="6">
        <v>4</v>
      </c>
      <c r="C60" s="6">
        <v>2</v>
      </c>
      <c r="D60" s="6">
        <v>3</v>
      </c>
      <c r="E60" s="6">
        <v>4</v>
      </c>
      <c r="F60" s="6">
        <v>4</v>
      </c>
      <c r="G60" s="6">
        <v>4</v>
      </c>
      <c r="I60" s="6">
        <v>150101</v>
      </c>
      <c r="J60" s="6">
        <v>4</v>
      </c>
      <c r="K60" s="1">
        <v>2</v>
      </c>
      <c r="L60" s="6">
        <v>4</v>
      </c>
      <c r="M60" s="7">
        <v>4</v>
      </c>
      <c r="N60" s="7">
        <v>4</v>
      </c>
      <c r="O60" s="7">
        <v>3</v>
      </c>
    </row>
    <row r="61" spans="1:15" ht="14.25">
      <c r="A61" s="6">
        <v>151301</v>
      </c>
      <c r="B61" s="6">
        <v>5</v>
      </c>
      <c r="C61" s="6">
        <v>4</v>
      </c>
      <c r="D61" s="6">
        <v>4</v>
      </c>
      <c r="E61" s="6">
        <v>4</v>
      </c>
      <c r="F61" s="6">
        <v>4</v>
      </c>
      <c r="G61" s="6">
        <v>4</v>
      </c>
      <c r="I61" s="6">
        <v>147065</v>
      </c>
      <c r="J61" s="6">
        <v>4</v>
      </c>
      <c r="K61" s="1">
        <v>2</v>
      </c>
      <c r="L61" s="6">
        <v>4</v>
      </c>
      <c r="M61" s="7">
        <v>3</v>
      </c>
      <c r="N61" s="7">
        <v>4</v>
      </c>
      <c r="O61" s="7">
        <v>4</v>
      </c>
    </row>
    <row r="62" spans="1:15" ht="14.25">
      <c r="A62" s="6">
        <v>147256</v>
      </c>
      <c r="B62" s="6">
        <v>4</v>
      </c>
      <c r="C62" s="6">
        <v>2</v>
      </c>
      <c r="D62" s="6">
        <v>3</v>
      </c>
      <c r="E62" s="6">
        <v>4</v>
      </c>
      <c r="F62" s="6">
        <v>4</v>
      </c>
      <c r="G62" s="6">
        <v>4</v>
      </c>
      <c r="I62" s="6">
        <v>138078</v>
      </c>
      <c r="J62" s="6">
        <v>5</v>
      </c>
      <c r="K62" s="1">
        <v>2</v>
      </c>
      <c r="L62" s="6">
        <v>4</v>
      </c>
      <c r="M62" s="7">
        <v>5</v>
      </c>
      <c r="N62" s="7">
        <v>5</v>
      </c>
      <c r="O62" s="7">
        <v>5</v>
      </c>
    </row>
    <row r="63" spans="1:15">
      <c r="B63" s="7">
        <f>AVERAGE(B3:B62)</f>
        <v>4.3833333333333337</v>
      </c>
      <c r="C63" s="7">
        <f>AVERAGE(C3:C62)</f>
        <v>2.6833333333333331</v>
      </c>
      <c r="D63" s="7">
        <f>AVERAGE(D3:D62)</f>
        <v>3.05</v>
      </c>
      <c r="E63" s="7">
        <f t="shared" ref="E63:G63" si="0">AVERAGE(E3:E62)</f>
        <v>4.2333333333333334</v>
      </c>
      <c r="F63" s="7">
        <f t="shared" si="0"/>
        <v>4.2833333333333332</v>
      </c>
      <c r="G63" s="7">
        <f t="shared" si="0"/>
        <v>4.333333333333333</v>
      </c>
      <c r="J63" s="7">
        <f>AVERAGE(J3:J62)</f>
        <v>4.3166666666666664</v>
      </c>
      <c r="K63" s="7">
        <f>AVERAGE(K3:K62)</f>
        <v>2.5499999999999998</v>
      </c>
      <c r="L63" s="7">
        <f>AVERAGE(L3:L62)</f>
        <v>4.0999999999999996</v>
      </c>
      <c r="M63" s="7">
        <f t="shared" ref="M63:O63" si="1">AVERAGE(M3:M62)</f>
        <v>4.2833333333333332</v>
      </c>
      <c r="N63" s="7">
        <f t="shared" si="1"/>
        <v>4.2</v>
      </c>
      <c r="O63" s="7">
        <f t="shared" si="1"/>
        <v>4.333333333333333</v>
      </c>
    </row>
    <row r="64" spans="1:15">
      <c r="B64" s="7">
        <f>STDEV(B3:B63)</f>
        <v>0.60804787823182416</v>
      </c>
      <c r="C64" s="7">
        <f>STDEV(C3:C63)</f>
        <v>0.69502198206643495</v>
      </c>
      <c r="D64" s="7">
        <f>STDEV(D3:D63)</f>
        <v>0.66895440801298289</v>
      </c>
      <c r="E64" s="7">
        <f t="shared" ref="E64:G64" si="2">STDEV(E3:E63)</f>
        <v>0.71569701845279377</v>
      </c>
      <c r="F64" s="7">
        <f t="shared" si="2"/>
        <v>0.63486656515802808</v>
      </c>
      <c r="G64" s="7">
        <f t="shared" si="2"/>
        <v>0.67494855771055762</v>
      </c>
      <c r="J64" s="7">
        <f>STDEV(J3:J63)</f>
        <v>0.67061331795769052</v>
      </c>
      <c r="K64" s="7">
        <f>STDEV(K3:K63)</f>
        <v>0.76212422434491078</v>
      </c>
      <c r="L64" s="7">
        <f>STDEV(L3:L63)</f>
        <v>0.70000000000000107</v>
      </c>
      <c r="M64" s="7">
        <f t="shared" ref="M64:O64" si="3">STDEV(M3:M63)</f>
        <v>0.66059737275354502</v>
      </c>
      <c r="N64" s="7">
        <f t="shared" si="3"/>
        <v>0.60000000000000508</v>
      </c>
      <c r="O64" s="7">
        <f t="shared" si="3"/>
        <v>0.64978628965393581</v>
      </c>
    </row>
  </sheetData>
  <mergeCells count="2">
    <mergeCell ref="A1:G1"/>
    <mergeCell ref="I1:O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66"/>
  <sheetViews>
    <sheetView tabSelected="1" topLeftCell="A43" workbookViewId="0">
      <selection activeCell="C21" sqref="C21"/>
    </sheetView>
  </sheetViews>
  <sheetFormatPr defaultRowHeight="13.5"/>
  <cols>
    <col min="1" max="1" width="9" style="7"/>
    <col min="2" max="2" width="19.875" customWidth="1"/>
    <col min="3" max="3" width="19.625" customWidth="1"/>
    <col min="4" max="4" width="24.375" customWidth="1"/>
    <col min="5" max="5" width="21.625" customWidth="1"/>
    <col min="8" max="8" width="24" customWidth="1"/>
    <col min="9" max="9" width="21" customWidth="1"/>
    <col min="10" max="10" width="25.5" customWidth="1"/>
    <col min="11" max="11" width="22.875" customWidth="1"/>
  </cols>
  <sheetData>
    <row r="1" spans="1:14">
      <c r="A1" s="10" t="s">
        <v>7</v>
      </c>
      <c r="B1" s="10"/>
      <c r="C1" s="10"/>
      <c r="D1" s="10"/>
      <c r="E1" s="10"/>
      <c r="G1" s="10" t="s">
        <v>11</v>
      </c>
      <c r="H1" s="10"/>
      <c r="I1" s="10"/>
      <c r="J1" s="10"/>
      <c r="K1" s="10"/>
      <c r="L1" s="3"/>
      <c r="M1" s="3"/>
      <c r="N1" s="3"/>
    </row>
    <row r="2" spans="1:14">
      <c r="A2" s="6" t="s">
        <v>0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9</v>
      </c>
      <c r="G2" s="2" t="s">
        <v>0</v>
      </c>
      <c r="H2" s="2" t="s">
        <v>12</v>
      </c>
      <c r="I2" s="2" t="s">
        <v>13</v>
      </c>
      <c r="J2" s="2" t="s">
        <v>14</v>
      </c>
      <c r="K2" s="2" t="s">
        <v>15</v>
      </c>
      <c r="L2" s="2"/>
    </row>
    <row r="3" spans="1:14" ht="14.25">
      <c r="A3" s="6">
        <v>141476</v>
      </c>
      <c r="B3" s="1">
        <v>2</v>
      </c>
      <c r="C3" s="2">
        <v>3</v>
      </c>
      <c r="D3" s="2">
        <v>1</v>
      </c>
      <c r="E3" s="1">
        <v>1</v>
      </c>
      <c r="F3" s="2" t="s">
        <v>9</v>
      </c>
      <c r="G3" s="6">
        <v>138217</v>
      </c>
      <c r="H3" s="2">
        <v>1</v>
      </c>
      <c r="I3" s="1">
        <v>0</v>
      </c>
      <c r="J3" s="1">
        <v>0</v>
      </c>
      <c r="K3" s="2">
        <v>1</v>
      </c>
      <c r="L3" s="2" t="s">
        <v>5</v>
      </c>
    </row>
    <row r="4" spans="1:14" ht="14.25">
      <c r="A4" s="6">
        <v>140952</v>
      </c>
      <c r="B4" s="1">
        <v>1</v>
      </c>
      <c r="C4" s="2">
        <v>1</v>
      </c>
      <c r="D4" s="2">
        <v>2</v>
      </c>
      <c r="E4" s="1">
        <v>1</v>
      </c>
      <c r="F4" s="2" t="s">
        <v>10</v>
      </c>
      <c r="G4" s="6">
        <v>111331</v>
      </c>
      <c r="H4" s="2">
        <v>0</v>
      </c>
      <c r="I4" s="1">
        <v>-1</v>
      </c>
      <c r="J4" s="1">
        <v>0</v>
      </c>
      <c r="K4" s="2">
        <v>0</v>
      </c>
      <c r="L4" s="2" t="s">
        <v>5</v>
      </c>
    </row>
    <row r="5" spans="1:14" ht="14.25">
      <c r="A5" s="6">
        <v>133163</v>
      </c>
      <c r="B5" s="1">
        <v>0</v>
      </c>
      <c r="C5" s="2">
        <v>0</v>
      </c>
      <c r="D5" s="2">
        <v>0</v>
      </c>
      <c r="E5" s="1">
        <v>1</v>
      </c>
      <c r="F5" s="2" t="s">
        <v>10</v>
      </c>
      <c r="G5" s="6">
        <v>121423</v>
      </c>
      <c r="H5" s="2">
        <v>2</v>
      </c>
      <c r="I5" s="1">
        <v>1</v>
      </c>
      <c r="J5" s="1">
        <v>0</v>
      </c>
      <c r="K5" s="2">
        <v>0</v>
      </c>
      <c r="L5" s="2" t="s">
        <v>6</v>
      </c>
    </row>
    <row r="6" spans="1:14" ht="14.25">
      <c r="A6" s="6">
        <v>132048</v>
      </c>
      <c r="B6" s="1">
        <v>1</v>
      </c>
      <c r="C6" s="2">
        <v>0</v>
      </c>
      <c r="D6" s="2">
        <v>-1</v>
      </c>
      <c r="E6" s="1">
        <v>0</v>
      </c>
      <c r="F6" s="2" t="s">
        <v>5</v>
      </c>
      <c r="G6" s="6">
        <v>125021</v>
      </c>
      <c r="H6" s="2">
        <v>1</v>
      </c>
      <c r="I6" s="1">
        <v>0</v>
      </c>
      <c r="J6" s="1">
        <v>1</v>
      </c>
      <c r="K6" s="2">
        <v>1</v>
      </c>
      <c r="L6" s="2" t="s">
        <v>6</v>
      </c>
    </row>
    <row r="7" spans="1:14" ht="14.25">
      <c r="A7" s="6">
        <v>122078</v>
      </c>
      <c r="B7" s="1">
        <v>2</v>
      </c>
      <c r="C7" s="2">
        <v>3</v>
      </c>
      <c r="D7" s="2">
        <v>2</v>
      </c>
      <c r="E7" s="1">
        <v>0</v>
      </c>
      <c r="F7" s="2" t="s">
        <v>5</v>
      </c>
      <c r="G7" s="6">
        <v>117200</v>
      </c>
      <c r="H7" s="2">
        <v>-1</v>
      </c>
      <c r="I7" s="1">
        <v>-1</v>
      </c>
      <c r="J7" s="1">
        <v>-1</v>
      </c>
      <c r="K7" s="2">
        <v>0</v>
      </c>
      <c r="L7" s="2" t="s">
        <v>9</v>
      </c>
    </row>
    <row r="8" spans="1:14" ht="14.25">
      <c r="A8" s="6">
        <v>132114</v>
      </c>
      <c r="B8" s="1">
        <v>1</v>
      </c>
      <c r="C8" s="2">
        <v>1</v>
      </c>
      <c r="D8" s="2">
        <v>2</v>
      </c>
      <c r="E8" s="1">
        <v>1</v>
      </c>
      <c r="F8" s="2" t="s">
        <v>6</v>
      </c>
      <c r="G8" s="6">
        <v>130854</v>
      </c>
      <c r="H8" s="2">
        <v>2</v>
      </c>
      <c r="I8" s="1">
        <v>2</v>
      </c>
      <c r="J8" s="1">
        <v>0</v>
      </c>
      <c r="K8" s="2">
        <v>0</v>
      </c>
      <c r="L8" s="2" t="s">
        <v>6</v>
      </c>
    </row>
    <row r="9" spans="1:14" ht="14.25">
      <c r="A9" s="6">
        <v>140641</v>
      </c>
      <c r="B9" s="1">
        <v>2</v>
      </c>
      <c r="C9" s="2">
        <v>2</v>
      </c>
      <c r="D9" s="2">
        <v>1</v>
      </c>
      <c r="E9" s="1">
        <v>0</v>
      </c>
      <c r="F9" s="2" t="s">
        <v>6</v>
      </c>
      <c r="G9" s="6">
        <v>126045</v>
      </c>
      <c r="H9" s="2">
        <v>0</v>
      </c>
      <c r="I9" s="1">
        <v>-1</v>
      </c>
      <c r="J9" s="1">
        <v>-1</v>
      </c>
      <c r="K9" s="2">
        <v>0</v>
      </c>
      <c r="L9" s="2" t="s">
        <v>5</v>
      </c>
    </row>
    <row r="10" spans="1:14" ht="14.25">
      <c r="A10" s="6">
        <v>133205</v>
      </c>
      <c r="B10" s="1">
        <v>2</v>
      </c>
      <c r="C10" s="2">
        <v>3</v>
      </c>
      <c r="D10" s="2">
        <v>2</v>
      </c>
      <c r="E10" s="1">
        <v>0</v>
      </c>
      <c r="F10" s="2" t="s">
        <v>6</v>
      </c>
      <c r="G10" s="6">
        <v>127021</v>
      </c>
      <c r="H10" s="2">
        <v>1</v>
      </c>
      <c r="I10" s="1">
        <v>1</v>
      </c>
      <c r="J10" s="1">
        <v>0</v>
      </c>
      <c r="K10" s="2">
        <v>0</v>
      </c>
      <c r="L10" s="2" t="s">
        <v>6</v>
      </c>
    </row>
    <row r="11" spans="1:14" ht="14.25">
      <c r="A11" s="6">
        <v>140732</v>
      </c>
      <c r="B11" s="1">
        <v>0</v>
      </c>
      <c r="C11" s="2">
        <v>0</v>
      </c>
      <c r="D11" s="2">
        <v>0</v>
      </c>
      <c r="E11" s="1">
        <v>-1</v>
      </c>
      <c r="F11" s="2" t="s">
        <v>6</v>
      </c>
      <c r="G11" s="6">
        <v>118904</v>
      </c>
      <c r="H11" s="2">
        <v>2</v>
      </c>
      <c r="I11" s="1">
        <v>1</v>
      </c>
      <c r="J11" s="1">
        <v>1</v>
      </c>
      <c r="K11" s="2">
        <v>0</v>
      </c>
      <c r="L11" s="2" t="s">
        <v>9</v>
      </c>
    </row>
    <row r="12" spans="1:14" ht="14.25">
      <c r="A12" s="6">
        <v>124077</v>
      </c>
      <c r="B12" s="1">
        <v>2</v>
      </c>
      <c r="C12" s="5">
        <v>2</v>
      </c>
      <c r="D12" s="5">
        <v>1</v>
      </c>
      <c r="E12" s="1">
        <v>0</v>
      </c>
      <c r="F12" s="2" t="s">
        <v>10</v>
      </c>
      <c r="G12" s="6">
        <v>132144</v>
      </c>
      <c r="H12" s="2">
        <v>0</v>
      </c>
      <c r="I12" s="1">
        <v>0</v>
      </c>
      <c r="J12" s="1">
        <v>0</v>
      </c>
      <c r="K12" s="2">
        <v>1</v>
      </c>
      <c r="L12" s="2" t="s">
        <v>5</v>
      </c>
    </row>
    <row r="13" spans="1:14" ht="14.25">
      <c r="A13" s="6">
        <v>130567</v>
      </c>
      <c r="B13" s="1">
        <v>3</v>
      </c>
      <c r="C13" s="2">
        <v>2</v>
      </c>
      <c r="D13" s="2">
        <v>0</v>
      </c>
      <c r="E13" s="1">
        <v>1</v>
      </c>
      <c r="F13" s="2" t="s">
        <v>6</v>
      </c>
      <c r="G13" s="6">
        <v>125073</v>
      </c>
      <c r="H13" s="2">
        <v>1</v>
      </c>
      <c r="I13" s="1">
        <v>0</v>
      </c>
      <c r="J13" s="1">
        <v>0</v>
      </c>
      <c r="K13" s="2">
        <v>0</v>
      </c>
      <c r="L13" s="2" t="s">
        <v>9</v>
      </c>
    </row>
    <row r="14" spans="1:14" ht="14.25">
      <c r="A14" s="6">
        <v>122316</v>
      </c>
      <c r="B14" s="1">
        <v>1</v>
      </c>
      <c r="C14" s="2">
        <v>0</v>
      </c>
      <c r="D14" s="2">
        <v>1</v>
      </c>
      <c r="E14" s="1">
        <v>0</v>
      </c>
      <c r="F14" s="2" t="s">
        <v>5</v>
      </c>
      <c r="G14" s="6">
        <v>130708</v>
      </c>
      <c r="H14" s="2">
        <v>-1</v>
      </c>
      <c r="I14" s="1">
        <v>-1</v>
      </c>
      <c r="J14" s="1">
        <v>-1</v>
      </c>
      <c r="K14" s="2">
        <v>0</v>
      </c>
      <c r="L14" s="2" t="s">
        <v>5</v>
      </c>
    </row>
    <row r="15" spans="1:14" ht="14.25">
      <c r="A15" s="6">
        <v>132055</v>
      </c>
      <c r="B15" s="1">
        <v>1</v>
      </c>
      <c r="C15" s="2">
        <v>2</v>
      </c>
      <c r="D15" s="2">
        <v>2</v>
      </c>
      <c r="E15" s="1">
        <v>0</v>
      </c>
      <c r="F15" s="2" t="s">
        <v>5</v>
      </c>
      <c r="G15" s="6">
        <v>128901</v>
      </c>
      <c r="H15" s="2">
        <v>1</v>
      </c>
      <c r="I15" s="1">
        <v>-1</v>
      </c>
      <c r="J15" s="1">
        <v>-1</v>
      </c>
      <c r="K15" s="2">
        <v>0</v>
      </c>
      <c r="L15" s="2" t="s">
        <v>9</v>
      </c>
    </row>
    <row r="16" spans="1:14" ht="14.25">
      <c r="A16" s="6">
        <v>132017</v>
      </c>
      <c r="B16" s="1">
        <v>3</v>
      </c>
      <c r="C16" s="2">
        <v>2</v>
      </c>
      <c r="D16" s="2">
        <v>1</v>
      </c>
      <c r="E16" s="1">
        <v>0</v>
      </c>
      <c r="F16" s="2" t="s">
        <v>6</v>
      </c>
      <c r="G16" s="6">
        <v>131015</v>
      </c>
      <c r="H16" s="2">
        <v>-1</v>
      </c>
      <c r="I16" s="1">
        <v>0</v>
      </c>
      <c r="J16" s="1">
        <v>1</v>
      </c>
      <c r="K16" s="2">
        <v>0</v>
      </c>
      <c r="L16" s="2" t="s">
        <v>5</v>
      </c>
    </row>
    <row r="17" spans="1:12" ht="14.25">
      <c r="A17" s="6">
        <v>140233</v>
      </c>
      <c r="B17" s="1">
        <v>0</v>
      </c>
      <c r="C17" s="2">
        <v>1</v>
      </c>
      <c r="D17" s="2">
        <v>-1</v>
      </c>
      <c r="E17" s="1">
        <v>0</v>
      </c>
      <c r="F17" s="2" t="s">
        <v>5</v>
      </c>
      <c r="G17" s="6">
        <v>130205</v>
      </c>
      <c r="H17" s="2">
        <v>0</v>
      </c>
      <c r="I17" s="1">
        <v>0</v>
      </c>
      <c r="J17" s="1">
        <v>0</v>
      </c>
      <c r="K17" s="2">
        <v>1</v>
      </c>
      <c r="L17" s="2" t="s">
        <v>6</v>
      </c>
    </row>
    <row r="18" spans="1:12" ht="14.25">
      <c r="A18" s="6">
        <v>141126</v>
      </c>
      <c r="B18" s="1">
        <v>2</v>
      </c>
      <c r="C18" s="2">
        <v>2</v>
      </c>
      <c r="D18" s="2">
        <v>1</v>
      </c>
      <c r="E18" s="1">
        <v>1</v>
      </c>
      <c r="F18" s="2" t="s">
        <v>5</v>
      </c>
      <c r="G18" s="6">
        <v>140124</v>
      </c>
      <c r="H18" s="2">
        <v>0</v>
      </c>
      <c r="I18" s="1">
        <v>0</v>
      </c>
      <c r="J18" s="1">
        <v>0</v>
      </c>
      <c r="K18" s="2">
        <v>0</v>
      </c>
      <c r="L18" s="2" t="s">
        <v>6</v>
      </c>
    </row>
    <row r="19" spans="1:12" ht="14.25">
      <c r="A19" s="6">
        <v>145212</v>
      </c>
      <c r="B19" s="1">
        <v>2</v>
      </c>
      <c r="C19" s="2">
        <v>1</v>
      </c>
      <c r="D19" s="2">
        <v>1</v>
      </c>
      <c r="E19" s="1">
        <v>0</v>
      </c>
      <c r="F19" s="2" t="s">
        <v>5</v>
      </c>
      <c r="G19" s="6">
        <v>132165</v>
      </c>
      <c r="H19" s="2">
        <v>2</v>
      </c>
      <c r="I19" s="1">
        <v>1</v>
      </c>
      <c r="J19" s="1">
        <v>0</v>
      </c>
      <c r="K19" s="2">
        <v>0</v>
      </c>
      <c r="L19" s="2" t="s">
        <v>6</v>
      </c>
    </row>
    <row r="20" spans="1:12" ht="14.25">
      <c r="A20" s="6">
        <v>143320</v>
      </c>
      <c r="B20" s="1">
        <v>2</v>
      </c>
      <c r="C20" s="2">
        <v>2</v>
      </c>
      <c r="D20" s="2">
        <v>2</v>
      </c>
      <c r="E20" s="1">
        <v>0</v>
      </c>
      <c r="F20" s="2" t="s">
        <v>6</v>
      </c>
      <c r="G20" s="6">
        <v>140815</v>
      </c>
      <c r="H20" s="2">
        <v>0</v>
      </c>
      <c r="I20" s="1">
        <v>0</v>
      </c>
      <c r="J20" s="1">
        <v>0</v>
      </c>
      <c r="K20" s="2">
        <v>1</v>
      </c>
      <c r="L20" s="2" t="s">
        <v>5</v>
      </c>
    </row>
    <row r="21" spans="1:12" ht="14.25">
      <c r="A21" s="6">
        <v>133417</v>
      </c>
      <c r="B21" s="1">
        <v>1</v>
      </c>
      <c r="C21" s="2">
        <v>1</v>
      </c>
      <c r="D21" s="2">
        <v>0</v>
      </c>
      <c r="E21" s="1">
        <v>0</v>
      </c>
      <c r="F21" s="2" t="s">
        <v>6</v>
      </c>
      <c r="G21" s="6">
        <v>136254</v>
      </c>
      <c r="H21" s="2">
        <v>0</v>
      </c>
      <c r="I21" s="1">
        <v>-1</v>
      </c>
      <c r="J21" s="1">
        <v>-1</v>
      </c>
      <c r="K21" s="1">
        <v>-1</v>
      </c>
      <c r="L21" s="2" t="s">
        <v>6</v>
      </c>
    </row>
    <row r="22" spans="1:12" ht="14.25">
      <c r="A22" s="6">
        <v>135128</v>
      </c>
      <c r="B22" s="1">
        <v>1</v>
      </c>
      <c r="C22" s="5">
        <v>1</v>
      </c>
      <c r="D22" s="2">
        <v>1</v>
      </c>
      <c r="E22" s="1">
        <v>0</v>
      </c>
      <c r="F22" s="2" t="s">
        <v>6</v>
      </c>
      <c r="G22" s="6">
        <v>127675</v>
      </c>
      <c r="H22" s="2">
        <v>0</v>
      </c>
      <c r="I22" s="1">
        <v>0</v>
      </c>
      <c r="J22" s="1">
        <v>0</v>
      </c>
      <c r="K22" s="2">
        <v>0</v>
      </c>
      <c r="L22" s="2" t="s">
        <v>5</v>
      </c>
    </row>
    <row r="23" spans="1:12" ht="14.25">
      <c r="A23" s="6">
        <v>144065</v>
      </c>
      <c r="B23" s="1">
        <v>3</v>
      </c>
      <c r="C23" s="2">
        <v>2</v>
      </c>
      <c r="D23" s="2">
        <v>2</v>
      </c>
      <c r="E23" s="1">
        <v>1</v>
      </c>
      <c r="F23" s="2" t="s">
        <v>5</v>
      </c>
      <c r="G23" s="6">
        <v>130701</v>
      </c>
      <c r="H23" s="2">
        <v>-1</v>
      </c>
      <c r="I23" s="1">
        <v>-1</v>
      </c>
      <c r="J23" s="1">
        <v>-1</v>
      </c>
      <c r="K23" s="1">
        <v>-1</v>
      </c>
      <c r="L23" s="2" t="s">
        <v>5</v>
      </c>
    </row>
    <row r="24" spans="1:12" ht="14.25">
      <c r="A24" s="6">
        <v>145071</v>
      </c>
      <c r="B24" s="1">
        <v>0</v>
      </c>
      <c r="C24" s="2">
        <v>1</v>
      </c>
      <c r="D24" s="2">
        <v>1</v>
      </c>
      <c r="E24" s="1">
        <v>0</v>
      </c>
      <c r="F24" s="2" t="s">
        <v>6</v>
      </c>
      <c r="G24" s="6">
        <v>140761</v>
      </c>
      <c r="H24" s="2">
        <v>1</v>
      </c>
      <c r="I24" s="1">
        <v>0</v>
      </c>
      <c r="J24" s="2">
        <v>0</v>
      </c>
      <c r="K24" s="2">
        <v>0</v>
      </c>
      <c r="L24" s="2" t="s">
        <v>6</v>
      </c>
    </row>
    <row r="25" spans="1:12" ht="14.25">
      <c r="A25" s="6">
        <v>150312</v>
      </c>
      <c r="B25" s="1">
        <v>2</v>
      </c>
      <c r="C25" s="2">
        <v>2</v>
      </c>
      <c r="D25" s="2">
        <v>2</v>
      </c>
      <c r="E25" s="1">
        <v>1</v>
      </c>
      <c r="F25" s="2" t="s">
        <v>5</v>
      </c>
      <c r="G25" s="6">
        <v>138703</v>
      </c>
      <c r="H25" s="2">
        <v>1</v>
      </c>
      <c r="I25" s="1">
        <v>1</v>
      </c>
      <c r="J25" s="2">
        <v>0</v>
      </c>
      <c r="K25" s="2">
        <v>0</v>
      </c>
      <c r="L25" s="2" t="s">
        <v>5</v>
      </c>
    </row>
    <row r="26" spans="1:12" ht="14.25">
      <c r="A26" s="6">
        <v>144217</v>
      </c>
      <c r="B26" s="1">
        <v>1</v>
      </c>
      <c r="C26" s="2">
        <v>0</v>
      </c>
      <c r="D26" s="2">
        <v>0</v>
      </c>
      <c r="E26" s="1">
        <v>0</v>
      </c>
      <c r="F26" s="2" t="s">
        <v>5</v>
      </c>
      <c r="G26" s="6">
        <v>150231</v>
      </c>
      <c r="H26" s="2">
        <v>0</v>
      </c>
      <c r="I26" s="1">
        <v>-1</v>
      </c>
      <c r="J26" s="1">
        <v>-1</v>
      </c>
      <c r="K26" s="1">
        <v>-1</v>
      </c>
      <c r="L26" s="2" t="s">
        <v>5</v>
      </c>
    </row>
    <row r="27" spans="1:12" ht="14.25">
      <c r="A27" s="6">
        <v>151065</v>
      </c>
      <c r="B27" s="1">
        <v>2</v>
      </c>
      <c r="C27" s="2">
        <v>3</v>
      </c>
      <c r="D27" s="2">
        <v>1</v>
      </c>
      <c r="E27" s="1">
        <v>0</v>
      </c>
      <c r="F27" s="2" t="s">
        <v>6</v>
      </c>
      <c r="G27" s="6">
        <v>147765</v>
      </c>
      <c r="H27" s="2">
        <v>1</v>
      </c>
      <c r="I27" s="1">
        <v>0</v>
      </c>
      <c r="J27" s="2">
        <v>0</v>
      </c>
      <c r="K27" s="2">
        <v>0</v>
      </c>
      <c r="L27" s="2" t="s">
        <v>6</v>
      </c>
    </row>
    <row r="28" spans="1:12" ht="14.25">
      <c r="A28" s="6">
        <v>152170</v>
      </c>
      <c r="B28" s="1">
        <v>1</v>
      </c>
      <c r="C28" s="2">
        <v>0</v>
      </c>
      <c r="D28" s="2">
        <v>1</v>
      </c>
      <c r="E28" s="1">
        <v>0</v>
      </c>
      <c r="F28" s="2" t="s">
        <v>6</v>
      </c>
      <c r="G28" s="6">
        <v>150702</v>
      </c>
      <c r="H28" s="2">
        <v>0</v>
      </c>
      <c r="I28" s="1">
        <v>-1</v>
      </c>
      <c r="J28" s="2">
        <v>0</v>
      </c>
      <c r="K28" s="2">
        <v>1</v>
      </c>
      <c r="L28" s="2" t="s">
        <v>6</v>
      </c>
    </row>
    <row r="29" spans="1:12" ht="14.25">
      <c r="A29" s="6">
        <v>150520</v>
      </c>
      <c r="B29" s="1">
        <v>1</v>
      </c>
      <c r="C29" s="2">
        <v>0</v>
      </c>
      <c r="D29" s="2">
        <v>1</v>
      </c>
      <c r="E29" s="1">
        <v>0</v>
      </c>
      <c r="F29" s="2" t="s">
        <v>6</v>
      </c>
      <c r="G29" s="6">
        <v>150667</v>
      </c>
      <c r="H29" s="2">
        <v>1</v>
      </c>
      <c r="I29" s="1">
        <v>1</v>
      </c>
      <c r="J29" s="2">
        <v>-1</v>
      </c>
      <c r="K29" s="2">
        <v>0</v>
      </c>
      <c r="L29" s="2" t="s">
        <v>5</v>
      </c>
    </row>
    <row r="30" spans="1:12" ht="14.25">
      <c r="A30" s="6">
        <v>151065</v>
      </c>
      <c r="B30" s="1">
        <v>0</v>
      </c>
      <c r="C30" s="2">
        <v>1</v>
      </c>
      <c r="D30" s="2">
        <v>1</v>
      </c>
      <c r="E30" s="1">
        <v>0</v>
      </c>
      <c r="F30" s="2" t="s">
        <v>6</v>
      </c>
      <c r="G30" s="6">
        <v>146543</v>
      </c>
      <c r="H30" s="2">
        <v>2</v>
      </c>
      <c r="I30" s="1">
        <v>1</v>
      </c>
      <c r="J30" s="2">
        <v>0</v>
      </c>
      <c r="K30" s="2">
        <v>0</v>
      </c>
      <c r="L30" s="2" t="s">
        <v>6</v>
      </c>
    </row>
    <row r="31" spans="1:12" ht="14.25">
      <c r="A31" s="6">
        <v>152312</v>
      </c>
      <c r="B31" s="1">
        <v>1</v>
      </c>
      <c r="C31" s="2">
        <v>0</v>
      </c>
      <c r="D31" s="2">
        <v>1</v>
      </c>
      <c r="E31" s="1">
        <v>0</v>
      </c>
      <c r="F31" s="2" t="s">
        <v>5</v>
      </c>
      <c r="G31" s="6">
        <v>137784</v>
      </c>
      <c r="H31" s="2">
        <v>0</v>
      </c>
      <c r="I31" s="1">
        <v>0</v>
      </c>
      <c r="J31" s="2">
        <v>0</v>
      </c>
      <c r="K31" s="2">
        <v>0</v>
      </c>
      <c r="L31" s="2" t="s">
        <v>5</v>
      </c>
    </row>
    <row r="32" spans="1:12" ht="14.25">
      <c r="A32" s="6">
        <v>147083</v>
      </c>
      <c r="B32" s="2">
        <v>2</v>
      </c>
      <c r="C32" s="2">
        <v>2</v>
      </c>
      <c r="D32" s="2">
        <v>1</v>
      </c>
      <c r="E32" s="2">
        <v>0</v>
      </c>
      <c r="F32" s="2" t="s">
        <v>6</v>
      </c>
      <c r="G32" s="6">
        <v>142256</v>
      </c>
      <c r="H32" s="2">
        <v>0</v>
      </c>
      <c r="I32" s="1">
        <v>-1</v>
      </c>
      <c r="J32" s="2">
        <v>0</v>
      </c>
      <c r="K32" s="2">
        <v>0</v>
      </c>
      <c r="L32" s="2" t="s">
        <v>6</v>
      </c>
    </row>
    <row r="33" spans="1:12" ht="14.25">
      <c r="A33" s="6">
        <v>148110</v>
      </c>
      <c r="B33" s="2">
        <v>3</v>
      </c>
      <c r="C33" s="2">
        <v>2</v>
      </c>
      <c r="D33" s="2">
        <v>1</v>
      </c>
      <c r="E33" s="2">
        <v>1</v>
      </c>
      <c r="F33" s="2" t="s">
        <v>5</v>
      </c>
      <c r="G33" s="6">
        <v>137057</v>
      </c>
      <c r="H33" s="2">
        <v>-1</v>
      </c>
      <c r="I33" s="1">
        <v>-1</v>
      </c>
      <c r="J33" s="1">
        <v>-1</v>
      </c>
      <c r="K33" s="1">
        <v>-1</v>
      </c>
      <c r="L33" s="2" t="s">
        <v>5</v>
      </c>
    </row>
    <row r="34" spans="1:12" ht="14.25">
      <c r="A34" s="6">
        <v>146581</v>
      </c>
      <c r="B34" s="1">
        <v>1</v>
      </c>
      <c r="C34" s="2">
        <v>0</v>
      </c>
      <c r="D34" s="2">
        <v>1</v>
      </c>
      <c r="E34" s="1">
        <v>0</v>
      </c>
      <c r="F34" s="2" t="s">
        <v>5</v>
      </c>
      <c r="G34" s="6">
        <v>146081</v>
      </c>
      <c r="H34" s="2">
        <v>0</v>
      </c>
      <c r="I34" s="1">
        <v>1</v>
      </c>
      <c r="J34" s="1">
        <v>0</v>
      </c>
      <c r="K34" s="2">
        <v>1</v>
      </c>
      <c r="L34" s="2" t="s">
        <v>6</v>
      </c>
    </row>
    <row r="35" spans="1:12" ht="14.25">
      <c r="A35" s="6">
        <v>152061</v>
      </c>
      <c r="B35" s="1">
        <v>2</v>
      </c>
      <c r="C35" s="2">
        <v>3</v>
      </c>
      <c r="D35" s="2">
        <v>2</v>
      </c>
      <c r="E35" s="1">
        <v>0</v>
      </c>
      <c r="F35" s="2" t="s">
        <v>6</v>
      </c>
      <c r="G35" s="6">
        <v>151082</v>
      </c>
      <c r="H35" s="2">
        <v>0</v>
      </c>
      <c r="I35" s="1">
        <v>-1</v>
      </c>
      <c r="J35" s="1">
        <v>0</v>
      </c>
      <c r="K35" s="2">
        <v>0</v>
      </c>
      <c r="L35" s="2" t="s">
        <v>6</v>
      </c>
    </row>
    <row r="36" spans="1:12" ht="14.25">
      <c r="A36" s="6">
        <v>146823</v>
      </c>
      <c r="B36" s="1">
        <v>1</v>
      </c>
      <c r="C36" s="2">
        <v>1</v>
      </c>
      <c r="D36" s="2">
        <v>1</v>
      </c>
      <c r="E36" s="1">
        <v>-1</v>
      </c>
      <c r="F36" s="2" t="s">
        <v>5</v>
      </c>
      <c r="G36" s="6">
        <v>135079</v>
      </c>
      <c r="H36" s="2">
        <v>1</v>
      </c>
      <c r="I36" s="1">
        <v>1</v>
      </c>
      <c r="J36" s="2">
        <v>0</v>
      </c>
      <c r="K36" s="2">
        <v>0</v>
      </c>
      <c r="L36" s="2" t="s">
        <v>6</v>
      </c>
    </row>
    <row r="37" spans="1:12" ht="14.25">
      <c r="A37" s="6">
        <v>152005</v>
      </c>
      <c r="B37" s="1">
        <v>0</v>
      </c>
      <c r="C37" s="2">
        <v>0</v>
      </c>
      <c r="D37" s="2">
        <v>2</v>
      </c>
      <c r="E37" s="1">
        <v>1</v>
      </c>
      <c r="F37" s="2" t="s">
        <v>9</v>
      </c>
      <c r="G37" s="6">
        <v>143068</v>
      </c>
      <c r="H37" s="2">
        <v>0</v>
      </c>
      <c r="I37" s="1">
        <v>0</v>
      </c>
      <c r="J37" s="2">
        <v>0</v>
      </c>
      <c r="K37" s="2">
        <v>0</v>
      </c>
      <c r="L37" s="2" t="s">
        <v>6</v>
      </c>
    </row>
    <row r="38" spans="1:12" ht="14.25">
      <c r="A38" s="6">
        <v>151208</v>
      </c>
      <c r="B38" s="1">
        <v>1</v>
      </c>
      <c r="C38" s="2">
        <v>1</v>
      </c>
      <c r="D38" s="2">
        <v>1</v>
      </c>
      <c r="E38" s="1">
        <v>0</v>
      </c>
      <c r="F38" s="2" t="s">
        <v>5</v>
      </c>
      <c r="G38" s="6">
        <v>135081</v>
      </c>
      <c r="H38" s="2">
        <v>-1</v>
      </c>
      <c r="I38" s="1">
        <v>-1</v>
      </c>
      <c r="J38" s="1">
        <v>-1</v>
      </c>
      <c r="K38" s="1">
        <v>-1</v>
      </c>
      <c r="L38" s="2" t="s">
        <v>5</v>
      </c>
    </row>
    <row r="39" spans="1:12" ht="14.25">
      <c r="A39" s="6">
        <v>147137</v>
      </c>
      <c r="B39" s="1">
        <v>3</v>
      </c>
      <c r="C39" s="2">
        <v>2</v>
      </c>
      <c r="D39" s="2">
        <v>2</v>
      </c>
      <c r="E39" s="1">
        <v>0</v>
      </c>
      <c r="F39" s="2" t="s">
        <v>6</v>
      </c>
      <c r="G39" s="6">
        <v>141077</v>
      </c>
      <c r="H39" s="2">
        <v>0</v>
      </c>
      <c r="I39" s="1">
        <v>1</v>
      </c>
      <c r="J39" s="1">
        <v>1</v>
      </c>
      <c r="K39" s="2">
        <v>0</v>
      </c>
      <c r="L39" s="2" t="s">
        <v>6</v>
      </c>
    </row>
    <row r="40" spans="1:12" ht="14.25">
      <c r="A40" s="6">
        <v>143165</v>
      </c>
      <c r="B40" s="1">
        <v>1</v>
      </c>
      <c r="C40" s="2">
        <v>0</v>
      </c>
      <c r="D40" s="2">
        <v>1</v>
      </c>
      <c r="E40" s="1">
        <v>-1</v>
      </c>
      <c r="F40" s="2" t="s">
        <v>6</v>
      </c>
      <c r="G40" s="6">
        <v>150320</v>
      </c>
      <c r="H40" s="2">
        <v>1</v>
      </c>
      <c r="I40" s="1">
        <v>0</v>
      </c>
      <c r="J40" s="1">
        <v>0</v>
      </c>
      <c r="K40" s="2">
        <v>0</v>
      </c>
      <c r="L40" s="2" t="s">
        <v>5</v>
      </c>
    </row>
    <row r="41" spans="1:12" ht="14.25">
      <c r="A41" s="6">
        <v>151078</v>
      </c>
      <c r="B41" s="1">
        <v>3</v>
      </c>
      <c r="C41" s="2">
        <v>2</v>
      </c>
      <c r="D41" s="2">
        <v>0</v>
      </c>
      <c r="E41" s="1">
        <v>0</v>
      </c>
      <c r="F41" s="2" t="s">
        <v>6</v>
      </c>
      <c r="G41" s="6">
        <v>139104</v>
      </c>
      <c r="H41" s="2">
        <v>0</v>
      </c>
      <c r="I41" s="1">
        <v>-1</v>
      </c>
      <c r="J41" s="1">
        <v>1</v>
      </c>
      <c r="K41" s="2">
        <v>0</v>
      </c>
      <c r="L41" s="2" t="s">
        <v>5</v>
      </c>
    </row>
    <row r="42" spans="1:12" ht="14.25">
      <c r="A42" s="6">
        <v>152006</v>
      </c>
      <c r="B42" s="1">
        <v>1</v>
      </c>
      <c r="C42" s="2">
        <v>1</v>
      </c>
      <c r="D42" s="2">
        <v>0</v>
      </c>
      <c r="E42" s="1">
        <v>1</v>
      </c>
      <c r="F42" s="2" t="s">
        <v>5</v>
      </c>
      <c r="G42" s="6">
        <v>152077</v>
      </c>
      <c r="H42" s="2">
        <v>0</v>
      </c>
      <c r="I42" s="1">
        <v>0</v>
      </c>
      <c r="J42" s="1">
        <v>0</v>
      </c>
      <c r="K42" s="2">
        <v>0</v>
      </c>
      <c r="L42" s="2" t="s">
        <v>16</v>
      </c>
    </row>
    <row r="43" spans="1:12" ht="14.25">
      <c r="A43" s="6">
        <v>138221</v>
      </c>
      <c r="B43" s="1">
        <v>0</v>
      </c>
      <c r="C43" s="2">
        <v>0</v>
      </c>
      <c r="D43" s="2">
        <v>-1</v>
      </c>
      <c r="E43" s="1">
        <v>0</v>
      </c>
      <c r="F43" s="2" t="s">
        <v>6</v>
      </c>
      <c r="G43" s="6">
        <v>145723</v>
      </c>
      <c r="H43" s="2">
        <v>-1</v>
      </c>
      <c r="I43" s="1">
        <v>-1</v>
      </c>
      <c r="J43" s="1">
        <v>1</v>
      </c>
      <c r="K43" s="2">
        <v>1</v>
      </c>
      <c r="L43" s="2" t="s">
        <v>5</v>
      </c>
    </row>
    <row r="44" spans="1:12" ht="14.25">
      <c r="A44" s="6">
        <v>147478</v>
      </c>
      <c r="B44" s="1">
        <v>3</v>
      </c>
      <c r="C44" s="2">
        <v>3</v>
      </c>
      <c r="D44" s="2">
        <v>1</v>
      </c>
      <c r="E44" s="1">
        <v>-1</v>
      </c>
      <c r="F44" s="2" t="s">
        <v>5</v>
      </c>
      <c r="G44" s="6">
        <v>151705</v>
      </c>
      <c r="H44" s="2">
        <v>1</v>
      </c>
      <c r="I44" s="1">
        <v>1</v>
      </c>
      <c r="J44" s="2">
        <v>0</v>
      </c>
      <c r="K44" s="2">
        <v>0</v>
      </c>
      <c r="L44" s="2" t="s">
        <v>6</v>
      </c>
    </row>
    <row r="45" spans="1:12" ht="14.25">
      <c r="A45" s="6">
        <v>160863</v>
      </c>
      <c r="B45" s="1">
        <v>1</v>
      </c>
      <c r="C45" s="2">
        <v>1</v>
      </c>
      <c r="D45" s="2">
        <v>2</v>
      </c>
      <c r="E45" s="1">
        <v>0</v>
      </c>
      <c r="F45" s="2" t="s">
        <v>5</v>
      </c>
      <c r="G45" s="6">
        <v>139787</v>
      </c>
      <c r="H45" s="2">
        <v>1</v>
      </c>
      <c r="I45" s="1">
        <v>0</v>
      </c>
      <c r="J45" s="2">
        <v>0</v>
      </c>
      <c r="K45" s="2">
        <v>0</v>
      </c>
      <c r="L45" s="2" t="s">
        <v>6</v>
      </c>
    </row>
    <row r="46" spans="1:12" ht="14.25">
      <c r="A46" s="6">
        <v>152106</v>
      </c>
      <c r="B46" s="1">
        <v>1</v>
      </c>
      <c r="C46" s="2">
        <v>0</v>
      </c>
      <c r="D46" s="2">
        <v>0</v>
      </c>
      <c r="E46" s="1">
        <v>0</v>
      </c>
      <c r="F46" s="2" t="s">
        <v>6</v>
      </c>
      <c r="G46" s="6">
        <v>142078</v>
      </c>
      <c r="H46" s="2">
        <v>-1</v>
      </c>
      <c r="I46" s="1">
        <v>-1</v>
      </c>
      <c r="J46" s="1">
        <v>-1</v>
      </c>
      <c r="K46" s="1">
        <v>-1</v>
      </c>
      <c r="L46" s="2" t="s">
        <v>6</v>
      </c>
    </row>
    <row r="47" spans="1:12" ht="14.25">
      <c r="A47" s="6">
        <v>142081</v>
      </c>
      <c r="B47" s="1">
        <v>3</v>
      </c>
      <c r="C47" s="2">
        <v>2</v>
      </c>
      <c r="D47" s="2">
        <v>1</v>
      </c>
      <c r="E47" s="1">
        <v>1</v>
      </c>
      <c r="F47" s="2" t="s">
        <v>6</v>
      </c>
      <c r="G47" s="6">
        <v>152051</v>
      </c>
      <c r="H47" s="2">
        <v>1</v>
      </c>
      <c r="I47" s="1">
        <v>0</v>
      </c>
      <c r="J47" s="2">
        <v>0</v>
      </c>
      <c r="K47" s="2">
        <v>0</v>
      </c>
      <c r="L47" s="2" t="s">
        <v>6</v>
      </c>
    </row>
    <row r="48" spans="1:12" ht="14.25">
      <c r="A48" s="6">
        <v>138032</v>
      </c>
      <c r="B48" s="1">
        <v>1</v>
      </c>
      <c r="C48" s="2">
        <v>1</v>
      </c>
      <c r="D48" s="2">
        <v>0</v>
      </c>
      <c r="E48" s="1">
        <v>0</v>
      </c>
      <c r="F48" s="2" t="s">
        <v>6</v>
      </c>
      <c r="G48" s="6">
        <v>139067</v>
      </c>
      <c r="H48" s="2">
        <v>0</v>
      </c>
      <c r="I48" s="1">
        <v>0</v>
      </c>
      <c r="J48" s="2">
        <v>0</v>
      </c>
      <c r="K48" s="2">
        <v>0</v>
      </c>
      <c r="L48" s="2" t="s">
        <v>5</v>
      </c>
    </row>
    <row r="49" spans="1:12" ht="14.25">
      <c r="A49" s="6">
        <v>152081</v>
      </c>
      <c r="B49" s="1">
        <v>3</v>
      </c>
      <c r="C49" s="2">
        <v>3</v>
      </c>
      <c r="D49" s="2">
        <v>2</v>
      </c>
      <c r="E49" s="1">
        <v>0</v>
      </c>
      <c r="F49" s="2" t="s">
        <v>6</v>
      </c>
      <c r="G49" s="6">
        <v>149054</v>
      </c>
      <c r="H49" s="2">
        <v>1</v>
      </c>
      <c r="I49" s="1">
        <v>0</v>
      </c>
      <c r="J49" s="2">
        <v>0</v>
      </c>
      <c r="K49" s="2">
        <v>1</v>
      </c>
      <c r="L49" s="2" t="s">
        <v>6</v>
      </c>
    </row>
    <row r="50" spans="1:12" ht="14.25">
      <c r="A50" s="6">
        <v>145562</v>
      </c>
      <c r="B50" s="1">
        <v>1</v>
      </c>
      <c r="C50" s="2">
        <v>1</v>
      </c>
      <c r="D50" s="2">
        <v>1</v>
      </c>
      <c r="E50" s="1">
        <v>-1</v>
      </c>
      <c r="F50" s="2" t="s">
        <v>5</v>
      </c>
      <c r="G50" s="6">
        <v>153041</v>
      </c>
      <c r="H50" s="2">
        <v>0</v>
      </c>
      <c r="I50" s="1">
        <v>-1</v>
      </c>
      <c r="J50" s="1">
        <v>-1</v>
      </c>
      <c r="K50" s="2">
        <v>0</v>
      </c>
      <c r="L50" s="2" t="s">
        <v>5</v>
      </c>
    </row>
    <row r="51" spans="1:12" ht="14.25">
      <c r="A51" s="6">
        <v>138081</v>
      </c>
      <c r="B51" s="1">
        <v>0</v>
      </c>
      <c r="C51" s="2">
        <v>0</v>
      </c>
      <c r="D51" s="2">
        <v>0</v>
      </c>
      <c r="E51" s="1">
        <v>0</v>
      </c>
      <c r="F51" s="2" t="s">
        <v>6</v>
      </c>
      <c r="G51" s="6">
        <v>137689</v>
      </c>
      <c r="H51" s="2">
        <v>0</v>
      </c>
      <c r="I51" s="1">
        <v>0</v>
      </c>
      <c r="J51" s="2">
        <v>0</v>
      </c>
      <c r="K51" s="2">
        <v>0</v>
      </c>
      <c r="L51" s="2" t="s">
        <v>9</v>
      </c>
    </row>
    <row r="52" spans="1:12" ht="14.25">
      <c r="A52" s="6">
        <v>147028</v>
      </c>
      <c r="B52" s="1">
        <v>1</v>
      </c>
      <c r="C52" s="2">
        <v>1</v>
      </c>
      <c r="D52" s="2">
        <v>0</v>
      </c>
      <c r="E52" s="1">
        <v>1</v>
      </c>
      <c r="F52" s="2" t="s">
        <v>5</v>
      </c>
      <c r="G52" s="6">
        <v>143765</v>
      </c>
      <c r="H52" s="2">
        <v>1</v>
      </c>
      <c r="I52" s="1">
        <v>0</v>
      </c>
      <c r="J52" s="2">
        <v>0</v>
      </c>
      <c r="K52" s="2">
        <v>0</v>
      </c>
      <c r="L52" s="2" t="s">
        <v>6</v>
      </c>
    </row>
    <row r="53" spans="1:12" ht="14.25">
      <c r="A53" s="6">
        <v>150236</v>
      </c>
      <c r="B53" s="1">
        <v>2</v>
      </c>
      <c r="C53" s="2">
        <v>3</v>
      </c>
      <c r="D53" s="2">
        <v>2</v>
      </c>
      <c r="E53" s="1">
        <v>1</v>
      </c>
      <c r="F53" s="2" t="s">
        <v>5</v>
      </c>
      <c r="G53" s="6">
        <v>152008</v>
      </c>
      <c r="H53" s="2">
        <v>-1</v>
      </c>
      <c r="I53" s="1">
        <v>1</v>
      </c>
      <c r="J53" s="2">
        <v>1</v>
      </c>
      <c r="K53" s="2">
        <v>0</v>
      </c>
      <c r="L53" s="2" t="s">
        <v>5</v>
      </c>
    </row>
    <row r="54" spans="1:12" ht="14.25">
      <c r="A54" s="6">
        <v>138279</v>
      </c>
      <c r="B54" s="1">
        <v>2</v>
      </c>
      <c r="C54" s="2">
        <v>2</v>
      </c>
      <c r="D54" s="2">
        <v>1</v>
      </c>
      <c r="E54" s="1">
        <v>1</v>
      </c>
      <c r="F54" s="2" t="s">
        <v>6</v>
      </c>
      <c r="G54" s="6">
        <v>140781</v>
      </c>
      <c r="H54" s="2">
        <v>2</v>
      </c>
      <c r="I54" s="1">
        <v>2</v>
      </c>
      <c r="J54" s="2">
        <v>0</v>
      </c>
      <c r="K54" s="2">
        <v>0</v>
      </c>
      <c r="L54" s="2" t="s">
        <v>9</v>
      </c>
    </row>
    <row r="55" spans="1:12" ht="14.25">
      <c r="A55" s="6">
        <v>144280</v>
      </c>
      <c r="B55" s="1">
        <v>1</v>
      </c>
      <c r="C55" s="2">
        <v>1</v>
      </c>
      <c r="D55" s="2">
        <v>0</v>
      </c>
      <c r="E55" s="1">
        <v>0</v>
      </c>
      <c r="F55" s="2" t="s">
        <v>5</v>
      </c>
      <c r="G55" s="6">
        <v>137098</v>
      </c>
      <c r="H55" s="2">
        <v>0</v>
      </c>
      <c r="I55" s="1">
        <v>-1</v>
      </c>
      <c r="J55" s="1">
        <v>-1</v>
      </c>
      <c r="K55" s="1">
        <v>-1</v>
      </c>
      <c r="L55" s="2" t="s">
        <v>5</v>
      </c>
    </row>
    <row r="56" spans="1:12" ht="14.25">
      <c r="A56" s="6">
        <v>137245</v>
      </c>
      <c r="B56" s="1">
        <v>0</v>
      </c>
      <c r="C56" s="2">
        <v>0</v>
      </c>
      <c r="D56" s="2">
        <v>-1</v>
      </c>
      <c r="E56" s="1">
        <v>-1</v>
      </c>
      <c r="F56" s="2" t="s">
        <v>9</v>
      </c>
      <c r="G56" s="6">
        <v>142756</v>
      </c>
      <c r="H56" s="2">
        <v>0</v>
      </c>
      <c r="I56" s="1">
        <v>0</v>
      </c>
      <c r="J56" s="2">
        <v>0</v>
      </c>
      <c r="K56" s="2">
        <v>0</v>
      </c>
      <c r="L56" s="2" t="s">
        <v>6</v>
      </c>
    </row>
    <row r="57" spans="1:12" ht="14.25">
      <c r="A57" s="6">
        <v>151083</v>
      </c>
      <c r="B57" s="1">
        <v>1</v>
      </c>
      <c r="C57" s="2">
        <v>1</v>
      </c>
      <c r="D57" s="2">
        <v>1</v>
      </c>
      <c r="E57" s="1">
        <v>0</v>
      </c>
      <c r="F57" s="2" t="s">
        <v>5</v>
      </c>
      <c r="G57" s="6">
        <v>147238</v>
      </c>
      <c r="H57" s="2">
        <v>-1</v>
      </c>
      <c r="I57" s="1">
        <v>-1</v>
      </c>
      <c r="J57" s="1">
        <v>-1</v>
      </c>
      <c r="K57" s="1">
        <v>-1</v>
      </c>
      <c r="L57" s="2" t="s">
        <v>6</v>
      </c>
    </row>
    <row r="58" spans="1:12" ht="14.25">
      <c r="A58" s="6">
        <v>138035</v>
      </c>
      <c r="B58" s="1">
        <v>3</v>
      </c>
      <c r="C58" s="2">
        <v>2</v>
      </c>
      <c r="D58" s="2">
        <v>1</v>
      </c>
      <c r="E58" s="1">
        <v>1</v>
      </c>
      <c r="F58" s="2" t="s">
        <v>6</v>
      </c>
      <c r="G58" s="6">
        <v>139112</v>
      </c>
      <c r="H58" s="2">
        <v>1</v>
      </c>
      <c r="I58" s="1">
        <v>0</v>
      </c>
      <c r="J58" s="2">
        <v>1</v>
      </c>
      <c r="K58" s="2">
        <v>0</v>
      </c>
      <c r="L58" s="2" t="s">
        <v>6</v>
      </c>
    </row>
    <row r="59" spans="1:12" ht="14.25">
      <c r="A59" s="6">
        <v>142089</v>
      </c>
      <c r="B59" s="1">
        <v>1</v>
      </c>
      <c r="C59" s="2">
        <v>1</v>
      </c>
      <c r="D59" s="2">
        <v>1</v>
      </c>
      <c r="E59" s="1">
        <v>0</v>
      </c>
      <c r="F59" s="2" t="s">
        <v>6</v>
      </c>
      <c r="G59" s="6">
        <v>143088</v>
      </c>
      <c r="H59" s="2">
        <v>-1</v>
      </c>
      <c r="I59" s="1">
        <v>-1</v>
      </c>
      <c r="J59" s="2">
        <v>0</v>
      </c>
      <c r="K59" s="2">
        <v>0</v>
      </c>
      <c r="L59" s="2" t="s">
        <v>5</v>
      </c>
    </row>
    <row r="60" spans="1:12" ht="14.25">
      <c r="A60" s="6">
        <v>148208</v>
      </c>
      <c r="B60" s="2">
        <v>1</v>
      </c>
      <c r="C60" s="2">
        <v>0</v>
      </c>
      <c r="D60" s="2">
        <v>0</v>
      </c>
      <c r="E60" s="2">
        <v>-1</v>
      </c>
      <c r="F60" s="2" t="s">
        <v>6</v>
      </c>
      <c r="G60" s="6">
        <v>150101</v>
      </c>
      <c r="H60" s="2">
        <v>0</v>
      </c>
      <c r="I60" s="1">
        <v>0</v>
      </c>
      <c r="J60" s="2">
        <v>0</v>
      </c>
      <c r="K60" s="2">
        <v>0</v>
      </c>
      <c r="L60" s="2" t="s">
        <v>6</v>
      </c>
    </row>
    <row r="61" spans="1:12" ht="14.25">
      <c r="A61" s="6">
        <v>151301</v>
      </c>
      <c r="B61" s="2">
        <v>0</v>
      </c>
      <c r="C61" s="2">
        <v>0</v>
      </c>
      <c r="D61" s="2">
        <v>-1</v>
      </c>
      <c r="E61" s="2">
        <v>0</v>
      </c>
      <c r="F61" s="2" t="s">
        <v>5</v>
      </c>
      <c r="G61" s="6">
        <v>147065</v>
      </c>
      <c r="H61" s="2">
        <v>-1</v>
      </c>
      <c r="I61" s="1">
        <v>-1</v>
      </c>
      <c r="J61" s="2">
        <v>0</v>
      </c>
      <c r="K61" s="2">
        <v>0</v>
      </c>
      <c r="L61" s="2" t="s">
        <v>5</v>
      </c>
    </row>
    <row r="62" spans="1:12" ht="14.25">
      <c r="A62" s="6">
        <v>147256</v>
      </c>
      <c r="B62" s="2">
        <v>1</v>
      </c>
      <c r="C62" s="2">
        <v>1</v>
      </c>
      <c r="D62" s="2">
        <v>1</v>
      </c>
      <c r="E62" s="2">
        <v>1</v>
      </c>
      <c r="G62" s="6">
        <v>138078</v>
      </c>
      <c r="H62" s="2">
        <v>0</v>
      </c>
      <c r="I62" s="1">
        <v>1</v>
      </c>
      <c r="J62" s="2">
        <v>0</v>
      </c>
      <c r="K62" s="2">
        <v>1</v>
      </c>
      <c r="L62" s="2" t="s">
        <v>5</v>
      </c>
    </row>
    <row r="63" spans="1:12">
      <c r="B63">
        <f>AVERAGE(B3:B62)</f>
        <v>1.4</v>
      </c>
      <c r="C63">
        <f>AVERAGE(C3:C62)</f>
        <v>1.25</v>
      </c>
      <c r="D63">
        <f>AVERAGE(D3:D62)</f>
        <v>0.85</v>
      </c>
      <c r="E63">
        <f t="shared" ref="E63" si="0">AVERAGE(E3:E62)</f>
        <v>0.16666666666666666</v>
      </c>
      <c r="H63">
        <f>AVERAGE(H3:H62)</f>
        <v>0.28333333333333333</v>
      </c>
      <c r="I63">
        <f>AVERAGE(I3:I62)</f>
        <v>-6.6666666666666666E-2</v>
      </c>
      <c r="J63">
        <f>AVERAGE(J3:J62)</f>
        <v>-0.1</v>
      </c>
      <c r="K63">
        <f t="shared" ref="K63" si="1">AVERAGE(K3:K62)</f>
        <v>3.3333333333333333E-2</v>
      </c>
    </row>
    <row r="64" spans="1:12">
      <c r="B64">
        <f>STDEV(B3:B63)</f>
        <v>0.9521904571390466</v>
      </c>
      <c r="C64">
        <f>STDEV(C3:C63)</f>
        <v>1.0103629710818451</v>
      </c>
      <c r="D64">
        <f>STDEV(D3:D63)</f>
        <v>0.87225760720863488</v>
      </c>
      <c r="E64">
        <f t="shared" ref="E64" si="2">STDEV(E3:E63)</f>
        <v>0.61010017392410432</v>
      </c>
      <c r="H64">
        <f>STDEV(H3:H63)</f>
        <v>0.89613367058467097</v>
      </c>
      <c r="I64">
        <f>STDEV(I3:I63)</f>
        <v>0.83399973354645363</v>
      </c>
      <c r="J64">
        <f>STDEV(J3:J63)</f>
        <v>0.59721576223896389</v>
      </c>
      <c r="K64">
        <f t="shared" ref="K64" si="3">STDEV(K3:K63)</f>
        <v>0.54670731556189078</v>
      </c>
    </row>
    <row r="65" spans="2:11">
      <c r="B65" s="4" t="s">
        <v>17</v>
      </c>
      <c r="C65" s="4" t="s">
        <v>19</v>
      </c>
      <c r="D65" s="4" t="s">
        <v>21</v>
      </c>
      <c r="E65" s="4" t="s">
        <v>23</v>
      </c>
      <c r="H65" s="4" t="s">
        <v>23</v>
      </c>
      <c r="I65" s="4" t="s">
        <v>26</v>
      </c>
      <c r="J65" s="4" t="s">
        <v>21</v>
      </c>
      <c r="K65" s="4" t="s">
        <v>29</v>
      </c>
    </row>
    <row r="66" spans="2:11">
      <c r="B66" t="s">
        <v>18</v>
      </c>
      <c r="C66" t="s">
        <v>20</v>
      </c>
      <c r="D66" t="s">
        <v>22</v>
      </c>
      <c r="E66" t="s">
        <v>24</v>
      </c>
      <c r="H66" t="s">
        <v>25</v>
      </c>
      <c r="I66" t="s">
        <v>30</v>
      </c>
      <c r="J66" t="s">
        <v>27</v>
      </c>
      <c r="K66" t="s">
        <v>28</v>
      </c>
    </row>
  </sheetData>
  <mergeCells count="2">
    <mergeCell ref="G1:K1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一般情况</vt:lpstr>
      <vt:lpstr>MMSE</vt:lpstr>
      <vt:lpstr>SDS</vt:lpstr>
      <vt:lpstr>SAI</vt:lpstr>
      <vt:lpstr>TAI</vt:lpstr>
      <vt:lpstr>RAM</vt:lpstr>
      <vt:lpstr>RASS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2020-03-28T01:28:31Z</dcterms:modified>
</cp:coreProperties>
</file>