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j.dyson\OneDrive - Swansea University\Documents\BFo biosafety paper\"/>
    </mc:Choice>
  </mc:AlternateContent>
  <xr:revisionPtr revIDLastSave="0" documentId="8_{FCC62B34-17F6-494E-BF1B-53FF49D9D0C2}" xr6:coauthVersionLast="47" xr6:coauthVersionMax="47" xr10:uidLastSave="{00000000-0000-0000-0000-000000000000}"/>
  <bookViews>
    <workbookView xWindow="1755" yWindow="9435" windowWidth="27660" windowHeight="15630" xr2:uid="{A267777F-FCA5-4A9B-85C4-E5340D612D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3" i="1" l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62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4" i="1"/>
</calcChain>
</file>

<file path=xl/sharedStrings.xml><?xml version="1.0" encoding="utf-8"?>
<sst xmlns="http://schemas.openxmlformats.org/spreadsheetml/2006/main" count="119" uniqueCount="96">
  <si>
    <t xml:space="preserve">Host </t>
  </si>
  <si>
    <t># SRA experiments per host species</t>
  </si>
  <si>
    <t>BioSamples with Bfo1</t>
  </si>
  <si>
    <t>Frankliniella occidentalis</t>
  </si>
  <si>
    <t>Anopheles gambiae</t>
  </si>
  <si>
    <t>Liriomyza trifolii</t>
  </si>
  <si>
    <t>Danaus plexippus</t>
  </si>
  <si>
    <t>Heliconius besckei</t>
  </si>
  <si>
    <t>Apoidea</t>
  </si>
  <si>
    <t>Trioxys pallidus</t>
  </si>
  <si>
    <t>Anopheles maculatus</t>
  </si>
  <si>
    <t>Xylocopa micans</t>
  </si>
  <si>
    <t>Dendroctonus ponderosae</t>
  </si>
  <si>
    <t>Anopheles epiroticus</t>
  </si>
  <si>
    <t>Timema cristinae</t>
  </si>
  <si>
    <t>Anopheles funestus</t>
  </si>
  <si>
    <t>Agrilus planipennis</t>
  </si>
  <si>
    <t>Dactylopius coccus</t>
  </si>
  <si>
    <t>Bombyx mori</t>
  </si>
  <si>
    <t>Drosophila melanogaster</t>
  </si>
  <si>
    <t>Drosophila leontia</t>
  </si>
  <si>
    <t>Papilio machaon</t>
  </si>
  <si>
    <t>Heliconius melpomene plesseni</t>
  </si>
  <si>
    <t>Orussus abietinus</t>
  </si>
  <si>
    <t>Rhagoletis zephyria</t>
  </si>
  <si>
    <t>Mayetiola destructor</t>
  </si>
  <si>
    <t>Anopheles arabiensis</t>
  </si>
  <si>
    <t>Acyrthosiphon pisum</t>
  </si>
  <si>
    <t>Gonioctena quinquepunctata</t>
  </si>
  <si>
    <t>Coleoptera</t>
  </si>
  <si>
    <t>Limenitis arthemis</t>
  </si>
  <si>
    <t>Aphis glycines</t>
  </si>
  <si>
    <t>Danaus chrysippus</t>
  </si>
  <si>
    <t>Biorhiza pallida</t>
  </si>
  <si>
    <t>Eutreta diana</t>
  </si>
  <si>
    <t>Heliconius hecale</t>
  </si>
  <si>
    <t>Physconelloides eurysema</t>
  </si>
  <si>
    <t>Anopheles quadriannulatus</t>
  </si>
  <si>
    <t>Xylocopa virginica</t>
  </si>
  <si>
    <t>Apis mellifera jemenitica</t>
  </si>
  <si>
    <t>Diabrotica virgifera virgifera</t>
  </si>
  <si>
    <t>Anopheles dirus</t>
  </si>
  <si>
    <t>Apis mellifera scutellata</t>
  </si>
  <si>
    <t>Apis mellifera</t>
  </si>
  <si>
    <t>Anopheles melas</t>
  </si>
  <si>
    <t>Phasmomyrmex sp. ZA01</t>
  </si>
  <si>
    <t>Heliconius numata robigus</t>
  </si>
  <si>
    <t>Anopheles christyi</t>
  </si>
  <si>
    <t>Diatraea saccharalis</t>
  </si>
  <si>
    <t>Heliconius cydno alithea</t>
  </si>
  <si>
    <t>Physconelloides robbinsi</t>
  </si>
  <si>
    <t>Xylocopa aestuans</t>
  </si>
  <si>
    <t>Sericomyrmex mayri</t>
  </si>
  <si>
    <t>Drosophila ananassae</t>
  </si>
  <si>
    <t>Microplitis demolitor</t>
  </si>
  <si>
    <t>Heliconius melpomene melpomene x Heliconius melpomene rosina</t>
  </si>
  <si>
    <t>Heliconius cydno</t>
  </si>
  <si>
    <t>Xylocopa lucida</t>
  </si>
  <si>
    <t>Discothyrea horni</t>
  </si>
  <si>
    <t>Aedes albopictus</t>
  </si>
  <si>
    <t>Bfo2 k-mer count per species</t>
  </si>
  <si>
    <t>BioSamples with Bfo2</t>
  </si>
  <si>
    <t>Holcocephala fusca</t>
  </si>
  <si>
    <t>Heliconius melpomene amandus</t>
  </si>
  <si>
    <t>Phoebis sennae</t>
  </si>
  <si>
    <t>Megachile rotundata</t>
  </si>
  <si>
    <t>Sericomyrmex saussurei</t>
  </si>
  <si>
    <t>Lasioglossum albipes</t>
  </si>
  <si>
    <t>Heliconius melpomene ecuadorensis</t>
  </si>
  <si>
    <t>Phortica variegata</t>
  </si>
  <si>
    <t>Sericomyrmex bondari</t>
  </si>
  <si>
    <t>Heliconius hecuba flava</t>
  </si>
  <si>
    <t>Sericomyrmex amabilis</t>
  </si>
  <si>
    <t>Eufriesea mexicana</t>
  </si>
  <si>
    <t>Xylocopa calens</t>
  </si>
  <si>
    <t>Heliconius erato</t>
  </si>
  <si>
    <t>Laparus doris delila</t>
  </si>
  <si>
    <t>Heliconius melpomene malleti</t>
  </si>
  <si>
    <t>Xylocopa muscaria</t>
  </si>
  <si>
    <t>Heliconius ethilla narcaea</t>
  </si>
  <si>
    <t>Heliconius pachinus</t>
  </si>
  <si>
    <t>Xylocopa viridigastra</t>
  </si>
  <si>
    <t>Heliconius cydno zelinde</t>
  </si>
  <si>
    <t>Heliconius melpomene</t>
  </si>
  <si>
    <t>Heliconius numata bicoloratus</t>
  </si>
  <si>
    <t>Heliconius melpomene amaryllis</t>
  </si>
  <si>
    <t>Heliconius melpomene rosina</t>
  </si>
  <si>
    <t>Apis mellifera litorea</t>
  </si>
  <si>
    <t>Harpegnathos saltator</t>
  </si>
  <si>
    <t>Stegomyrmex manni</t>
  </si>
  <si>
    <t>Chaoborus trivitattus</t>
  </si>
  <si>
    <t>Rhopalothrix isthmica</t>
  </si>
  <si>
    <r>
      <t>Bfo1 k-</t>
    </r>
    <r>
      <rPr>
        <b/>
        <i/>
        <sz val="12"/>
        <color theme="1"/>
        <rFont val="Calibri"/>
        <family val="2"/>
        <scheme val="minor"/>
      </rPr>
      <t>mer</t>
    </r>
    <r>
      <rPr>
        <b/>
        <sz val="12"/>
        <color theme="1"/>
        <rFont val="Calibri"/>
        <family val="2"/>
        <scheme val="minor"/>
      </rPr>
      <t xml:space="preserve"> count per species</t>
    </r>
  </si>
  <si>
    <r>
      <t>Bfo1 k-</t>
    </r>
    <r>
      <rPr>
        <b/>
        <i/>
        <sz val="12"/>
        <color theme="1"/>
        <rFont val="Calibri"/>
        <family val="2"/>
        <scheme val="minor"/>
      </rPr>
      <t xml:space="preserve">mer </t>
    </r>
    <r>
      <rPr>
        <b/>
        <sz val="12"/>
        <color theme="1"/>
        <rFont val="Calibri"/>
        <family val="2"/>
        <scheme val="minor"/>
      </rPr>
      <t>count normalised per BioSamples</t>
    </r>
  </si>
  <si>
    <r>
      <t>Bfo2 k-</t>
    </r>
    <r>
      <rPr>
        <b/>
        <i/>
        <sz val="12"/>
        <color theme="1"/>
        <rFont val="Calibri"/>
        <family val="2"/>
        <scheme val="minor"/>
      </rPr>
      <t xml:space="preserve">mer </t>
    </r>
    <r>
      <rPr>
        <b/>
        <sz val="12"/>
        <color theme="1"/>
        <rFont val="Calibri"/>
        <family val="2"/>
        <scheme val="minor"/>
      </rPr>
      <t>count normalised per BioSamples</t>
    </r>
  </si>
  <si>
    <r>
      <t>Supplementary Table 1: Total count of Bfo1 and Bfo2 SRA experiments, k-</t>
    </r>
    <r>
      <rPr>
        <b/>
        <i/>
        <sz val="12"/>
        <color theme="1"/>
        <rFont val="Calibri"/>
        <family val="2"/>
        <scheme val="minor"/>
      </rPr>
      <t>mers</t>
    </r>
    <r>
      <rPr>
        <b/>
        <sz val="12"/>
        <color theme="1"/>
        <rFont val="Calibri"/>
        <family val="2"/>
        <scheme val="minor"/>
      </rPr>
      <t xml:space="preserve"> and unique BioSamples per host species. Species where the same BioSample contained Bfo1 and Bfo2 k-mers are shown in italics.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</si>
</sst>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9C2E6-1EA7-436C-8416-61E0A6D30F0F}">
  <dimension ref="A1:F112"/>
  <sheetViews>
    <sheetView tabSelected="1" workbookViewId="0">
      <selection activeCell="B1" sqref="B1"/>
    </sheetView>
  </sheetViews>
  <sheetFormatPr defaultRowHeight="15" x14ac:dyDescent="0.25"/>
  <cols>
    <col min="1" max="1" width="5.28515625" style="2" bestFit="1" customWidth="1"/>
    <col min="2" max="2" width="30.42578125" style="2" customWidth="1"/>
    <col min="3" max="3" width="20.140625" style="2" customWidth="1"/>
    <col min="4" max="4" width="24.7109375" style="2" bestFit="1" customWidth="1"/>
    <col min="5" max="5" width="21.42578125" style="2" bestFit="1" customWidth="1"/>
    <col min="6" max="6" width="24.140625" style="2" customWidth="1"/>
    <col min="7" max="7" width="5.28515625" style="2" bestFit="1" customWidth="1"/>
    <col min="8" max="8" width="37.7109375" style="2" customWidth="1"/>
    <col min="9" max="9" width="18.85546875" style="2" customWidth="1"/>
    <col min="10" max="10" width="24.7109375" style="2" bestFit="1" customWidth="1"/>
    <col min="11" max="11" width="21.42578125" style="2" bestFit="1" customWidth="1"/>
    <col min="12" max="16384" width="9.140625" style="2"/>
  </cols>
  <sheetData>
    <row r="1" spans="2:6" ht="15.75" x14ac:dyDescent="0.25">
      <c r="B1" s="1" t="s">
        <v>95</v>
      </c>
    </row>
    <row r="3" spans="2:6" s="3" customFormat="1" ht="49.5" customHeight="1" x14ac:dyDescent="0.25">
      <c r="B3" s="3" t="s">
        <v>0</v>
      </c>
      <c r="C3" s="3" t="s">
        <v>1</v>
      </c>
      <c r="D3" s="3" t="s">
        <v>92</v>
      </c>
      <c r="E3" s="3" t="s">
        <v>2</v>
      </c>
      <c r="F3" s="3" t="s">
        <v>93</v>
      </c>
    </row>
    <row r="4" spans="2:6" ht="15.75" x14ac:dyDescent="0.25">
      <c r="B4" s="4" t="s">
        <v>3</v>
      </c>
      <c r="C4" s="2">
        <v>2</v>
      </c>
      <c r="D4" s="2">
        <v>302053</v>
      </c>
      <c r="E4" s="2">
        <v>1</v>
      </c>
      <c r="F4" s="6">
        <f>D4/E4</f>
        <v>302053</v>
      </c>
    </row>
    <row r="5" spans="2:6" ht="15.75" x14ac:dyDescent="0.25">
      <c r="B5" s="4" t="s">
        <v>4</v>
      </c>
      <c r="C5" s="2">
        <v>163</v>
      </c>
      <c r="D5" s="2">
        <v>188006</v>
      </c>
      <c r="E5" s="2">
        <v>95</v>
      </c>
      <c r="F5" s="6">
        <f t="shared" ref="F5:F68" si="0">D5/E5</f>
        <v>1979.0105263157895</v>
      </c>
    </row>
    <row r="6" spans="2:6" x14ac:dyDescent="0.25">
      <c r="B6" s="2" t="s">
        <v>5</v>
      </c>
      <c r="C6" s="2">
        <v>2</v>
      </c>
      <c r="D6" s="2">
        <v>26588</v>
      </c>
      <c r="E6" s="2">
        <v>2</v>
      </c>
      <c r="F6" s="6">
        <f t="shared" si="0"/>
        <v>13294</v>
      </c>
    </row>
    <row r="7" spans="2:6" ht="15.75" x14ac:dyDescent="0.25">
      <c r="B7" s="4" t="s">
        <v>6</v>
      </c>
      <c r="C7" s="2">
        <v>10</v>
      </c>
      <c r="D7" s="2">
        <v>26420</v>
      </c>
      <c r="E7" s="2">
        <v>10</v>
      </c>
      <c r="F7" s="6">
        <f t="shared" si="0"/>
        <v>2642</v>
      </c>
    </row>
    <row r="8" spans="2:6" x14ac:dyDescent="0.25">
      <c r="B8" s="2" t="s">
        <v>7</v>
      </c>
      <c r="C8" s="2">
        <v>3</v>
      </c>
      <c r="D8" s="2">
        <v>26342</v>
      </c>
      <c r="E8" s="2">
        <v>3</v>
      </c>
      <c r="F8" s="6">
        <f t="shared" si="0"/>
        <v>8780.6666666666661</v>
      </c>
    </row>
    <row r="9" spans="2:6" ht="15.75" x14ac:dyDescent="0.25">
      <c r="B9" s="4" t="s">
        <v>8</v>
      </c>
      <c r="C9" s="2">
        <v>8</v>
      </c>
      <c r="D9" s="2">
        <v>22849</v>
      </c>
      <c r="E9" s="2">
        <v>8</v>
      </c>
      <c r="F9" s="6">
        <f t="shared" si="0"/>
        <v>2856.125</v>
      </c>
    </row>
    <row r="10" spans="2:6" x14ac:dyDescent="0.25">
      <c r="B10" s="2" t="s">
        <v>9</v>
      </c>
      <c r="C10" s="2">
        <v>2</v>
      </c>
      <c r="D10" s="2">
        <v>20135</v>
      </c>
      <c r="E10" s="2">
        <v>2</v>
      </c>
      <c r="F10" s="6">
        <f t="shared" si="0"/>
        <v>10067.5</v>
      </c>
    </row>
    <row r="11" spans="2:6" x14ac:dyDescent="0.25">
      <c r="B11" s="2" t="s">
        <v>10</v>
      </c>
      <c r="C11" s="2">
        <v>2</v>
      </c>
      <c r="D11" s="2">
        <v>3980</v>
      </c>
      <c r="E11" s="2">
        <v>1</v>
      </c>
      <c r="F11" s="6">
        <f t="shared" si="0"/>
        <v>3980</v>
      </c>
    </row>
    <row r="12" spans="2:6" x14ac:dyDescent="0.25">
      <c r="B12" s="2" t="s">
        <v>11</v>
      </c>
      <c r="C12" s="2">
        <v>1</v>
      </c>
      <c r="D12" s="2">
        <v>3948</v>
      </c>
      <c r="E12" s="2">
        <v>1</v>
      </c>
      <c r="F12" s="6">
        <f t="shared" si="0"/>
        <v>3948</v>
      </c>
    </row>
    <row r="13" spans="2:6" x14ac:dyDescent="0.25">
      <c r="B13" s="2" t="s">
        <v>12</v>
      </c>
      <c r="C13" s="2">
        <v>2</v>
      </c>
      <c r="D13" s="2">
        <v>1401</v>
      </c>
      <c r="E13" s="2">
        <v>2</v>
      </c>
      <c r="F13" s="6">
        <f t="shared" si="0"/>
        <v>700.5</v>
      </c>
    </row>
    <row r="14" spans="2:6" x14ac:dyDescent="0.25">
      <c r="B14" s="2" t="s">
        <v>13</v>
      </c>
      <c r="C14" s="2">
        <v>17</v>
      </c>
      <c r="D14" s="2">
        <v>1327</v>
      </c>
      <c r="E14" s="2">
        <v>4</v>
      </c>
      <c r="F14" s="6">
        <f t="shared" si="0"/>
        <v>331.75</v>
      </c>
    </row>
    <row r="15" spans="2:6" x14ac:dyDescent="0.25">
      <c r="B15" s="2" t="s">
        <v>14</v>
      </c>
      <c r="C15" s="2">
        <v>1</v>
      </c>
      <c r="D15" s="2">
        <v>369</v>
      </c>
      <c r="E15" s="2">
        <v>1</v>
      </c>
      <c r="F15" s="6">
        <f t="shared" si="0"/>
        <v>369</v>
      </c>
    </row>
    <row r="16" spans="2:6" x14ac:dyDescent="0.25">
      <c r="B16" s="2" t="s">
        <v>15</v>
      </c>
      <c r="C16" s="2">
        <v>1</v>
      </c>
      <c r="D16" s="2">
        <v>185</v>
      </c>
      <c r="E16" s="2">
        <v>1</v>
      </c>
      <c r="F16" s="6">
        <f t="shared" si="0"/>
        <v>185</v>
      </c>
    </row>
    <row r="17" spans="2:6" ht="15.75" x14ac:dyDescent="0.25">
      <c r="B17" s="4" t="s">
        <v>16</v>
      </c>
      <c r="C17" s="2">
        <v>1</v>
      </c>
      <c r="D17" s="2">
        <v>180</v>
      </c>
      <c r="E17" s="2">
        <v>1</v>
      </c>
      <c r="F17" s="6">
        <f t="shared" si="0"/>
        <v>180</v>
      </c>
    </row>
    <row r="18" spans="2:6" x14ac:dyDescent="0.25">
      <c r="B18" s="2" t="s">
        <v>17</v>
      </c>
      <c r="C18" s="2">
        <v>1</v>
      </c>
      <c r="D18" s="2">
        <v>179</v>
      </c>
      <c r="E18" s="2">
        <v>1</v>
      </c>
      <c r="F18" s="6">
        <f t="shared" si="0"/>
        <v>179</v>
      </c>
    </row>
    <row r="19" spans="2:6" x14ac:dyDescent="0.25">
      <c r="B19" s="2" t="s">
        <v>18</v>
      </c>
      <c r="C19" s="2">
        <v>1</v>
      </c>
      <c r="D19" s="2">
        <v>168</v>
      </c>
      <c r="E19" s="2">
        <v>1</v>
      </c>
      <c r="F19" s="6">
        <f t="shared" si="0"/>
        <v>168</v>
      </c>
    </row>
    <row r="20" spans="2:6" x14ac:dyDescent="0.25">
      <c r="B20" s="2" t="s">
        <v>19</v>
      </c>
      <c r="C20" s="2">
        <v>8</v>
      </c>
      <c r="D20" s="2">
        <v>166</v>
      </c>
      <c r="E20" s="2">
        <v>7</v>
      </c>
      <c r="F20" s="6">
        <f t="shared" si="0"/>
        <v>23.714285714285715</v>
      </c>
    </row>
    <row r="21" spans="2:6" x14ac:dyDescent="0.25">
      <c r="B21" s="2" t="s">
        <v>20</v>
      </c>
      <c r="C21" s="2">
        <v>1</v>
      </c>
      <c r="D21" s="2">
        <v>139</v>
      </c>
      <c r="E21" s="2">
        <v>1</v>
      </c>
      <c r="F21" s="6">
        <f t="shared" si="0"/>
        <v>139</v>
      </c>
    </row>
    <row r="22" spans="2:6" x14ac:dyDescent="0.25">
      <c r="B22" s="2" t="s">
        <v>21</v>
      </c>
      <c r="C22" s="2">
        <v>1</v>
      </c>
      <c r="D22" s="2">
        <v>96</v>
      </c>
      <c r="E22" s="2">
        <v>1</v>
      </c>
      <c r="F22" s="6">
        <f t="shared" si="0"/>
        <v>96</v>
      </c>
    </row>
    <row r="23" spans="2:6" x14ac:dyDescent="0.25">
      <c r="B23" s="2" t="s">
        <v>22</v>
      </c>
      <c r="C23" s="2">
        <v>1</v>
      </c>
      <c r="D23" s="2">
        <v>92</v>
      </c>
      <c r="E23" s="2">
        <v>1</v>
      </c>
      <c r="F23" s="6">
        <f t="shared" si="0"/>
        <v>92</v>
      </c>
    </row>
    <row r="24" spans="2:6" x14ac:dyDescent="0.25">
      <c r="B24" s="2" t="s">
        <v>23</v>
      </c>
      <c r="C24" s="2">
        <v>1</v>
      </c>
      <c r="D24" s="2">
        <v>80</v>
      </c>
      <c r="E24" s="2">
        <v>1</v>
      </c>
      <c r="F24" s="6">
        <f t="shared" si="0"/>
        <v>80</v>
      </c>
    </row>
    <row r="25" spans="2:6" x14ac:dyDescent="0.25">
      <c r="B25" s="2" t="s">
        <v>24</v>
      </c>
      <c r="C25" s="2">
        <v>2</v>
      </c>
      <c r="D25" s="2">
        <v>80</v>
      </c>
      <c r="E25" s="2">
        <v>1</v>
      </c>
      <c r="F25" s="6">
        <f t="shared" si="0"/>
        <v>80</v>
      </c>
    </row>
    <row r="26" spans="2:6" x14ac:dyDescent="0.25">
      <c r="B26" s="2" t="s">
        <v>25</v>
      </c>
      <c r="C26" s="2">
        <v>2</v>
      </c>
      <c r="D26" s="2">
        <v>63</v>
      </c>
      <c r="E26" s="2">
        <v>2</v>
      </c>
      <c r="F26" s="6">
        <f t="shared" si="0"/>
        <v>31.5</v>
      </c>
    </row>
    <row r="27" spans="2:6" x14ac:dyDescent="0.25">
      <c r="B27" s="2" t="s">
        <v>26</v>
      </c>
      <c r="C27" s="2">
        <v>15</v>
      </c>
      <c r="D27" s="2">
        <v>61</v>
      </c>
      <c r="E27" s="2">
        <v>14</v>
      </c>
      <c r="F27" s="6">
        <f t="shared" si="0"/>
        <v>4.3571428571428568</v>
      </c>
    </row>
    <row r="28" spans="2:6" x14ac:dyDescent="0.25">
      <c r="B28" s="2" t="s">
        <v>27</v>
      </c>
      <c r="C28" s="2">
        <v>2</v>
      </c>
      <c r="D28" s="2">
        <v>55</v>
      </c>
      <c r="E28" s="2">
        <v>2</v>
      </c>
      <c r="F28" s="6">
        <f t="shared" si="0"/>
        <v>27.5</v>
      </c>
    </row>
    <row r="29" spans="2:6" x14ac:dyDescent="0.25">
      <c r="B29" s="2" t="s">
        <v>28</v>
      </c>
      <c r="C29" s="2">
        <v>2</v>
      </c>
      <c r="D29" s="2">
        <v>54</v>
      </c>
      <c r="E29" s="2">
        <v>2</v>
      </c>
      <c r="F29" s="6">
        <f t="shared" si="0"/>
        <v>27</v>
      </c>
    </row>
    <row r="30" spans="2:6" ht="15.75" x14ac:dyDescent="0.25">
      <c r="B30" s="4" t="s">
        <v>29</v>
      </c>
      <c r="C30" s="2">
        <v>3</v>
      </c>
      <c r="D30" s="2">
        <v>54</v>
      </c>
      <c r="E30" s="2">
        <v>3</v>
      </c>
      <c r="F30" s="6">
        <f t="shared" si="0"/>
        <v>18</v>
      </c>
    </row>
    <row r="31" spans="2:6" x14ac:dyDescent="0.25">
      <c r="B31" s="2" t="s">
        <v>30</v>
      </c>
      <c r="C31" s="2">
        <v>4</v>
      </c>
      <c r="D31" s="2">
        <v>52</v>
      </c>
      <c r="E31" s="2">
        <v>4</v>
      </c>
      <c r="F31" s="6">
        <f t="shared" si="0"/>
        <v>13</v>
      </c>
    </row>
    <row r="32" spans="2:6" x14ac:dyDescent="0.25">
      <c r="B32" s="2" t="s">
        <v>31</v>
      </c>
      <c r="C32" s="2">
        <v>2</v>
      </c>
      <c r="D32" s="2">
        <v>41</v>
      </c>
      <c r="E32" s="2">
        <v>2</v>
      </c>
      <c r="F32" s="6">
        <f t="shared" si="0"/>
        <v>20.5</v>
      </c>
    </row>
    <row r="33" spans="2:6" x14ac:dyDescent="0.25">
      <c r="B33" s="2" t="s">
        <v>32</v>
      </c>
      <c r="C33" s="2">
        <v>1</v>
      </c>
      <c r="D33" s="2">
        <v>40</v>
      </c>
      <c r="E33" s="2">
        <v>1</v>
      </c>
      <c r="F33" s="6">
        <f t="shared" si="0"/>
        <v>40</v>
      </c>
    </row>
    <row r="34" spans="2:6" x14ac:dyDescent="0.25">
      <c r="B34" s="2" t="s">
        <v>33</v>
      </c>
      <c r="C34" s="2">
        <v>2</v>
      </c>
      <c r="D34" s="2">
        <v>32</v>
      </c>
      <c r="E34" s="2">
        <v>1</v>
      </c>
      <c r="F34" s="6">
        <f t="shared" si="0"/>
        <v>32</v>
      </c>
    </row>
    <row r="35" spans="2:6" x14ac:dyDescent="0.25">
      <c r="B35" s="2" t="s">
        <v>34</v>
      </c>
      <c r="C35" s="2">
        <v>1</v>
      </c>
      <c r="D35" s="2">
        <v>28</v>
      </c>
      <c r="E35" s="2">
        <v>1</v>
      </c>
      <c r="F35" s="6">
        <f t="shared" si="0"/>
        <v>28</v>
      </c>
    </row>
    <row r="36" spans="2:6" ht="15.75" x14ac:dyDescent="0.25">
      <c r="B36" s="4" t="s">
        <v>35</v>
      </c>
      <c r="C36" s="2">
        <v>1</v>
      </c>
      <c r="D36" s="2">
        <v>26</v>
      </c>
      <c r="E36" s="2">
        <v>1</v>
      </c>
      <c r="F36" s="6">
        <f t="shared" si="0"/>
        <v>26</v>
      </c>
    </row>
    <row r="37" spans="2:6" x14ac:dyDescent="0.25">
      <c r="B37" s="2" t="s">
        <v>36</v>
      </c>
      <c r="C37" s="2">
        <v>2</v>
      </c>
      <c r="D37" s="2">
        <v>19</v>
      </c>
      <c r="E37" s="2">
        <v>2</v>
      </c>
      <c r="F37" s="6">
        <f t="shared" si="0"/>
        <v>9.5</v>
      </c>
    </row>
    <row r="38" spans="2:6" x14ac:dyDescent="0.25">
      <c r="B38" s="2" t="s">
        <v>37</v>
      </c>
      <c r="C38" s="2">
        <v>6</v>
      </c>
      <c r="D38" s="2">
        <v>18</v>
      </c>
      <c r="E38" s="2">
        <v>1</v>
      </c>
      <c r="F38" s="6">
        <f t="shared" si="0"/>
        <v>18</v>
      </c>
    </row>
    <row r="39" spans="2:6" x14ac:dyDescent="0.25">
      <c r="B39" s="2" t="s">
        <v>38</v>
      </c>
      <c r="C39" s="2">
        <v>1</v>
      </c>
      <c r="D39" s="2">
        <v>17</v>
      </c>
      <c r="E39" s="2">
        <v>1</v>
      </c>
      <c r="F39" s="6">
        <f t="shared" si="0"/>
        <v>17</v>
      </c>
    </row>
    <row r="40" spans="2:6" x14ac:dyDescent="0.25">
      <c r="B40" s="2" t="s">
        <v>39</v>
      </c>
      <c r="C40" s="2">
        <v>1</v>
      </c>
      <c r="D40" s="2">
        <v>16</v>
      </c>
      <c r="E40" s="2">
        <v>1</v>
      </c>
      <c r="F40" s="6">
        <f t="shared" si="0"/>
        <v>16</v>
      </c>
    </row>
    <row r="41" spans="2:6" x14ac:dyDescent="0.25">
      <c r="B41" s="2" t="s">
        <v>40</v>
      </c>
      <c r="C41" s="2">
        <v>1</v>
      </c>
      <c r="D41" s="2">
        <v>16</v>
      </c>
      <c r="E41" s="2">
        <v>1</v>
      </c>
      <c r="F41" s="6">
        <f t="shared" si="0"/>
        <v>16</v>
      </c>
    </row>
    <row r="42" spans="2:6" x14ac:dyDescent="0.25">
      <c r="B42" s="2" t="s">
        <v>41</v>
      </c>
      <c r="C42" s="2">
        <v>2</v>
      </c>
      <c r="D42" s="2">
        <v>16</v>
      </c>
      <c r="E42" s="2">
        <v>2</v>
      </c>
      <c r="F42" s="6">
        <f t="shared" si="0"/>
        <v>8</v>
      </c>
    </row>
    <row r="43" spans="2:6" x14ac:dyDescent="0.25">
      <c r="B43" s="2" t="s">
        <v>42</v>
      </c>
      <c r="C43" s="2">
        <v>1</v>
      </c>
      <c r="D43" s="2">
        <v>12</v>
      </c>
      <c r="E43" s="2">
        <v>1</v>
      </c>
      <c r="F43" s="6">
        <f t="shared" si="0"/>
        <v>12</v>
      </c>
    </row>
    <row r="44" spans="2:6" ht="15.75" x14ac:dyDescent="0.25">
      <c r="B44" s="4" t="s">
        <v>43</v>
      </c>
      <c r="C44" s="2">
        <v>3</v>
      </c>
      <c r="D44" s="2">
        <v>11</v>
      </c>
      <c r="E44" s="2">
        <v>3</v>
      </c>
      <c r="F44" s="6">
        <f t="shared" si="0"/>
        <v>3.6666666666666665</v>
      </c>
    </row>
    <row r="45" spans="2:6" x14ac:dyDescent="0.25">
      <c r="B45" s="2" t="s">
        <v>44</v>
      </c>
      <c r="C45" s="2">
        <v>1</v>
      </c>
      <c r="D45" s="2">
        <v>8</v>
      </c>
      <c r="E45" s="2">
        <v>1</v>
      </c>
      <c r="F45" s="6">
        <f t="shared" si="0"/>
        <v>8</v>
      </c>
    </row>
    <row r="46" spans="2:6" x14ac:dyDescent="0.25">
      <c r="B46" s="2" t="s">
        <v>45</v>
      </c>
      <c r="C46" s="2">
        <v>1</v>
      </c>
      <c r="D46" s="2">
        <v>8</v>
      </c>
      <c r="E46" s="2">
        <v>1</v>
      </c>
      <c r="F46" s="6">
        <f t="shared" si="0"/>
        <v>8</v>
      </c>
    </row>
    <row r="47" spans="2:6" x14ac:dyDescent="0.25">
      <c r="B47" s="2" t="s">
        <v>46</v>
      </c>
      <c r="C47" s="2">
        <v>1</v>
      </c>
      <c r="D47" s="2">
        <v>7</v>
      </c>
      <c r="E47" s="2">
        <v>1</v>
      </c>
      <c r="F47" s="6">
        <f t="shared" si="0"/>
        <v>7</v>
      </c>
    </row>
    <row r="48" spans="2:6" x14ac:dyDescent="0.25">
      <c r="B48" s="2" t="s">
        <v>47</v>
      </c>
      <c r="C48" s="2">
        <v>1</v>
      </c>
      <c r="D48" s="2">
        <v>6</v>
      </c>
      <c r="E48" s="2">
        <v>1</v>
      </c>
      <c r="F48" s="6">
        <f t="shared" si="0"/>
        <v>6</v>
      </c>
    </row>
    <row r="49" spans="1:6" x14ac:dyDescent="0.25">
      <c r="B49" s="2" t="s">
        <v>48</v>
      </c>
      <c r="C49" s="2">
        <v>1</v>
      </c>
      <c r="D49" s="2">
        <v>6</v>
      </c>
      <c r="E49" s="2">
        <v>1</v>
      </c>
      <c r="F49" s="6">
        <f t="shared" si="0"/>
        <v>6</v>
      </c>
    </row>
    <row r="50" spans="1:6" ht="15.75" x14ac:dyDescent="0.25">
      <c r="B50" s="4" t="s">
        <v>49</v>
      </c>
      <c r="C50" s="2">
        <v>1</v>
      </c>
      <c r="D50" s="2">
        <v>5</v>
      </c>
      <c r="E50" s="2">
        <v>1</v>
      </c>
      <c r="F50" s="6">
        <f t="shared" si="0"/>
        <v>5</v>
      </c>
    </row>
    <row r="51" spans="1:6" x14ac:dyDescent="0.25">
      <c r="B51" s="2" t="s">
        <v>50</v>
      </c>
      <c r="C51" s="2">
        <v>1</v>
      </c>
      <c r="D51" s="2">
        <v>5</v>
      </c>
      <c r="E51" s="2">
        <v>1</v>
      </c>
      <c r="F51" s="6">
        <f t="shared" si="0"/>
        <v>5</v>
      </c>
    </row>
    <row r="52" spans="1:6" x14ac:dyDescent="0.25">
      <c r="B52" s="2" t="s">
        <v>51</v>
      </c>
      <c r="C52" s="2">
        <v>1</v>
      </c>
      <c r="D52" s="2">
        <v>3</v>
      </c>
      <c r="E52" s="2">
        <v>1</v>
      </c>
      <c r="F52" s="6">
        <f t="shared" si="0"/>
        <v>3</v>
      </c>
    </row>
    <row r="53" spans="1:6" x14ac:dyDescent="0.25">
      <c r="B53" s="2" t="s">
        <v>52</v>
      </c>
      <c r="C53" s="2">
        <v>1</v>
      </c>
      <c r="D53" s="2">
        <v>3</v>
      </c>
      <c r="E53" s="2">
        <v>1</v>
      </c>
      <c r="F53" s="6">
        <f t="shared" si="0"/>
        <v>3</v>
      </c>
    </row>
    <row r="54" spans="1:6" x14ac:dyDescent="0.25">
      <c r="B54" s="2" t="s">
        <v>53</v>
      </c>
      <c r="C54" s="2">
        <v>1</v>
      </c>
      <c r="D54" s="2">
        <v>3</v>
      </c>
      <c r="E54" s="2">
        <v>1</v>
      </c>
      <c r="F54" s="6">
        <f t="shared" si="0"/>
        <v>3</v>
      </c>
    </row>
    <row r="55" spans="1:6" x14ac:dyDescent="0.25">
      <c r="B55" s="2" t="s">
        <v>54</v>
      </c>
      <c r="C55" s="2">
        <v>1</v>
      </c>
      <c r="D55" s="2">
        <v>2</v>
      </c>
      <c r="E55" s="2">
        <v>1</v>
      </c>
      <c r="F55" s="6">
        <f t="shared" si="0"/>
        <v>2</v>
      </c>
    </row>
    <row r="56" spans="1:6" ht="45" x14ac:dyDescent="0.25">
      <c r="B56" s="5" t="s">
        <v>55</v>
      </c>
      <c r="C56" s="2">
        <v>1</v>
      </c>
      <c r="D56" s="2">
        <v>2</v>
      </c>
      <c r="E56" s="2">
        <v>1</v>
      </c>
      <c r="F56" s="6">
        <f t="shared" si="0"/>
        <v>2</v>
      </c>
    </row>
    <row r="57" spans="1:6" ht="15.75" x14ac:dyDescent="0.25">
      <c r="B57" s="4" t="s">
        <v>56</v>
      </c>
      <c r="C57" s="2">
        <v>1</v>
      </c>
      <c r="D57" s="2">
        <v>2</v>
      </c>
      <c r="E57" s="2">
        <v>1</v>
      </c>
      <c r="F57" s="6">
        <f t="shared" si="0"/>
        <v>2</v>
      </c>
    </row>
    <row r="58" spans="1:6" x14ac:dyDescent="0.25">
      <c r="B58" s="2" t="s">
        <v>57</v>
      </c>
      <c r="C58" s="2">
        <v>1</v>
      </c>
      <c r="D58" s="2">
        <v>1</v>
      </c>
      <c r="E58" s="2">
        <v>1</v>
      </c>
      <c r="F58" s="6">
        <f t="shared" si="0"/>
        <v>1</v>
      </c>
    </row>
    <row r="59" spans="1:6" x14ac:dyDescent="0.25">
      <c r="B59" s="2" t="s">
        <v>58</v>
      </c>
      <c r="C59" s="2">
        <v>1</v>
      </c>
      <c r="D59" s="2">
        <v>1</v>
      </c>
      <c r="E59" s="2">
        <v>1</v>
      </c>
      <c r="F59" s="6">
        <f t="shared" si="0"/>
        <v>1</v>
      </c>
    </row>
    <row r="60" spans="1:6" x14ac:dyDescent="0.25">
      <c r="B60" s="2" t="s">
        <v>59</v>
      </c>
      <c r="C60" s="2">
        <v>1</v>
      </c>
      <c r="D60" s="2">
        <v>1</v>
      </c>
      <c r="E60" s="2">
        <v>1</v>
      </c>
      <c r="F60" s="6">
        <f t="shared" si="0"/>
        <v>1</v>
      </c>
    </row>
    <row r="61" spans="1:6" ht="47.25" x14ac:dyDescent="0.25">
      <c r="A61" s="3"/>
      <c r="B61" s="3" t="s">
        <v>0</v>
      </c>
      <c r="C61" s="3" t="s">
        <v>1</v>
      </c>
      <c r="D61" s="3" t="s">
        <v>60</v>
      </c>
      <c r="E61" s="3" t="s">
        <v>61</v>
      </c>
      <c r="F61" s="3" t="s">
        <v>94</v>
      </c>
    </row>
    <row r="62" spans="1:6" ht="15.75" x14ac:dyDescent="0.25">
      <c r="B62" s="4" t="s">
        <v>4</v>
      </c>
      <c r="C62" s="2">
        <v>139</v>
      </c>
      <c r="D62" s="2">
        <v>222179</v>
      </c>
      <c r="E62" s="2">
        <v>53</v>
      </c>
      <c r="F62" s="6">
        <f t="shared" si="0"/>
        <v>4192.0566037735853</v>
      </c>
    </row>
    <row r="63" spans="1:6" ht="15.75" x14ac:dyDescent="0.25">
      <c r="B63" s="4" t="s">
        <v>3</v>
      </c>
      <c r="C63" s="2">
        <v>2</v>
      </c>
      <c r="D63" s="2">
        <v>76413</v>
      </c>
      <c r="E63" s="2">
        <v>1</v>
      </c>
      <c r="F63" s="6">
        <f t="shared" si="0"/>
        <v>76413</v>
      </c>
    </row>
    <row r="64" spans="1:6" ht="15.75" x14ac:dyDescent="0.25">
      <c r="B64" s="4" t="s">
        <v>43</v>
      </c>
      <c r="C64" s="2">
        <v>28</v>
      </c>
      <c r="D64" s="2">
        <v>15103</v>
      </c>
      <c r="E64" s="2">
        <v>28</v>
      </c>
      <c r="F64" s="6">
        <f t="shared" si="0"/>
        <v>539.39285714285711</v>
      </c>
    </row>
    <row r="65" spans="2:6" ht="15.75" x14ac:dyDescent="0.25">
      <c r="B65" s="4" t="s">
        <v>6</v>
      </c>
      <c r="C65" s="2">
        <v>19</v>
      </c>
      <c r="D65" s="2">
        <v>12674</v>
      </c>
      <c r="E65" s="2">
        <v>19</v>
      </c>
      <c r="F65" s="6">
        <f t="shared" si="0"/>
        <v>667.0526315789474</v>
      </c>
    </row>
    <row r="66" spans="2:6" x14ac:dyDescent="0.25">
      <c r="B66" s="2" t="s">
        <v>62</v>
      </c>
      <c r="C66" s="2">
        <v>2</v>
      </c>
      <c r="D66" s="2">
        <v>9069</v>
      </c>
      <c r="E66" s="2">
        <v>2</v>
      </c>
      <c r="F66" s="6">
        <f t="shared" si="0"/>
        <v>4534.5</v>
      </c>
    </row>
    <row r="67" spans="2:6" ht="15.75" x14ac:dyDescent="0.25">
      <c r="B67" s="4" t="s">
        <v>16</v>
      </c>
      <c r="C67" s="2">
        <v>1</v>
      </c>
      <c r="D67" s="2">
        <v>1676</v>
      </c>
      <c r="E67" s="2">
        <v>1</v>
      </c>
      <c r="F67" s="6">
        <f t="shared" si="0"/>
        <v>1676</v>
      </c>
    </row>
    <row r="68" spans="2:6" x14ac:dyDescent="0.25">
      <c r="B68" s="2" t="s">
        <v>42</v>
      </c>
      <c r="C68" s="2">
        <v>4</v>
      </c>
      <c r="D68" s="2">
        <v>1529</v>
      </c>
      <c r="E68" s="2">
        <v>3</v>
      </c>
      <c r="F68" s="6">
        <f t="shared" si="0"/>
        <v>509.66666666666669</v>
      </c>
    </row>
    <row r="69" spans="2:6" ht="15.75" x14ac:dyDescent="0.25">
      <c r="B69" s="4" t="s">
        <v>35</v>
      </c>
      <c r="C69" s="2">
        <v>1</v>
      </c>
      <c r="D69" s="2">
        <v>1174</v>
      </c>
      <c r="E69" s="2">
        <v>1</v>
      </c>
      <c r="F69" s="6">
        <f t="shared" ref="F69:F112" si="1">D69/E69</f>
        <v>1174</v>
      </c>
    </row>
    <row r="70" spans="2:6" x14ac:dyDescent="0.25">
      <c r="B70" s="2" t="s">
        <v>63</v>
      </c>
      <c r="C70" s="2">
        <v>1</v>
      </c>
      <c r="D70" s="2">
        <v>1019</v>
      </c>
      <c r="E70" s="2">
        <v>1</v>
      </c>
      <c r="F70" s="6">
        <f t="shared" si="1"/>
        <v>1019</v>
      </c>
    </row>
    <row r="71" spans="2:6" x14ac:dyDescent="0.25">
      <c r="B71" s="2" t="s">
        <v>64</v>
      </c>
      <c r="C71" s="2">
        <v>3</v>
      </c>
      <c r="D71" s="2">
        <v>681</v>
      </c>
      <c r="E71" s="2">
        <v>3</v>
      </c>
      <c r="F71" s="6">
        <f t="shared" si="1"/>
        <v>227</v>
      </c>
    </row>
    <row r="72" spans="2:6" ht="45" x14ac:dyDescent="0.25">
      <c r="B72" s="5" t="s">
        <v>55</v>
      </c>
      <c r="C72" s="2">
        <v>6</v>
      </c>
      <c r="D72" s="2">
        <v>517</v>
      </c>
      <c r="E72" s="2">
        <v>3</v>
      </c>
      <c r="F72" s="6">
        <f t="shared" si="1"/>
        <v>172.33333333333334</v>
      </c>
    </row>
    <row r="73" spans="2:6" x14ac:dyDescent="0.25">
      <c r="B73" s="2" t="s">
        <v>65</v>
      </c>
      <c r="C73" s="2">
        <v>2</v>
      </c>
      <c r="D73" s="2">
        <v>444</v>
      </c>
      <c r="E73" s="2">
        <v>1</v>
      </c>
      <c r="F73" s="6">
        <f t="shared" si="1"/>
        <v>444</v>
      </c>
    </row>
    <row r="74" spans="2:6" x14ac:dyDescent="0.25">
      <c r="B74" s="2" t="s">
        <v>40</v>
      </c>
      <c r="C74" s="2">
        <v>3</v>
      </c>
      <c r="D74" s="2">
        <v>391</v>
      </c>
      <c r="E74" s="2">
        <v>3</v>
      </c>
      <c r="F74" s="6">
        <f t="shared" si="1"/>
        <v>130.33333333333334</v>
      </c>
    </row>
    <row r="75" spans="2:6" ht="15.75" x14ac:dyDescent="0.25">
      <c r="B75" s="4" t="s">
        <v>8</v>
      </c>
      <c r="C75" s="2">
        <v>3</v>
      </c>
      <c r="D75" s="2">
        <v>334</v>
      </c>
      <c r="E75" s="2">
        <v>3</v>
      </c>
      <c r="F75" s="6">
        <f t="shared" si="1"/>
        <v>111.33333333333333</v>
      </c>
    </row>
    <row r="76" spans="2:6" x14ac:dyDescent="0.25">
      <c r="B76" s="2" t="s">
        <v>66</v>
      </c>
      <c r="C76" s="2">
        <v>2</v>
      </c>
      <c r="D76" s="2">
        <v>257</v>
      </c>
      <c r="E76" s="2">
        <v>2</v>
      </c>
      <c r="F76" s="6">
        <f t="shared" si="1"/>
        <v>128.5</v>
      </c>
    </row>
    <row r="77" spans="2:6" x14ac:dyDescent="0.25">
      <c r="B77" s="2" t="s">
        <v>67</v>
      </c>
      <c r="C77" s="2">
        <v>7</v>
      </c>
      <c r="D77" s="2">
        <v>238</v>
      </c>
      <c r="E77" s="2">
        <v>1</v>
      </c>
      <c r="F77" s="6">
        <f t="shared" si="1"/>
        <v>238</v>
      </c>
    </row>
    <row r="78" spans="2:6" x14ac:dyDescent="0.25">
      <c r="B78" s="2" t="s">
        <v>12</v>
      </c>
      <c r="C78" s="2">
        <v>1</v>
      </c>
      <c r="D78" s="2">
        <v>144</v>
      </c>
      <c r="E78" s="2">
        <v>1</v>
      </c>
      <c r="F78" s="6">
        <f t="shared" si="1"/>
        <v>144</v>
      </c>
    </row>
    <row r="79" spans="2:6" x14ac:dyDescent="0.25">
      <c r="B79" s="2" t="s">
        <v>68</v>
      </c>
      <c r="C79" s="2">
        <v>1</v>
      </c>
      <c r="D79" s="2">
        <v>132</v>
      </c>
      <c r="E79" s="2">
        <v>1</v>
      </c>
      <c r="F79" s="6">
        <f t="shared" si="1"/>
        <v>132</v>
      </c>
    </row>
    <row r="80" spans="2:6" x14ac:dyDescent="0.25">
      <c r="B80" s="2" t="s">
        <v>69</v>
      </c>
      <c r="C80" s="2">
        <v>2</v>
      </c>
      <c r="D80" s="2">
        <v>105</v>
      </c>
      <c r="E80" s="2">
        <v>2</v>
      </c>
      <c r="F80" s="6">
        <f t="shared" si="1"/>
        <v>52.5</v>
      </c>
    </row>
    <row r="81" spans="2:6" x14ac:dyDescent="0.25">
      <c r="B81" s="2" t="s">
        <v>70</v>
      </c>
      <c r="C81" s="2">
        <v>2</v>
      </c>
      <c r="D81" s="2">
        <v>89</v>
      </c>
      <c r="E81" s="2">
        <v>2</v>
      </c>
      <c r="F81" s="6">
        <f t="shared" si="1"/>
        <v>44.5</v>
      </c>
    </row>
    <row r="82" spans="2:6" x14ac:dyDescent="0.25">
      <c r="B82" s="2" t="s">
        <v>71</v>
      </c>
      <c r="C82" s="2">
        <v>1</v>
      </c>
      <c r="D82" s="2">
        <v>86</v>
      </c>
      <c r="E82" s="2">
        <v>1</v>
      </c>
      <c r="F82" s="6">
        <f t="shared" si="1"/>
        <v>86</v>
      </c>
    </row>
    <row r="83" spans="2:6" x14ac:dyDescent="0.25">
      <c r="B83" s="2" t="s">
        <v>72</v>
      </c>
      <c r="C83" s="2">
        <v>3</v>
      </c>
      <c r="D83" s="2">
        <v>77</v>
      </c>
      <c r="E83" s="2">
        <v>3</v>
      </c>
      <c r="F83" s="6">
        <f t="shared" si="1"/>
        <v>25.666666666666668</v>
      </c>
    </row>
    <row r="84" spans="2:6" x14ac:dyDescent="0.25">
      <c r="B84" s="2" t="s">
        <v>73</v>
      </c>
      <c r="C84" s="2">
        <v>1</v>
      </c>
      <c r="D84" s="2">
        <v>68</v>
      </c>
      <c r="E84" s="2">
        <v>1</v>
      </c>
      <c r="F84" s="6">
        <f t="shared" si="1"/>
        <v>68</v>
      </c>
    </row>
    <row r="85" spans="2:6" x14ac:dyDescent="0.25">
      <c r="B85" s="2" t="s">
        <v>74</v>
      </c>
      <c r="C85" s="2">
        <v>1</v>
      </c>
      <c r="D85" s="2">
        <v>59</v>
      </c>
      <c r="E85" s="2">
        <v>1</v>
      </c>
      <c r="F85" s="6">
        <f t="shared" si="1"/>
        <v>59</v>
      </c>
    </row>
    <row r="86" spans="2:6" ht="15.75" x14ac:dyDescent="0.25">
      <c r="B86" s="4" t="s">
        <v>49</v>
      </c>
      <c r="C86" s="2">
        <v>2</v>
      </c>
      <c r="D86" s="2">
        <v>43</v>
      </c>
      <c r="E86" s="2">
        <v>2</v>
      </c>
      <c r="F86" s="6">
        <f t="shared" si="1"/>
        <v>21.5</v>
      </c>
    </row>
    <row r="87" spans="2:6" ht="15.75" x14ac:dyDescent="0.25">
      <c r="B87" s="4" t="s">
        <v>29</v>
      </c>
      <c r="C87" s="2">
        <v>1</v>
      </c>
      <c r="D87" s="2">
        <v>39</v>
      </c>
      <c r="E87" s="2">
        <v>1</v>
      </c>
      <c r="F87" s="6">
        <f t="shared" si="1"/>
        <v>39</v>
      </c>
    </row>
    <row r="88" spans="2:6" x14ac:dyDescent="0.25">
      <c r="B88" s="2" t="s">
        <v>75</v>
      </c>
      <c r="C88" s="2">
        <v>1</v>
      </c>
      <c r="D88" s="2">
        <v>38</v>
      </c>
      <c r="E88" s="2">
        <v>1</v>
      </c>
      <c r="F88" s="6">
        <f t="shared" si="1"/>
        <v>38</v>
      </c>
    </row>
    <row r="89" spans="2:6" x14ac:dyDescent="0.25">
      <c r="B89" s="2" t="s">
        <v>76</v>
      </c>
      <c r="C89" s="2">
        <v>1</v>
      </c>
      <c r="D89" s="2">
        <v>36</v>
      </c>
      <c r="E89" s="2">
        <v>1</v>
      </c>
      <c r="F89" s="6">
        <f t="shared" si="1"/>
        <v>36</v>
      </c>
    </row>
    <row r="90" spans="2:6" x14ac:dyDescent="0.25">
      <c r="B90" s="2" t="s">
        <v>77</v>
      </c>
      <c r="C90" s="2">
        <v>1</v>
      </c>
      <c r="D90" s="2">
        <v>34</v>
      </c>
      <c r="E90" s="2">
        <v>1</v>
      </c>
      <c r="F90" s="6">
        <f t="shared" si="1"/>
        <v>34</v>
      </c>
    </row>
    <row r="91" spans="2:6" x14ac:dyDescent="0.25">
      <c r="B91" s="2" t="s">
        <v>31</v>
      </c>
      <c r="C91" s="2">
        <v>3</v>
      </c>
      <c r="D91" s="2">
        <v>33</v>
      </c>
      <c r="E91" s="2">
        <v>3</v>
      </c>
      <c r="F91" s="6">
        <f t="shared" si="1"/>
        <v>11</v>
      </c>
    </row>
    <row r="92" spans="2:6" x14ac:dyDescent="0.25">
      <c r="B92" s="2" t="s">
        <v>78</v>
      </c>
      <c r="C92" s="2">
        <v>1</v>
      </c>
      <c r="D92" s="2">
        <v>31</v>
      </c>
      <c r="E92" s="2">
        <v>1</v>
      </c>
      <c r="F92" s="6">
        <f t="shared" si="1"/>
        <v>31</v>
      </c>
    </row>
    <row r="93" spans="2:6" x14ac:dyDescent="0.25">
      <c r="B93" s="2" t="s">
        <v>52</v>
      </c>
      <c r="C93" s="2">
        <v>1</v>
      </c>
      <c r="D93" s="2">
        <v>30</v>
      </c>
      <c r="E93" s="2">
        <v>1</v>
      </c>
      <c r="F93" s="6">
        <f t="shared" si="1"/>
        <v>30</v>
      </c>
    </row>
    <row r="94" spans="2:6" x14ac:dyDescent="0.25">
      <c r="B94" s="2" t="s">
        <v>23</v>
      </c>
      <c r="C94" s="2">
        <v>1</v>
      </c>
      <c r="D94" s="2">
        <v>27</v>
      </c>
      <c r="E94" s="2">
        <v>1</v>
      </c>
      <c r="F94" s="6">
        <f t="shared" si="1"/>
        <v>27</v>
      </c>
    </row>
    <row r="95" spans="2:6" x14ac:dyDescent="0.25">
      <c r="B95" s="2" t="s">
        <v>79</v>
      </c>
      <c r="C95" s="2">
        <v>1</v>
      </c>
      <c r="D95" s="2">
        <v>24</v>
      </c>
      <c r="E95" s="2">
        <v>1</v>
      </c>
      <c r="F95" s="6">
        <f t="shared" si="1"/>
        <v>24</v>
      </c>
    </row>
    <row r="96" spans="2:6" x14ac:dyDescent="0.25">
      <c r="B96" s="2" t="s">
        <v>19</v>
      </c>
      <c r="C96" s="2">
        <v>1</v>
      </c>
      <c r="D96" s="2">
        <v>24</v>
      </c>
      <c r="E96" s="2">
        <v>1</v>
      </c>
      <c r="F96" s="6">
        <f t="shared" si="1"/>
        <v>24</v>
      </c>
    </row>
    <row r="97" spans="2:6" x14ac:dyDescent="0.25">
      <c r="B97" s="2" t="s">
        <v>10</v>
      </c>
      <c r="C97" s="2">
        <v>4</v>
      </c>
      <c r="D97" s="2">
        <v>22</v>
      </c>
      <c r="E97" s="2">
        <v>1</v>
      </c>
      <c r="F97" s="6">
        <f t="shared" si="1"/>
        <v>22</v>
      </c>
    </row>
    <row r="98" spans="2:6" x14ac:dyDescent="0.25">
      <c r="B98" s="2" t="s">
        <v>15</v>
      </c>
      <c r="C98" s="2">
        <v>1</v>
      </c>
      <c r="D98" s="2">
        <v>20</v>
      </c>
      <c r="E98" s="2">
        <v>1</v>
      </c>
      <c r="F98" s="6">
        <f t="shared" si="1"/>
        <v>20</v>
      </c>
    </row>
    <row r="99" spans="2:6" x14ac:dyDescent="0.25">
      <c r="B99" s="2" t="s">
        <v>80</v>
      </c>
      <c r="C99" s="2">
        <v>1</v>
      </c>
      <c r="D99" s="2">
        <v>18</v>
      </c>
      <c r="E99" s="2">
        <v>1</v>
      </c>
      <c r="F99" s="6">
        <f t="shared" si="1"/>
        <v>18</v>
      </c>
    </row>
    <row r="100" spans="2:6" x14ac:dyDescent="0.25">
      <c r="B100" s="2" t="s">
        <v>81</v>
      </c>
      <c r="C100" s="2">
        <v>1</v>
      </c>
      <c r="D100" s="2">
        <v>10</v>
      </c>
      <c r="E100" s="2">
        <v>1</v>
      </c>
      <c r="F100" s="6">
        <f t="shared" si="1"/>
        <v>10</v>
      </c>
    </row>
    <row r="101" spans="2:6" x14ac:dyDescent="0.25">
      <c r="B101" s="2" t="s">
        <v>82</v>
      </c>
      <c r="C101" s="2">
        <v>1</v>
      </c>
      <c r="D101" s="2">
        <v>8</v>
      </c>
      <c r="E101" s="2">
        <v>1</v>
      </c>
      <c r="F101" s="6">
        <f t="shared" si="1"/>
        <v>8</v>
      </c>
    </row>
    <row r="102" spans="2:6" x14ac:dyDescent="0.25">
      <c r="B102" s="2" t="s">
        <v>83</v>
      </c>
      <c r="C102" s="2">
        <v>1</v>
      </c>
      <c r="D102" s="2">
        <v>8</v>
      </c>
      <c r="E102" s="2">
        <v>1</v>
      </c>
      <c r="F102" s="6">
        <f t="shared" si="1"/>
        <v>8</v>
      </c>
    </row>
    <row r="103" spans="2:6" ht="15.75" x14ac:dyDescent="0.25">
      <c r="B103" s="4" t="s">
        <v>56</v>
      </c>
      <c r="C103" s="2">
        <v>2</v>
      </c>
      <c r="D103" s="2">
        <v>8</v>
      </c>
      <c r="E103" s="2">
        <v>1</v>
      </c>
      <c r="F103" s="6">
        <f t="shared" si="1"/>
        <v>8</v>
      </c>
    </row>
    <row r="104" spans="2:6" x14ac:dyDescent="0.25">
      <c r="B104" s="2" t="s">
        <v>84</v>
      </c>
      <c r="C104" s="2">
        <v>1</v>
      </c>
      <c r="D104" s="2">
        <v>7</v>
      </c>
      <c r="E104" s="2">
        <v>1</v>
      </c>
      <c r="F104" s="6">
        <f t="shared" si="1"/>
        <v>7</v>
      </c>
    </row>
    <row r="105" spans="2:6" x14ac:dyDescent="0.25">
      <c r="B105" s="2" t="s">
        <v>85</v>
      </c>
      <c r="C105" s="2">
        <v>1</v>
      </c>
      <c r="D105" s="2">
        <v>7</v>
      </c>
      <c r="E105" s="2">
        <v>1</v>
      </c>
      <c r="F105" s="6">
        <f t="shared" si="1"/>
        <v>7</v>
      </c>
    </row>
    <row r="106" spans="2:6" x14ac:dyDescent="0.25">
      <c r="B106" s="2" t="s">
        <v>86</v>
      </c>
      <c r="C106" s="2">
        <v>1</v>
      </c>
      <c r="D106" s="2">
        <v>6</v>
      </c>
      <c r="E106" s="2">
        <v>1</v>
      </c>
      <c r="F106" s="6">
        <f t="shared" si="1"/>
        <v>6</v>
      </c>
    </row>
    <row r="107" spans="2:6" x14ac:dyDescent="0.25">
      <c r="B107" s="2" t="s">
        <v>87</v>
      </c>
      <c r="C107" s="2">
        <v>1</v>
      </c>
      <c r="D107" s="2">
        <v>6</v>
      </c>
      <c r="E107" s="2">
        <v>1</v>
      </c>
      <c r="F107" s="6">
        <f t="shared" si="1"/>
        <v>6</v>
      </c>
    </row>
    <row r="108" spans="2:6" x14ac:dyDescent="0.25">
      <c r="B108" s="2" t="s">
        <v>88</v>
      </c>
      <c r="C108" s="2">
        <v>1</v>
      </c>
      <c r="D108" s="2">
        <v>4</v>
      </c>
      <c r="E108" s="2">
        <v>1</v>
      </c>
      <c r="F108" s="6">
        <f t="shared" si="1"/>
        <v>4</v>
      </c>
    </row>
    <row r="109" spans="2:6" x14ac:dyDescent="0.25">
      <c r="B109" s="2" t="s">
        <v>89</v>
      </c>
      <c r="C109" s="2">
        <v>1</v>
      </c>
      <c r="D109" s="2">
        <v>3</v>
      </c>
      <c r="E109" s="2">
        <v>1</v>
      </c>
      <c r="F109" s="6">
        <f t="shared" si="1"/>
        <v>3</v>
      </c>
    </row>
    <row r="110" spans="2:6" x14ac:dyDescent="0.25">
      <c r="B110" s="2" t="s">
        <v>90</v>
      </c>
      <c r="C110" s="2">
        <v>1</v>
      </c>
      <c r="D110" s="2">
        <v>2</v>
      </c>
      <c r="E110" s="2">
        <v>1</v>
      </c>
      <c r="F110" s="6">
        <f t="shared" si="1"/>
        <v>2</v>
      </c>
    </row>
    <row r="111" spans="2:6" x14ac:dyDescent="0.25">
      <c r="B111" s="2" t="s">
        <v>91</v>
      </c>
      <c r="C111" s="2">
        <v>1</v>
      </c>
      <c r="D111" s="2">
        <v>1</v>
      </c>
      <c r="E111" s="2">
        <v>1</v>
      </c>
      <c r="F111" s="6">
        <f t="shared" si="1"/>
        <v>1</v>
      </c>
    </row>
    <row r="112" spans="2:6" x14ac:dyDescent="0.25">
      <c r="B112" s="2" t="s">
        <v>26</v>
      </c>
      <c r="C112" s="2">
        <v>1</v>
      </c>
      <c r="D112" s="2">
        <v>1</v>
      </c>
      <c r="E112" s="2">
        <v>1</v>
      </c>
      <c r="F112" s="6">
        <f t="shared" si="1"/>
        <v>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D55ABD7813A4B8BD96186645038F5" ma:contentTypeVersion="10" ma:contentTypeDescription="Create a new document." ma:contentTypeScope="" ma:versionID="87eb785a38bad90870d5d3b79a918756">
  <xsd:schema xmlns:xsd="http://www.w3.org/2001/XMLSchema" xmlns:xs="http://www.w3.org/2001/XMLSchema" xmlns:p="http://schemas.microsoft.com/office/2006/metadata/properties" xmlns:ns3="759dcd2e-7c2e-4e6e-bb40-6e2c0e3b1ecb" targetNamespace="http://schemas.microsoft.com/office/2006/metadata/properties" ma:root="true" ma:fieldsID="37e82ac04b19486e0b7b59225f968886" ns3:_="">
    <xsd:import namespace="759dcd2e-7c2e-4e6e-bb40-6e2c0e3b1ec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9dcd2e-7c2e-4e6e-bb40-6e2c0e3b1e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C919C8-79EA-4C87-BC1F-A8CA27756AA1}">
  <ds:schemaRefs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759dcd2e-7c2e-4e6e-bb40-6e2c0e3b1ecb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C586407-D1CB-410C-B2D8-C4AE6EFFC4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BDF2A3-8907-4D88-B81F-F9585497F9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9dcd2e-7c2e-4e6e-bb40-6e2c0e3b1e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</dc:creator>
  <cp:lastModifiedBy>Paul Dyson</cp:lastModifiedBy>
  <dcterms:created xsi:type="dcterms:W3CDTF">2022-04-06T08:52:42Z</dcterms:created>
  <dcterms:modified xsi:type="dcterms:W3CDTF">2022-07-15T13:47:59Z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0x0101007C6D55ABD7813A4B8BD96186645038F5</vt:lpwstr>
  </property>
</Properties>
</file>