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ruce\Desktop\research\2022_tonga\FINAL\"/>
    </mc:Choice>
  </mc:AlternateContent>
  <bookViews>
    <workbookView xWindow="0" yWindow="0" windowWidth="19200" windowHeight="7050"/>
  </bookViews>
  <sheets>
    <sheet name="data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203" i="2" l="1"/>
  <c r="AD202" i="2"/>
  <c r="AD201" i="2"/>
  <c r="AD200" i="2"/>
  <c r="AD199" i="2"/>
  <c r="AD198" i="2"/>
  <c r="AD197" i="2"/>
  <c r="AD196" i="2"/>
  <c r="AD195" i="2"/>
  <c r="AD194" i="2"/>
  <c r="AD193" i="2"/>
  <c r="AD192" i="2"/>
  <c r="AD191" i="2"/>
  <c r="AD190" i="2"/>
  <c r="AD189" i="2"/>
  <c r="AD188" i="2"/>
  <c r="AD183" i="2"/>
  <c r="AD182" i="2"/>
  <c r="AD181" i="2"/>
  <c r="AD180" i="2"/>
  <c r="AD179" i="2"/>
  <c r="AD178" i="2"/>
  <c r="AD177" i="2"/>
  <c r="AD176" i="2"/>
  <c r="AD175" i="2"/>
  <c r="AD174" i="2"/>
  <c r="AD173" i="2"/>
  <c r="AD172" i="2"/>
  <c r="AD171" i="2"/>
  <c r="AD170" i="2"/>
  <c r="AD169" i="2"/>
  <c r="AD168" i="2"/>
  <c r="AD167" i="2"/>
  <c r="AD166" i="2"/>
  <c r="AD165" i="2"/>
  <c r="AD164" i="2"/>
  <c r="AD163" i="2"/>
  <c r="AD162" i="2"/>
  <c r="AD161" i="2"/>
  <c r="AD160" i="2"/>
  <c r="AD159" i="2"/>
  <c r="AD158" i="2"/>
  <c r="AD157" i="2"/>
  <c r="AD156" i="2"/>
  <c r="AD155" i="2"/>
  <c r="AD154" i="2"/>
  <c r="AD153" i="2"/>
  <c r="AD152" i="2"/>
  <c r="AD151" i="2"/>
  <c r="AD150" i="2"/>
  <c r="AD149" i="2"/>
  <c r="AD148" i="2"/>
  <c r="AD147" i="2"/>
  <c r="AD146" i="2"/>
  <c r="AD145" i="2"/>
  <c r="AD144" i="2"/>
  <c r="AD143" i="2"/>
  <c r="AD142" i="2"/>
  <c r="AD141" i="2"/>
  <c r="AD140" i="2"/>
  <c r="AD139" i="2"/>
  <c r="AD138" i="2"/>
  <c r="AD137" i="2"/>
  <c r="AD136" i="2"/>
  <c r="AD135" i="2"/>
  <c r="AD134" i="2"/>
  <c r="AD133" i="2"/>
  <c r="AD132" i="2"/>
  <c r="AD131" i="2"/>
  <c r="AD130" i="2"/>
  <c r="AD129" i="2"/>
  <c r="AD128" i="2"/>
  <c r="AD127" i="2"/>
  <c r="AD126" i="2"/>
  <c r="AD125" i="2"/>
  <c r="AD124" i="2"/>
  <c r="AD123" i="2"/>
  <c r="AD122" i="2"/>
  <c r="AD121" i="2"/>
  <c r="AD120" i="2"/>
  <c r="AD119" i="2"/>
  <c r="AD118" i="2"/>
  <c r="AD117" i="2"/>
  <c r="AD116" i="2"/>
  <c r="AD115" i="2"/>
  <c r="AD114" i="2"/>
  <c r="AD113" i="2"/>
  <c r="AD112" i="2"/>
  <c r="AD111" i="2"/>
  <c r="AD110" i="2"/>
  <c r="AD109" i="2"/>
  <c r="AD108" i="2"/>
  <c r="AD107" i="2"/>
  <c r="AD106" i="2"/>
  <c r="AD105" i="2"/>
  <c r="AD104" i="2"/>
  <c r="AD103" i="2"/>
  <c r="AD102" i="2"/>
  <c r="AD101" i="2"/>
  <c r="AD100" i="2"/>
  <c r="AD99" i="2"/>
  <c r="AD98" i="2"/>
  <c r="AD97" i="2"/>
  <c r="AD96" i="2"/>
  <c r="AD95" i="2"/>
  <c r="AD94" i="2"/>
  <c r="AD93" i="2"/>
  <c r="AD92" i="2"/>
  <c r="AD91" i="2"/>
  <c r="AD90" i="2"/>
  <c r="AD89" i="2"/>
  <c r="AD88" i="2"/>
  <c r="AD87" i="2"/>
  <c r="AD86" i="2"/>
  <c r="AD85" i="2"/>
  <c r="AD84" i="2"/>
  <c r="AD83" i="2"/>
  <c r="AD82" i="2"/>
  <c r="AD81" i="2"/>
  <c r="AD80" i="2"/>
  <c r="AD79" i="2"/>
  <c r="AD78" i="2"/>
  <c r="AD77" i="2"/>
  <c r="AD76" i="2"/>
  <c r="AD75" i="2"/>
  <c r="AD74" i="2"/>
  <c r="AD73" i="2"/>
  <c r="AD72" i="2"/>
  <c r="AD71" i="2"/>
  <c r="AD70" i="2"/>
  <c r="AD69" i="2"/>
  <c r="AD68" i="2"/>
  <c r="AD67" i="2"/>
  <c r="AD66" i="2"/>
  <c r="AD65" i="2"/>
  <c r="AD64" i="2"/>
  <c r="AD63" i="2"/>
  <c r="AD62" i="2"/>
  <c r="AD61" i="2"/>
  <c r="AD60" i="2"/>
  <c r="AD59" i="2"/>
  <c r="AD58" i="2"/>
  <c r="AD57" i="2"/>
  <c r="AD56" i="2"/>
  <c r="AD55" i="2"/>
  <c r="AD54" i="2"/>
  <c r="AD53" i="2"/>
  <c r="AD52" i="2"/>
  <c r="AD51" i="2"/>
  <c r="AD50" i="2"/>
  <c r="AD49" i="2"/>
  <c r="AD48" i="2"/>
  <c r="AD47" i="2"/>
  <c r="AD46" i="2"/>
  <c r="AD45" i="2"/>
  <c r="AD44" i="2"/>
  <c r="AD43" i="2"/>
  <c r="AD42" i="2"/>
  <c r="AD41" i="2"/>
  <c r="AD40" i="2"/>
  <c r="AD39" i="2"/>
  <c r="AD38" i="2"/>
  <c r="AD37" i="2"/>
  <c r="AD36" i="2"/>
  <c r="AD35" i="2"/>
  <c r="AD34" i="2"/>
  <c r="AD33" i="2"/>
  <c r="AD32" i="2"/>
  <c r="AD31" i="2"/>
  <c r="AD30" i="2"/>
  <c r="AD29" i="2"/>
  <c r="AD28" i="2"/>
  <c r="AD27" i="2"/>
  <c r="AD25" i="2"/>
  <c r="AD24" i="2"/>
  <c r="AD23" i="2"/>
  <c r="AD22" i="2"/>
  <c r="AD21" i="2"/>
  <c r="AD20" i="2"/>
  <c r="AD19" i="2"/>
  <c r="Z203" i="2"/>
  <c r="Z202" i="2"/>
  <c r="Z201" i="2"/>
  <c r="Z200" i="2"/>
  <c r="Z199" i="2"/>
  <c r="Z198" i="2"/>
  <c r="Z197" i="2"/>
  <c r="Z196" i="2"/>
  <c r="Z195" i="2"/>
  <c r="Z194" i="2"/>
  <c r="Z193" i="2"/>
  <c r="Z192" i="2"/>
  <c r="Z191" i="2"/>
  <c r="Z190" i="2"/>
  <c r="Z189" i="2"/>
  <c r="Z188" i="2"/>
  <c r="Z183" i="2"/>
  <c r="Z182" i="2"/>
  <c r="Z181" i="2"/>
  <c r="Z180" i="2"/>
  <c r="Z179" i="2"/>
  <c r="Z178" i="2"/>
  <c r="Z177" i="2"/>
  <c r="Z176" i="2"/>
  <c r="Z175" i="2"/>
  <c r="Z174" i="2"/>
  <c r="Z173" i="2"/>
  <c r="Z172" i="2"/>
  <c r="Z171" i="2"/>
  <c r="Z170" i="2"/>
  <c r="Z169" i="2"/>
  <c r="Z168" i="2"/>
  <c r="Z167" i="2"/>
  <c r="Z166" i="2"/>
  <c r="Z165" i="2"/>
  <c r="Z164" i="2"/>
  <c r="Z163" i="2"/>
  <c r="Z162" i="2"/>
  <c r="Z161" i="2"/>
  <c r="Z160" i="2"/>
  <c r="Z159" i="2"/>
  <c r="Z158" i="2"/>
  <c r="Z157" i="2"/>
  <c r="Z156" i="2"/>
  <c r="Z155" i="2"/>
  <c r="Z154" i="2"/>
  <c r="Z153" i="2"/>
  <c r="Z152" i="2"/>
  <c r="Z151" i="2"/>
  <c r="Z150" i="2"/>
  <c r="Z149" i="2"/>
  <c r="Z148" i="2"/>
  <c r="Z147" i="2"/>
  <c r="Z146" i="2"/>
  <c r="Z145" i="2"/>
  <c r="Z144" i="2"/>
  <c r="Z143" i="2"/>
  <c r="Z142" i="2"/>
  <c r="Z141" i="2"/>
  <c r="Z140" i="2"/>
  <c r="Z139" i="2"/>
  <c r="Z138" i="2"/>
  <c r="Z137" i="2"/>
  <c r="Z136" i="2"/>
  <c r="Z135" i="2"/>
  <c r="Z134" i="2"/>
  <c r="Z133" i="2"/>
  <c r="Z132" i="2"/>
  <c r="Z131" i="2"/>
  <c r="Z130" i="2"/>
  <c r="Z129" i="2"/>
  <c r="Z128" i="2"/>
  <c r="Z127" i="2"/>
  <c r="Z126" i="2"/>
  <c r="Z125" i="2"/>
  <c r="Z124" i="2"/>
  <c r="Z123" i="2"/>
  <c r="Z122" i="2"/>
  <c r="Z121" i="2"/>
  <c r="Z120" i="2"/>
  <c r="Z119" i="2"/>
  <c r="Z118" i="2"/>
  <c r="Z117" i="2"/>
  <c r="Z116" i="2"/>
  <c r="Z115" i="2"/>
  <c r="Z114" i="2"/>
  <c r="Z113" i="2"/>
  <c r="Z112" i="2"/>
  <c r="Z111" i="2"/>
  <c r="Z110" i="2"/>
  <c r="Z109" i="2"/>
  <c r="Z108" i="2"/>
  <c r="Z107" i="2"/>
  <c r="Z106" i="2"/>
  <c r="Z105" i="2"/>
  <c r="Z104" i="2"/>
  <c r="Z103" i="2"/>
  <c r="Z102" i="2"/>
  <c r="Z101" i="2"/>
  <c r="Z100" i="2"/>
  <c r="Z99" i="2"/>
  <c r="Z98" i="2"/>
  <c r="Z97" i="2"/>
  <c r="Z96" i="2"/>
  <c r="Z95" i="2"/>
  <c r="Z94" i="2"/>
  <c r="Z93" i="2"/>
  <c r="Z92" i="2"/>
  <c r="Z91" i="2"/>
  <c r="Z90" i="2"/>
  <c r="Z89" i="2"/>
  <c r="Z88" i="2"/>
  <c r="Z87" i="2"/>
  <c r="Z86" i="2"/>
  <c r="Z85" i="2"/>
  <c r="Z84" i="2"/>
  <c r="Z83" i="2"/>
  <c r="Z82" i="2"/>
  <c r="Z81" i="2"/>
  <c r="Z80" i="2"/>
  <c r="Z79" i="2"/>
  <c r="Z78" i="2"/>
  <c r="Z77" i="2"/>
  <c r="Z76" i="2"/>
  <c r="Z75" i="2"/>
  <c r="Z74" i="2"/>
  <c r="Z73" i="2"/>
  <c r="Z72" i="2"/>
  <c r="Z71" i="2"/>
  <c r="Z70" i="2"/>
  <c r="Z69" i="2"/>
  <c r="Z68" i="2"/>
  <c r="Z67" i="2"/>
  <c r="Z66" i="2"/>
  <c r="Z65" i="2"/>
  <c r="Z64" i="2"/>
  <c r="Z63" i="2"/>
  <c r="Z62" i="2"/>
  <c r="Z61" i="2"/>
  <c r="Z60" i="2"/>
  <c r="Z59" i="2"/>
  <c r="Z58" i="2"/>
  <c r="Z57" i="2"/>
  <c r="Z56" i="2"/>
  <c r="Z55" i="2"/>
  <c r="Z54" i="2"/>
  <c r="Z53" i="2"/>
  <c r="Z52" i="2"/>
  <c r="Z51" i="2"/>
  <c r="Z50" i="2"/>
  <c r="Z49" i="2"/>
  <c r="Z48" i="2"/>
  <c r="Z47" i="2"/>
  <c r="Z46" i="2"/>
  <c r="Z45" i="2"/>
  <c r="Z44" i="2"/>
  <c r="Z43" i="2"/>
  <c r="Z42" i="2"/>
  <c r="Z41" i="2"/>
  <c r="Z40" i="2"/>
  <c r="Z39" i="2"/>
  <c r="Z38" i="2"/>
  <c r="Z37" i="2"/>
  <c r="Z36" i="2"/>
  <c r="Z35" i="2"/>
  <c r="Z34" i="2"/>
  <c r="Z33" i="2"/>
  <c r="Z32" i="2"/>
  <c r="Z31" i="2"/>
  <c r="Z30" i="2"/>
  <c r="Z29" i="2"/>
  <c r="Z28" i="2"/>
  <c r="Z27" i="2"/>
  <c r="Z25" i="2"/>
  <c r="Z24" i="2"/>
  <c r="Z23" i="2"/>
  <c r="Z22" i="2"/>
  <c r="Z21" i="2"/>
  <c r="Z20" i="2"/>
  <c r="Z19" i="2"/>
  <c r="V203" i="2"/>
  <c r="V202" i="2"/>
  <c r="V201" i="2"/>
  <c r="V200" i="2"/>
  <c r="V199" i="2"/>
  <c r="V198" i="2"/>
  <c r="V197" i="2"/>
  <c r="V196" i="2"/>
  <c r="V195" i="2"/>
  <c r="V194" i="2"/>
  <c r="V193" i="2"/>
  <c r="V192" i="2"/>
  <c r="V191" i="2"/>
  <c r="V190" i="2"/>
  <c r="V189" i="2"/>
  <c r="V188" i="2"/>
  <c r="V183" i="2"/>
  <c r="V182" i="2"/>
  <c r="V181" i="2"/>
  <c r="V180" i="2"/>
  <c r="V179" i="2"/>
  <c r="V178" i="2"/>
  <c r="V177" i="2"/>
  <c r="V176" i="2"/>
  <c r="V175" i="2"/>
  <c r="V174" i="2"/>
  <c r="V173" i="2"/>
  <c r="V172" i="2"/>
  <c r="V171" i="2"/>
  <c r="V170" i="2"/>
  <c r="V169" i="2"/>
  <c r="V168" i="2"/>
  <c r="V167" i="2"/>
  <c r="V166" i="2"/>
  <c r="V165" i="2"/>
  <c r="V164" i="2"/>
  <c r="V163" i="2"/>
  <c r="V162" i="2"/>
  <c r="V161" i="2"/>
  <c r="V160" i="2"/>
  <c r="V159" i="2"/>
  <c r="V158" i="2"/>
  <c r="V157" i="2"/>
  <c r="V156" i="2"/>
  <c r="V155" i="2"/>
  <c r="V154" i="2"/>
  <c r="V153" i="2"/>
  <c r="V152" i="2"/>
  <c r="V151" i="2"/>
  <c r="V150" i="2"/>
  <c r="V149" i="2"/>
  <c r="V148" i="2"/>
  <c r="V147" i="2"/>
  <c r="V146" i="2"/>
  <c r="V145" i="2"/>
  <c r="V144" i="2"/>
  <c r="V143" i="2"/>
  <c r="V142" i="2"/>
  <c r="V141" i="2"/>
  <c r="V140" i="2"/>
  <c r="V139" i="2"/>
  <c r="V138" i="2"/>
  <c r="V137" i="2"/>
  <c r="V136" i="2"/>
  <c r="V135" i="2"/>
  <c r="V134" i="2"/>
  <c r="V133" i="2"/>
  <c r="V132" i="2"/>
  <c r="V131" i="2"/>
  <c r="V130" i="2"/>
  <c r="V129" i="2"/>
  <c r="V128" i="2"/>
  <c r="V127" i="2"/>
  <c r="V126" i="2"/>
  <c r="V125" i="2"/>
  <c r="V124" i="2"/>
  <c r="V123" i="2"/>
  <c r="V122" i="2"/>
  <c r="V121" i="2"/>
  <c r="V120" i="2"/>
  <c r="V119" i="2"/>
  <c r="V118" i="2"/>
  <c r="V117" i="2"/>
  <c r="V116" i="2"/>
  <c r="V115" i="2"/>
  <c r="V114" i="2"/>
  <c r="V113" i="2"/>
  <c r="V112" i="2"/>
  <c r="V111" i="2"/>
  <c r="V110" i="2"/>
  <c r="V109" i="2"/>
  <c r="V108" i="2"/>
  <c r="V107" i="2"/>
  <c r="V106" i="2"/>
  <c r="V105" i="2"/>
  <c r="V104" i="2"/>
  <c r="V103" i="2"/>
  <c r="V102" i="2"/>
  <c r="V101" i="2"/>
  <c r="V100" i="2"/>
  <c r="V99" i="2"/>
  <c r="V98" i="2"/>
  <c r="V97" i="2"/>
  <c r="V96" i="2"/>
  <c r="V95" i="2"/>
  <c r="V94" i="2"/>
  <c r="V93" i="2"/>
  <c r="V92" i="2"/>
  <c r="V91" i="2"/>
  <c r="V90" i="2"/>
  <c r="V89" i="2"/>
  <c r="V88" i="2"/>
  <c r="V87" i="2"/>
  <c r="V86" i="2"/>
  <c r="V85" i="2"/>
  <c r="V84" i="2"/>
  <c r="V83" i="2"/>
  <c r="V82" i="2"/>
  <c r="V81" i="2"/>
  <c r="V80" i="2"/>
  <c r="V79" i="2"/>
  <c r="V78" i="2"/>
  <c r="V77" i="2"/>
  <c r="V76" i="2"/>
  <c r="V75" i="2"/>
  <c r="V74" i="2"/>
  <c r="V73" i="2"/>
  <c r="V72" i="2"/>
  <c r="V71" i="2"/>
  <c r="V70" i="2"/>
  <c r="V69" i="2"/>
  <c r="V68" i="2"/>
  <c r="V67" i="2"/>
  <c r="V66" i="2"/>
  <c r="V65" i="2"/>
  <c r="V64" i="2"/>
  <c r="V63" i="2"/>
  <c r="V62" i="2"/>
  <c r="V61" i="2"/>
  <c r="V60" i="2"/>
  <c r="V59" i="2"/>
  <c r="V58" i="2"/>
  <c r="V57" i="2"/>
  <c r="V56" i="2"/>
  <c r="V55" i="2"/>
  <c r="V54" i="2"/>
  <c r="V53" i="2"/>
  <c r="V52" i="2"/>
  <c r="V51" i="2"/>
  <c r="V50" i="2"/>
  <c r="V49" i="2"/>
  <c r="V48" i="2"/>
  <c r="V47" i="2"/>
  <c r="V46" i="2"/>
  <c r="V45" i="2"/>
  <c r="V44" i="2"/>
  <c r="V43" i="2"/>
  <c r="V42" i="2"/>
  <c r="V41" i="2"/>
  <c r="V40" i="2"/>
  <c r="V39" i="2"/>
  <c r="V38" i="2"/>
  <c r="V37" i="2"/>
  <c r="V36" i="2"/>
  <c r="V35" i="2"/>
  <c r="V34" i="2"/>
  <c r="V33" i="2"/>
  <c r="V32" i="2"/>
  <c r="V31" i="2"/>
  <c r="V30" i="2"/>
  <c r="V29" i="2"/>
  <c r="V28" i="2"/>
  <c r="V27" i="2"/>
  <c r="V25" i="2"/>
  <c r="V24" i="2"/>
  <c r="V23" i="2"/>
  <c r="V22" i="2"/>
  <c r="V21" i="2"/>
  <c r="V20" i="2"/>
  <c r="V19" i="2"/>
  <c r="R203" i="2"/>
  <c r="R202" i="2"/>
  <c r="R201" i="2"/>
  <c r="R200" i="2"/>
  <c r="R199" i="2"/>
  <c r="R198" i="2"/>
  <c r="R197" i="2"/>
  <c r="R196" i="2"/>
  <c r="R195" i="2"/>
  <c r="R194" i="2"/>
  <c r="R193" i="2"/>
  <c r="R192" i="2"/>
  <c r="R191" i="2"/>
  <c r="R190" i="2"/>
  <c r="R189" i="2"/>
  <c r="R188" i="2"/>
  <c r="R183" i="2"/>
  <c r="R182" i="2"/>
  <c r="R181" i="2"/>
  <c r="R180" i="2"/>
  <c r="R179" i="2"/>
  <c r="R178" i="2"/>
  <c r="R177" i="2"/>
  <c r="R176" i="2"/>
  <c r="R175" i="2"/>
  <c r="R174" i="2"/>
  <c r="R173" i="2"/>
  <c r="R172" i="2"/>
  <c r="R171" i="2"/>
  <c r="R170" i="2"/>
  <c r="R169" i="2"/>
  <c r="R168" i="2"/>
  <c r="R167" i="2"/>
  <c r="R166" i="2"/>
  <c r="R165" i="2"/>
  <c r="R164" i="2"/>
  <c r="R163" i="2"/>
  <c r="R162" i="2"/>
  <c r="R161" i="2"/>
  <c r="R160" i="2"/>
  <c r="R159" i="2"/>
  <c r="R158" i="2"/>
  <c r="R157" i="2"/>
  <c r="R156" i="2"/>
  <c r="R155" i="2"/>
  <c r="R154" i="2"/>
  <c r="R153" i="2"/>
  <c r="R152" i="2"/>
  <c r="R151" i="2"/>
  <c r="R150" i="2"/>
  <c r="R149" i="2"/>
  <c r="R148" i="2"/>
  <c r="R147" i="2"/>
  <c r="R146" i="2"/>
  <c r="R145" i="2"/>
  <c r="R144" i="2"/>
  <c r="R143" i="2"/>
  <c r="R142" i="2"/>
  <c r="R141" i="2"/>
  <c r="R140" i="2"/>
  <c r="R139" i="2"/>
  <c r="R138" i="2"/>
  <c r="R137" i="2"/>
  <c r="R136" i="2"/>
  <c r="R135" i="2"/>
  <c r="R134" i="2"/>
  <c r="R133" i="2"/>
  <c r="R132" i="2"/>
  <c r="R131" i="2"/>
  <c r="R130" i="2"/>
  <c r="R129" i="2"/>
  <c r="R128" i="2"/>
  <c r="R127" i="2"/>
  <c r="R126" i="2"/>
  <c r="R125" i="2"/>
  <c r="R124" i="2"/>
  <c r="R123" i="2"/>
  <c r="R122" i="2"/>
  <c r="R121" i="2"/>
  <c r="R120" i="2"/>
  <c r="R119" i="2"/>
  <c r="R118" i="2"/>
  <c r="R117" i="2"/>
  <c r="R116" i="2"/>
  <c r="R115" i="2"/>
  <c r="R114" i="2"/>
  <c r="R113" i="2"/>
  <c r="R112" i="2"/>
  <c r="R111" i="2"/>
  <c r="R110" i="2"/>
  <c r="R109" i="2"/>
  <c r="R108" i="2"/>
  <c r="R107" i="2"/>
  <c r="R106" i="2"/>
  <c r="R105" i="2"/>
  <c r="R104" i="2"/>
  <c r="R103" i="2"/>
  <c r="R102" i="2"/>
  <c r="R101" i="2"/>
  <c r="R100" i="2"/>
  <c r="R99" i="2"/>
  <c r="R98" i="2"/>
  <c r="R97" i="2"/>
  <c r="R96" i="2"/>
  <c r="R95" i="2"/>
  <c r="R94" i="2"/>
  <c r="R93" i="2"/>
  <c r="R92" i="2"/>
  <c r="R91" i="2"/>
  <c r="R90" i="2"/>
  <c r="R89" i="2"/>
  <c r="R88" i="2"/>
  <c r="R87" i="2"/>
  <c r="R86" i="2"/>
  <c r="R85" i="2"/>
  <c r="R84" i="2"/>
  <c r="R83" i="2"/>
  <c r="R82" i="2"/>
  <c r="R81" i="2"/>
  <c r="R80" i="2"/>
  <c r="R79" i="2"/>
  <c r="R78" i="2"/>
  <c r="R77" i="2"/>
  <c r="R76" i="2"/>
  <c r="R75" i="2"/>
  <c r="R74" i="2"/>
  <c r="R73" i="2"/>
  <c r="R72" i="2"/>
  <c r="R71" i="2"/>
  <c r="R70" i="2"/>
  <c r="R69" i="2"/>
  <c r="R68" i="2"/>
  <c r="R67" i="2"/>
  <c r="R66" i="2"/>
  <c r="R65" i="2"/>
  <c r="R64" i="2"/>
  <c r="R63" i="2"/>
  <c r="R62" i="2"/>
  <c r="R61" i="2"/>
  <c r="R60" i="2"/>
  <c r="R59" i="2"/>
  <c r="R58" i="2"/>
  <c r="R57" i="2"/>
  <c r="R56" i="2"/>
  <c r="R55" i="2"/>
  <c r="R54" i="2"/>
  <c r="R53" i="2"/>
  <c r="R52" i="2"/>
  <c r="R51" i="2"/>
  <c r="R50" i="2"/>
  <c r="R49" i="2"/>
  <c r="R48" i="2"/>
  <c r="R47" i="2"/>
  <c r="R46" i="2"/>
  <c r="R45" i="2"/>
  <c r="R44" i="2"/>
  <c r="R43" i="2"/>
  <c r="R42" i="2"/>
  <c r="R41" i="2"/>
  <c r="R40" i="2"/>
  <c r="R39" i="2"/>
  <c r="R38" i="2"/>
  <c r="R37" i="2"/>
  <c r="R36" i="2"/>
  <c r="R35" i="2"/>
  <c r="R34" i="2"/>
  <c r="R33" i="2"/>
  <c r="R32" i="2"/>
  <c r="R31" i="2"/>
  <c r="R30" i="2"/>
  <c r="R29" i="2"/>
  <c r="R28" i="2"/>
  <c r="R27" i="2"/>
  <c r="R25" i="2"/>
  <c r="R24" i="2"/>
  <c r="R23" i="2"/>
  <c r="R22" i="2"/>
  <c r="R21" i="2"/>
  <c r="R20" i="2"/>
  <c r="R19" i="2"/>
  <c r="N203" i="2"/>
  <c r="N202" i="2"/>
  <c r="N201" i="2"/>
  <c r="N200" i="2"/>
  <c r="N199" i="2"/>
  <c r="N198" i="2"/>
  <c r="N197" i="2"/>
  <c r="N196" i="2"/>
  <c r="N195" i="2"/>
  <c r="N194" i="2"/>
  <c r="N193" i="2"/>
  <c r="N192" i="2"/>
  <c r="N191" i="2"/>
  <c r="N190" i="2"/>
  <c r="N189" i="2"/>
  <c r="N188" i="2"/>
  <c r="N183" i="2"/>
  <c r="N182" i="2"/>
  <c r="N181" i="2"/>
  <c r="N180" i="2"/>
  <c r="N179" i="2"/>
  <c r="N178" i="2"/>
  <c r="N177" i="2"/>
  <c r="N176" i="2"/>
  <c r="N175" i="2"/>
  <c r="N174" i="2"/>
  <c r="N173" i="2"/>
  <c r="N172" i="2"/>
  <c r="N171" i="2"/>
  <c r="N170" i="2"/>
  <c r="N169" i="2"/>
  <c r="N168" i="2"/>
  <c r="N167" i="2"/>
  <c r="N166" i="2"/>
  <c r="N165" i="2"/>
  <c r="N164" i="2"/>
  <c r="N163" i="2"/>
  <c r="N162" i="2"/>
  <c r="N161" i="2"/>
  <c r="N160" i="2"/>
  <c r="N159" i="2"/>
  <c r="N158" i="2"/>
  <c r="N157" i="2"/>
  <c r="N156" i="2"/>
  <c r="N155" i="2"/>
  <c r="N154" i="2"/>
  <c r="N153" i="2"/>
  <c r="N152" i="2"/>
  <c r="N151" i="2"/>
  <c r="N150" i="2"/>
  <c r="N149" i="2"/>
  <c r="N148" i="2"/>
  <c r="N147" i="2"/>
  <c r="N146" i="2"/>
  <c r="N145" i="2"/>
  <c r="N144" i="2"/>
  <c r="N143" i="2"/>
  <c r="N142" i="2"/>
  <c r="N141" i="2"/>
  <c r="N140" i="2"/>
  <c r="N139" i="2"/>
  <c r="N138" i="2"/>
  <c r="N137" i="2"/>
  <c r="N136" i="2"/>
  <c r="N135" i="2"/>
  <c r="N134" i="2"/>
  <c r="N133" i="2"/>
  <c r="N132" i="2"/>
  <c r="N131" i="2"/>
  <c r="N130" i="2"/>
  <c r="N129" i="2"/>
  <c r="N128" i="2"/>
  <c r="N127" i="2"/>
  <c r="N126" i="2"/>
  <c r="N125" i="2"/>
  <c r="N124" i="2"/>
  <c r="N123" i="2"/>
  <c r="N122" i="2"/>
  <c r="N121" i="2"/>
  <c r="N120" i="2"/>
  <c r="N119" i="2"/>
  <c r="N118" i="2"/>
  <c r="N117" i="2"/>
  <c r="N116" i="2"/>
  <c r="N115" i="2"/>
  <c r="N114" i="2"/>
  <c r="N113" i="2"/>
  <c r="N112" i="2"/>
  <c r="N111" i="2"/>
  <c r="N110" i="2"/>
  <c r="N109" i="2"/>
  <c r="N108" i="2"/>
  <c r="N107" i="2"/>
  <c r="N106" i="2"/>
  <c r="N105" i="2"/>
  <c r="N104" i="2"/>
  <c r="N103" i="2"/>
  <c r="N102" i="2"/>
  <c r="N101" i="2"/>
  <c r="N100" i="2"/>
  <c r="N99" i="2"/>
  <c r="N98" i="2"/>
  <c r="N97" i="2"/>
  <c r="N96" i="2"/>
  <c r="N95" i="2"/>
  <c r="N94" i="2"/>
  <c r="N93" i="2"/>
  <c r="N92" i="2"/>
  <c r="N91" i="2"/>
  <c r="N90" i="2"/>
  <c r="N89" i="2"/>
  <c r="N88" i="2"/>
  <c r="N87" i="2"/>
  <c r="N86" i="2"/>
  <c r="N85" i="2"/>
  <c r="N84" i="2"/>
  <c r="N83" i="2"/>
  <c r="N82" i="2"/>
  <c r="N81" i="2"/>
  <c r="N80" i="2"/>
  <c r="N79" i="2"/>
  <c r="N78" i="2"/>
  <c r="N77" i="2"/>
  <c r="N76" i="2"/>
  <c r="N75" i="2"/>
  <c r="N74" i="2"/>
  <c r="N73" i="2"/>
  <c r="N72" i="2"/>
  <c r="N71" i="2"/>
  <c r="N70" i="2"/>
  <c r="N69" i="2"/>
  <c r="N68" i="2"/>
  <c r="N67" i="2"/>
  <c r="N66" i="2"/>
  <c r="N65" i="2"/>
  <c r="N64" i="2"/>
  <c r="N63" i="2"/>
  <c r="N62" i="2"/>
  <c r="N61" i="2"/>
  <c r="N60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N45" i="2"/>
  <c r="N44" i="2"/>
  <c r="N43" i="2"/>
  <c r="N42" i="2"/>
  <c r="N41" i="2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5" i="2"/>
  <c r="N24" i="2"/>
  <c r="N23" i="2"/>
  <c r="N22" i="2"/>
  <c r="N21" i="2"/>
  <c r="N20" i="2"/>
  <c r="N19" i="2"/>
  <c r="J203" i="2"/>
  <c r="J202" i="2"/>
  <c r="J201" i="2"/>
  <c r="J200" i="2"/>
  <c r="J199" i="2"/>
  <c r="J198" i="2"/>
  <c r="J197" i="2"/>
  <c r="J196" i="2"/>
  <c r="J195" i="2"/>
  <c r="J194" i="2"/>
  <c r="J193" i="2"/>
  <c r="J192" i="2"/>
  <c r="J191" i="2"/>
  <c r="J190" i="2"/>
  <c r="J189" i="2"/>
  <c r="J188" i="2"/>
  <c r="J183" i="2"/>
  <c r="J182" i="2"/>
  <c r="J181" i="2"/>
  <c r="J180" i="2"/>
  <c r="J179" i="2"/>
  <c r="J178" i="2"/>
  <c r="J177" i="2"/>
  <c r="J176" i="2"/>
  <c r="J175" i="2"/>
  <c r="J174" i="2"/>
  <c r="J173" i="2"/>
  <c r="J172" i="2"/>
  <c r="J171" i="2"/>
  <c r="J170" i="2"/>
  <c r="J169" i="2"/>
  <c r="J168" i="2"/>
  <c r="J167" i="2"/>
  <c r="J166" i="2"/>
  <c r="J165" i="2"/>
  <c r="J164" i="2"/>
  <c r="J163" i="2"/>
  <c r="J162" i="2"/>
  <c r="J161" i="2"/>
  <c r="J160" i="2"/>
  <c r="J159" i="2"/>
  <c r="J158" i="2"/>
  <c r="J157" i="2"/>
  <c r="J156" i="2"/>
  <c r="J155" i="2"/>
  <c r="J154" i="2"/>
  <c r="J153" i="2"/>
  <c r="J152" i="2"/>
  <c r="J151" i="2"/>
  <c r="J150" i="2"/>
  <c r="J149" i="2"/>
  <c r="J148" i="2"/>
  <c r="J147" i="2"/>
  <c r="J146" i="2"/>
  <c r="J145" i="2"/>
  <c r="J144" i="2"/>
  <c r="J143" i="2"/>
  <c r="J142" i="2"/>
  <c r="J141" i="2"/>
  <c r="J140" i="2"/>
  <c r="J139" i="2"/>
  <c r="J138" i="2"/>
  <c r="J137" i="2"/>
  <c r="J136" i="2"/>
  <c r="J135" i="2"/>
  <c r="J134" i="2"/>
  <c r="J133" i="2"/>
  <c r="J132" i="2"/>
  <c r="J131" i="2"/>
  <c r="J130" i="2"/>
  <c r="J129" i="2"/>
  <c r="J128" i="2"/>
  <c r="J127" i="2"/>
  <c r="J126" i="2"/>
  <c r="J125" i="2"/>
  <c r="J124" i="2"/>
  <c r="J123" i="2"/>
  <c r="J122" i="2"/>
  <c r="J121" i="2"/>
  <c r="J120" i="2"/>
  <c r="J119" i="2"/>
  <c r="J118" i="2"/>
  <c r="J117" i="2"/>
  <c r="J116" i="2"/>
  <c r="J115" i="2"/>
  <c r="J114" i="2"/>
  <c r="J113" i="2"/>
  <c r="J112" i="2"/>
  <c r="J111" i="2"/>
  <c r="J110" i="2"/>
  <c r="J109" i="2"/>
  <c r="J108" i="2"/>
  <c r="J107" i="2"/>
  <c r="J106" i="2"/>
  <c r="J105" i="2"/>
  <c r="J104" i="2"/>
  <c r="J103" i="2"/>
  <c r="J102" i="2"/>
  <c r="J101" i="2"/>
  <c r="J100" i="2"/>
  <c r="J99" i="2"/>
  <c r="J98" i="2"/>
  <c r="J97" i="2"/>
  <c r="J96" i="2"/>
  <c r="J95" i="2"/>
  <c r="J94" i="2"/>
  <c r="J93" i="2"/>
  <c r="J92" i="2"/>
  <c r="J91" i="2"/>
  <c r="J90" i="2"/>
  <c r="J89" i="2"/>
  <c r="J88" i="2"/>
  <c r="J87" i="2"/>
  <c r="J86" i="2"/>
  <c r="J85" i="2"/>
  <c r="J84" i="2"/>
  <c r="J83" i="2"/>
  <c r="J82" i="2"/>
  <c r="J81" i="2"/>
  <c r="J80" i="2"/>
  <c r="J79" i="2"/>
  <c r="J78" i="2"/>
  <c r="J77" i="2"/>
  <c r="J76" i="2"/>
  <c r="J75" i="2"/>
  <c r="J74" i="2"/>
  <c r="J73" i="2"/>
  <c r="J72" i="2"/>
  <c r="J71" i="2"/>
  <c r="J70" i="2"/>
  <c r="J69" i="2"/>
  <c r="J68" i="2"/>
  <c r="J67" i="2"/>
  <c r="J66" i="2"/>
  <c r="J65" i="2"/>
  <c r="J64" i="2"/>
  <c r="J63" i="2"/>
  <c r="J62" i="2"/>
  <c r="J61" i="2"/>
  <c r="J60" i="2"/>
  <c r="J59" i="2"/>
  <c r="J58" i="2"/>
  <c r="J57" i="2"/>
  <c r="J56" i="2"/>
  <c r="J55" i="2"/>
  <c r="J54" i="2"/>
  <c r="J53" i="2"/>
  <c r="J52" i="2"/>
  <c r="J51" i="2"/>
  <c r="J50" i="2"/>
  <c r="J49" i="2"/>
  <c r="J48" i="2"/>
  <c r="J47" i="2"/>
  <c r="J46" i="2"/>
  <c r="J45" i="2"/>
  <c r="J44" i="2"/>
  <c r="J43" i="2"/>
  <c r="J42" i="2"/>
  <c r="J41" i="2"/>
  <c r="J40" i="2"/>
  <c r="J39" i="2"/>
  <c r="J38" i="2"/>
  <c r="J37" i="2"/>
  <c r="J36" i="2"/>
  <c r="J35" i="2"/>
  <c r="J34" i="2"/>
  <c r="J33" i="2"/>
  <c r="J32" i="2"/>
  <c r="J31" i="2"/>
  <c r="J30" i="2"/>
  <c r="J29" i="2"/>
  <c r="J28" i="2"/>
  <c r="J27" i="2"/>
  <c r="J25" i="2"/>
  <c r="J24" i="2"/>
  <c r="J23" i="2"/>
  <c r="J22" i="2"/>
  <c r="J21" i="2"/>
  <c r="J20" i="2"/>
  <c r="J19" i="2"/>
  <c r="AF203" i="2"/>
  <c r="AF202" i="2"/>
  <c r="AF201" i="2"/>
  <c r="AF200" i="2"/>
  <c r="AF199" i="2"/>
  <c r="AF198" i="2"/>
  <c r="AF197" i="2"/>
  <c r="AF196" i="2"/>
  <c r="AF195" i="2"/>
  <c r="AF194" i="2"/>
  <c r="AF193" i="2"/>
  <c r="AF192" i="2"/>
  <c r="AF191" i="2"/>
  <c r="AF190" i="2"/>
  <c r="AF189" i="2"/>
  <c r="AF188" i="2"/>
  <c r="AF183" i="2"/>
  <c r="AF182" i="2"/>
  <c r="AF181" i="2"/>
  <c r="AF180" i="2"/>
  <c r="AF179" i="2"/>
  <c r="AF178" i="2"/>
  <c r="AF177" i="2"/>
  <c r="AF176" i="2"/>
  <c r="AF175" i="2"/>
  <c r="AF174" i="2"/>
  <c r="AF173" i="2"/>
  <c r="AF172" i="2"/>
  <c r="AF171" i="2"/>
  <c r="AF170" i="2"/>
  <c r="AF169" i="2"/>
  <c r="AF168" i="2"/>
  <c r="AF167" i="2"/>
  <c r="AF166" i="2"/>
  <c r="AF165" i="2"/>
  <c r="AF164" i="2"/>
  <c r="AF163" i="2"/>
  <c r="AF162" i="2"/>
  <c r="AF161" i="2"/>
  <c r="AF160" i="2"/>
  <c r="AF159" i="2"/>
  <c r="AF158" i="2"/>
  <c r="AF157" i="2"/>
  <c r="AF156" i="2"/>
  <c r="AF155" i="2"/>
  <c r="AF154" i="2"/>
  <c r="AF153" i="2"/>
  <c r="AF152" i="2"/>
  <c r="AF151" i="2"/>
  <c r="AF150" i="2"/>
  <c r="AF149" i="2"/>
  <c r="AF148" i="2"/>
  <c r="AF147" i="2"/>
  <c r="AF146" i="2"/>
  <c r="AF145" i="2"/>
  <c r="AF144" i="2"/>
  <c r="AF143" i="2"/>
  <c r="AF142" i="2"/>
  <c r="AF141" i="2"/>
  <c r="AF140" i="2"/>
  <c r="AF139" i="2"/>
  <c r="AF138" i="2"/>
  <c r="AF137" i="2"/>
  <c r="AF136" i="2"/>
  <c r="AF135" i="2"/>
  <c r="AF134" i="2"/>
  <c r="AF133" i="2"/>
  <c r="AF132" i="2"/>
  <c r="AF131" i="2"/>
  <c r="AF130" i="2"/>
  <c r="AF129" i="2"/>
  <c r="AF128" i="2"/>
  <c r="AF127" i="2"/>
  <c r="AF126" i="2"/>
  <c r="AF125" i="2"/>
  <c r="AF124" i="2"/>
  <c r="AF123" i="2"/>
  <c r="AF122" i="2"/>
  <c r="AF121" i="2"/>
  <c r="AF120" i="2"/>
  <c r="AF119" i="2"/>
  <c r="AF118" i="2"/>
  <c r="AF117" i="2"/>
  <c r="AF116" i="2"/>
  <c r="AF115" i="2"/>
  <c r="AF114" i="2"/>
  <c r="AF113" i="2"/>
  <c r="AF112" i="2"/>
  <c r="AF111" i="2"/>
  <c r="AF110" i="2"/>
  <c r="AF109" i="2"/>
  <c r="AF108" i="2"/>
  <c r="AF107" i="2"/>
  <c r="AF106" i="2"/>
  <c r="AF105" i="2"/>
  <c r="AF104" i="2"/>
  <c r="AF103" i="2"/>
  <c r="AF102" i="2"/>
  <c r="AF101" i="2"/>
  <c r="AF100" i="2"/>
  <c r="AF99" i="2"/>
  <c r="AF98" i="2"/>
  <c r="AF97" i="2"/>
  <c r="AF96" i="2"/>
  <c r="AF95" i="2"/>
  <c r="AF94" i="2"/>
  <c r="AF93" i="2"/>
  <c r="AF92" i="2"/>
  <c r="AF91" i="2"/>
  <c r="AF90" i="2"/>
  <c r="AF89" i="2"/>
  <c r="AF88" i="2"/>
  <c r="AF87" i="2"/>
  <c r="AF86" i="2"/>
  <c r="AF85" i="2"/>
  <c r="AF84" i="2"/>
  <c r="AF83" i="2"/>
  <c r="AF82" i="2"/>
  <c r="AF81" i="2"/>
  <c r="AF80" i="2"/>
  <c r="AF79" i="2"/>
  <c r="AF78" i="2"/>
  <c r="AF77" i="2"/>
  <c r="AF76" i="2"/>
  <c r="AF75" i="2"/>
  <c r="AF74" i="2"/>
  <c r="AF73" i="2"/>
  <c r="AF72" i="2"/>
  <c r="AF71" i="2"/>
  <c r="AF70" i="2"/>
  <c r="AF69" i="2"/>
  <c r="AF68" i="2"/>
  <c r="AF67" i="2"/>
  <c r="AF66" i="2"/>
  <c r="AF65" i="2"/>
  <c r="AF64" i="2"/>
  <c r="AF63" i="2"/>
  <c r="AF62" i="2"/>
  <c r="AF61" i="2"/>
  <c r="AF60" i="2"/>
  <c r="AF59" i="2"/>
  <c r="AF58" i="2"/>
  <c r="AF57" i="2"/>
  <c r="AF56" i="2"/>
  <c r="AF55" i="2"/>
  <c r="AF54" i="2"/>
  <c r="AF53" i="2"/>
  <c r="AF52" i="2"/>
  <c r="AF51" i="2"/>
  <c r="AF50" i="2"/>
  <c r="AF49" i="2"/>
  <c r="AF48" i="2"/>
  <c r="AF47" i="2"/>
  <c r="AF46" i="2"/>
  <c r="AF45" i="2"/>
  <c r="AF44" i="2"/>
  <c r="AF43" i="2"/>
  <c r="AF42" i="2"/>
  <c r="AF41" i="2"/>
  <c r="AF40" i="2"/>
  <c r="AF39" i="2"/>
  <c r="AF38" i="2"/>
  <c r="AF37" i="2"/>
  <c r="AF36" i="2"/>
  <c r="AF35" i="2"/>
  <c r="AF34" i="2"/>
  <c r="AF33" i="2"/>
  <c r="AF32" i="2"/>
  <c r="AF31" i="2"/>
  <c r="AF30" i="2"/>
  <c r="AF29" i="2"/>
  <c r="AF28" i="2"/>
  <c r="AF27" i="2"/>
  <c r="AF26" i="2"/>
  <c r="AF25" i="2"/>
  <c r="AF24" i="2"/>
  <c r="AF23" i="2"/>
  <c r="AF22" i="2"/>
  <c r="AF21" i="2"/>
  <c r="AF20" i="2"/>
  <c r="AF19" i="2"/>
  <c r="AB203" i="2"/>
  <c r="AB202" i="2"/>
  <c r="AB201" i="2"/>
  <c r="AB200" i="2"/>
  <c r="AB199" i="2"/>
  <c r="AB198" i="2"/>
  <c r="AB197" i="2"/>
  <c r="AB196" i="2"/>
  <c r="AB195" i="2"/>
  <c r="AB194" i="2"/>
  <c r="AB193" i="2"/>
  <c r="AB192" i="2"/>
  <c r="AB191" i="2"/>
  <c r="AB190" i="2"/>
  <c r="AB189" i="2"/>
  <c r="AB188" i="2"/>
  <c r="AB183" i="2"/>
  <c r="AB182" i="2"/>
  <c r="AB181" i="2"/>
  <c r="AB180" i="2"/>
  <c r="AB179" i="2"/>
  <c r="AB178" i="2"/>
  <c r="AB177" i="2"/>
  <c r="AB176" i="2"/>
  <c r="AB175" i="2"/>
  <c r="AB174" i="2"/>
  <c r="AB173" i="2"/>
  <c r="AB172" i="2"/>
  <c r="AB171" i="2"/>
  <c r="AB170" i="2"/>
  <c r="AB169" i="2"/>
  <c r="AB168" i="2"/>
  <c r="AB167" i="2"/>
  <c r="AB166" i="2"/>
  <c r="AB165" i="2"/>
  <c r="AB164" i="2"/>
  <c r="AB163" i="2"/>
  <c r="AB162" i="2"/>
  <c r="AB161" i="2"/>
  <c r="AB160" i="2"/>
  <c r="AB159" i="2"/>
  <c r="AB158" i="2"/>
  <c r="AB157" i="2"/>
  <c r="AB156" i="2"/>
  <c r="AB155" i="2"/>
  <c r="AB154" i="2"/>
  <c r="AB153" i="2"/>
  <c r="AB152" i="2"/>
  <c r="AB151" i="2"/>
  <c r="AB150" i="2"/>
  <c r="AB149" i="2"/>
  <c r="AB148" i="2"/>
  <c r="AB147" i="2"/>
  <c r="AB146" i="2"/>
  <c r="AB145" i="2"/>
  <c r="AB144" i="2"/>
  <c r="AB143" i="2"/>
  <c r="AB142" i="2"/>
  <c r="AB141" i="2"/>
  <c r="AB140" i="2"/>
  <c r="AB139" i="2"/>
  <c r="AB138" i="2"/>
  <c r="AB137" i="2"/>
  <c r="AB136" i="2"/>
  <c r="AB135" i="2"/>
  <c r="AB134" i="2"/>
  <c r="AB133" i="2"/>
  <c r="AB132" i="2"/>
  <c r="AB131" i="2"/>
  <c r="AB130" i="2"/>
  <c r="AB129" i="2"/>
  <c r="AB128" i="2"/>
  <c r="AB127" i="2"/>
  <c r="AB126" i="2"/>
  <c r="AB125" i="2"/>
  <c r="AB124" i="2"/>
  <c r="AB123" i="2"/>
  <c r="AB122" i="2"/>
  <c r="AB121" i="2"/>
  <c r="AB120" i="2"/>
  <c r="AB119" i="2"/>
  <c r="AB118" i="2"/>
  <c r="AB117" i="2"/>
  <c r="AB116" i="2"/>
  <c r="AB115" i="2"/>
  <c r="AB114" i="2"/>
  <c r="AB113" i="2"/>
  <c r="AB112" i="2"/>
  <c r="AB111" i="2"/>
  <c r="AB110" i="2"/>
  <c r="AB109" i="2"/>
  <c r="AB108" i="2"/>
  <c r="AB107" i="2"/>
  <c r="AB106" i="2"/>
  <c r="AB105" i="2"/>
  <c r="AB104" i="2"/>
  <c r="AB103" i="2"/>
  <c r="AB102" i="2"/>
  <c r="AB101" i="2"/>
  <c r="AB100" i="2"/>
  <c r="AB99" i="2"/>
  <c r="AB98" i="2"/>
  <c r="AB97" i="2"/>
  <c r="AB96" i="2"/>
  <c r="AB95" i="2"/>
  <c r="AB94" i="2"/>
  <c r="AB93" i="2"/>
  <c r="AB92" i="2"/>
  <c r="AB91" i="2"/>
  <c r="AB90" i="2"/>
  <c r="AB89" i="2"/>
  <c r="AB88" i="2"/>
  <c r="AB87" i="2"/>
  <c r="AB86" i="2"/>
  <c r="AB85" i="2"/>
  <c r="AB84" i="2"/>
  <c r="AB83" i="2"/>
  <c r="AB82" i="2"/>
  <c r="AB81" i="2"/>
  <c r="AB80" i="2"/>
  <c r="AB79" i="2"/>
  <c r="AB78" i="2"/>
  <c r="AB77" i="2"/>
  <c r="AB76" i="2"/>
  <c r="AB75" i="2"/>
  <c r="AB74" i="2"/>
  <c r="AB73" i="2"/>
  <c r="AB72" i="2"/>
  <c r="AB71" i="2"/>
  <c r="AB70" i="2"/>
  <c r="AB69" i="2"/>
  <c r="AB68" i="2"/>
  <c r="AB67" i="2"/>
  <c r="AB66" i="2"/>
  <c r="AB65" i="2"/>
  <c r="AB64" i="2"/>
  <c r="AB63" i="2"/>
  <c r="AB62" i="2"/>
  <c r="AB61" i="2"/>
  <c r="AB60" i="2"/>
  <c r="AB59" i="2"/>
  <c r="AB58" i="2"/>
  <c r="AB57" i="2"/>
  <c r="AB56" i="2"/>
  <c r="AB55" i="2"/>
  <c r="AB54" i="2"/>
  <c r="AB53" i="2"/>
  <c r="AB52" i="2"/>
  <c r="AB51" i="2"/>
  <c r="AB50" i="2"/>
  <c r="AB49" i="2"/>
  <c r="AB48" i="2"/>
  <c r="AB47" i="2"/>
  <c r="AB46" i="2"/>
  <c r="AB45" i="2"/>
  <c r="AB44" i="2"/>
  <c r="AB43" i="2"/>
  <c r="AB42" i="2"/>
  <c r="AB41" i="2"/>
  <c r="AB40" i="2"/>
  <c r="AB39" i="2"/>
  <c r="AB38" i="2"/>
  <c r="AB37" i="2"/>
  <c r="AB36" i="2"/>
  <c r="AB35" i="2"/>
  <c r="AB34" i="2"/>
  <c r="AB33" i="2"/>
  <c r="AB32" i="2"/>
  <c r="AB31" i="2"/>
  <c r="AB30" i="2"/>
  <c r="AB29" i="2"/>
  <c r="AB28" i="2"/>
  <c r="AB27" i="2"/>
  <c r="AB26" i="2"/>
  <c r="AB25" i="2"/>
  <c r="AB24" i="2"/>
  <c r="AB23" i="2"/>
  <c r="AB22" i="2"/>
  <c r="AB21" i="2"/>
  <c r="AB20" i="2"/>
  <c r="AB19" i="2"/>
  <c r="X203" i="2"/>
  <c r="X202" i="2"/>
  <c r="X201" i="2"/>
  <c r="X200" i="2"/>
  <c r="X199" i="2"/>
  <c r="X198" i="2"/>
  <c r="X197" i="2"/>
  <c r="X196" i="2"/>
  <c r="X195" i="2"/>
  <c r="X194" i="2"/>
  <c r="X193" i="2"/>
  <c r="X192" i="2"/>
  <c r="X191" i="2"/>
  <c r="X190" i="2"/>
  <c r="X189" i="2"/>
  <c r="X188" i="2"/>
  <c r="X183" i="2"/>
  <c r="X182" i="2"/>
  <c r="X181" i="2"/>
  <c r="X180" i="2"/>
  <c r="X179" i="2"/>
  <c r="X178" i="2"/>
  <c r="X177" i="2"/>
  <c r="X176" i="2"/>
  <c r="X175" i="2"/>
  <c r="X174" i="2"/>
  <c r="X173" i="2"/>
  <c r="X172" i="2"/>
  <c r="X171" i="2"/>
  <c r="X170" i="2"/>
  <c r="X169" i="2"/>
  <c r="X168" i="2"/>
  <c r="X167" i="2"/>
  <c r="X166" i="2"/>
  <c r="X165" i="2"/>
  <c r="X164" i="2"/>
  <c r="X163" i="2"/>
  <c r="X162" i="2"/>
  <c r="X161" i="2"/>
  <c r="X160" i="2"/>
  <c r="X159" i="2"/>
  <c r="X158" i="2"/>
  <c r="X157" i="2"/>
  <c r="X156" i="2"/>
  <c r="X155" i="2"/>
  <c r="X154" i="2"/>
  <c r="X153" i="2"/>
  <c r="X152" i="2"/>
  <c r="X151" i="2"/>
  <c r="X150" i="2"/>
  <c r="X149" i="2"/>
  <c r="X148" i="2"/>
  <c r="X147" i="2"/>
  <c r="X146" i="2"/>
  <c r="X145" i="2"/>
  <c r="X144" i="2"/>
  <c r="X143" i="2"/>
  <c r="X142" i="2"/>
  <c r="X141" i="2"/>
  <c r="X140" i="2"/>
  <c r="X139" i="2"/>
  <c r="X138" i="2"/>
  <c r="X137" i="2"/>
  <c r="X136" i="2"/>
  <c r="X135" i="2"/>
  <c r="X134" i="2"/>
  <c r="X133" i="2"/>
  <c r="X132" i="2"/>
  <c r="X131" i="2"/>
  <c r="X130" i="2"/>
  <c r="X129" i="2"/>
  <c r="X128" i="2"/>
  <c r="X127" i="2"/>
  <c r="X126" i="2"/>
  <c r="X125" i="2"/>
  <c r="X124" i="2"/>
  <c r="X123" i="2"/>
  <c r="X122" i="2"/>
  <c r="X121" i="2"/>
  <c r="X120" i="2"/>
  <c r="X119" i="2"/>
  <c r="X118" i="2"/>
  <c r="X117" i="2"/>
  <c r="X116" i="2"/>
  <c r="X115" i="2"/>
  <c r="X114" i="2"/>
  <c r="X113" i="2"/>
  <c r="X112" i="2"/>
  <c r="X111" i="2"/>
  <c r="X110" i="2"/>
  <c r="X109" i="2"/>
  <c r="X108" i="2"/>
  <c r="X107" i="2"/>
  <c r="X106" i="2"/>
  <c r="X105" i="2"/>
  <c r="X104" i="2"/>
  <c r="X103" i="2"/>
  <c r="X102" i="2"/>
  <c r="X101" i="2"/>
  <c r="X100" i="2"/>
  <c r="X99" i="2"/>
  <c r="X98" i="2"/>
  <c r="X97" i="2"/>
  <c r="X96" i="2"/>
  <c r="X95" i="2"/>
  <c r="X94" i="2"/>
  <c r="X93" i="2"/>
  <c r="X92" i="2"/>
  <c r="X91" i="2"/>
  <c r="X90" i="2"/>
  <c r="X89" i="2"/>
  <c r="X88" i="2"/>
  <c r="X87" i="2"/>
  <c r="X86" i="2"/>
  <c r="X85" i="2"/>
  <c r="X84" i="2"/>
  <c r="X83" i="2"/>
  <c r="X82" i="2"/>
  <c r="X81" i="2"/>
  <c r="X80" i="2"/>
  <c r="X79" i="2"/>
  <c r="X78" i="2"/>
  <c r="X77" i="2"/>
  <c r="X76" i="2"/>
  <c r="X75" i="2"/>
  <c r="X74" i="2"/>
  <c r="X73" i="2"/>
  <c r="X72" i="2"/>
  <c r="X71" i="2"/>
  <c r="X70" i="2"/>
  <c r="X69" i="2"/>
  <c r="X68" i="2"/>
  <c r="X67" i="2"/>
  <c r="X66" i="2"/>
  <c r="X65" i="2"/>
  <c r="X64" i="2"/>
  <c r="X63" i="2"/>
  <c r="X62" i="2"/>
  <c r="X61" i="2"/>
  <c r="X60" i="2"/>
  <c r="X59" i="2"/>
  <c r="X58" i="2"/>
  <c r="X57" i="2"/>
  <c r="X56" i="2"/>
  <c r="X55" i="2"/>
  <c r="X54" i="2"/>
  <c r="X53" i="2"/>
  <c r="X52" i="2"/>
  <c r="X51" i="2"/>
  <c r="X50" i="2"/>
  <c r="X49" i="2"/>
  <c r="X48" i="2"/>
  <c r="X47" i="2"/>
  <c r="X46" i="2"/>
  <c r="X45" i="2"/>
  <c r="X44" i="2"/>
  <c r="X43" i="2"/>
  <c r="X42" i="2"/>
  <c r="X41" i="2"/>
  <c r="X40" i="2"/>
  <c r="X39" i="2"/>
  <c r="X38" i="2"/>
  <c r="X37" i="2"/>
  <c r="X36" i="2"/>
  <c r="X35" i="2"/>
  <c r="X34" i="2"/>
  <c r="X33" i="2"/>
  <c r="X32" i="2"/>
  <c r="X31" i="2"/>
  <c r="X30" i="2"/>
  <c r="X29" i="2"/>
  <c r="X28" i="2"/>
  <c r="X27" i="2"/>
  <c r="X26" i="2"/>
  <c r="X25" i="2"/>
  <c r="X24" i="2"/>
  <c r="X23" i="2"/>
  <c r="X22" i="2"/>
  <c r="X21" i="2"/>
  <c r="X20" i="2"/>
  <c r="X19" i="2"/>
  <c r="T203" i="2"/>
  <c r="T202" i="2"/>
  <c r="T201" i="2"/>
  <c r="T200" i="2"/>
  <c r="T199" i="2"/>
  <c r="T198" i="2"/>
  <c r="T197" i="2"/>
  <c r="T196" i="2"/>
  <c r="T195" i="2"/>
  <c r="T194" i="2"/>
  <c r="T193" i="2"/>
  <c r="T192" i="2"/>
  <c r="T191" i="2"/>
  <c r="T190" i="2"/>
  <c r="T189" i="2"/>
  <c r="T188" i="2"/>
  <c r="T183" i="2"/>
  <c r="T182" i="2"/>
  <c r="T181" i="2"/>
  <c r="T180" i="2"/>
  <c r="T179" i="2"/>
  <c r="T178" i="2"/>
  <c r="T177" i="2"/>
  <c r="T176" i="2"/>
  <c r="T175" i="2"/>
  <c r="T174" i="2"/>
  <c r="T173" i="2"/>
  <c r="T172" i="2"/>
  <c r="T171" i="2"/>
  <c r="T170" i="2"/>
  <c r="T169" i="2"/>
  <c r="T168" i="2"/>
  <c r="T167" i="2"/>
  <c r="T166" i="2"/>
  <c r="T165" i="2"/>
  <c r="T164" i="2"/>
  <c r="T163" i="2"/>
  <c r="T162" i="2"/>
  <c r="T161" i="2"/>
  <c r="T160" i="2"/>
  <c r="T159" i="2"/>
  <c r="T158" i="2"/>
  <c r="T157" i="2"/>
  <c r="T156" i="2"/>
  <c r="T155" i="2"/>
  <c r="T154" i="2"/>
  <c r="T153" i="2"/>
  <c r="T152" i="2"/>
  <c r="T151" i="2"/>
  <c r="T150" i="2"/>
  <c r="T149" i="2"/>
  <c r="T148" i="2"/>
  <c r="T147" i="2"/>
  <c r="T146" i="2"/>
  <c r="T145" i="2"/>
  <c r="T144" i="2"/>
  <c r="T143" i="2"/>
  <c r="T142" i="2"/>
  <c r="T141" i="2"/>
  <c r="T140" i="2"/>
  <c r="T139" i="2"/>
  <c r="T138" i="2"/>
  <c r="T137" i="2"/>
  <c r="T136" i="2"/>
  <c r="T135" i="2"/>
  <c r="T134" i="2"/>
  <c r="T133" i="2"/>
  <c r="T132" i="2"/>
  <c r="T131" i="2"/>
  <c r="T130" i="2"/>
  <c r="T129" i="2"/>
  <c r="T128" i="2"/>
  <c r="T127" i="2"/>
  <c r="T126" i="2"/>
  <c r="T125" i="2"/>
  <c r="T124" i="2"/>
  <c r="T123" i="2"/>
  <c r="T122" i="2"/>
  <c r="T121" i="2"/>
  <c r="T120" i="2"/>
  <c r="T119" i="2"/>
  <c r="T118" i="2"/>
  <c r="T117" i="2"/>
  <c r="T116" i="2"/>
  <c r="T115" i="2"/>
  <c r="T114" i="2"/>
  <c r="T113" i="2"/>
  <c r="T112" i="2"/>
  <c r="T111" i="2"/>
  <c r="T110" i="2"/>
  <c r="T109" i="2"/>
  <c r="T108" i="2"/>
  <c r="T107" i="2"/>
  <c r="T106" i="2"/>
  <c r="T105" i="2"/>
  <c r="T104" i="2"/>
  <c r="T103" i="2"/>
  <c r="T102" i="2"/>
  <c r="T101" i="2"/>
  <c r="T100" i="2"/>
  <c r="T99" i="2"/>
  <c r="T98" i="2"/>
  <c r="T97" i="2"/>
  <c r="T96" i="2"/>
  <c r="T95" i="2"/>
  <c r="T94" i="2"/>
  <c r="T93" i="2"/>
  <c r="T92" i="2"/>
  <c r="T91" i="2"/>
  <c r="T90" i="2"/>
  <c r="T89" i="2"/>
  <c r="T88" i="2"/>
  <c r="T87" i="2"/>
  <c r="T86" i="2"/>
  <c r="T85" i="2"/>
  <c r="T84" i="2"/>
  <c r="T83" i="2"/>
  <c r="T82" i="2"/>
  <c r="T81" i="2"/>
  <c r="T80" i="2"/>
  <c r="T79" i="2"/>
  <c r="T78" i="2"/>
  <c r="T77" i="2"/>
  <c r="T76" i="2"/>
  <c r="T75" i="2"/>
  <c r="T74" i="2"/>
  <c r="T73" i="2"/>
  <c r="T72" i="2"/>
  <c r="T71" i="2"/>
  <c r="T70" i="2"/>
  <c r="T69" i="2"/>
  <c r="T68" i="2"/>
  <c r="T67" i="2"/>
  <c r="T66" i="2"/>
  <c r="T65" i="2"/>
  <c r="T64" i="2"/>
  <c r="T63" i="2"/>
  <c r="T62" i="2"/>
  <c r="T61" i="2"/>
  <c r="T60" i="2"/>
  <c r="T59" i="2"/>
  <c r="T58" i="2"/>
  <c r="T57" i="2"/>
  <c r="T56" i="2"/>
  <c r="T55" i="2"/>
  <c r="T54" i="2"/>
  <c r="T53" i="2"/>
  <c r="T52" i="2"/>
  <c r="T51" i="2"/>
  <c r="T50" i="2"/>
  <c r="T49" i="2"/>
  <c r="T48" i="2"/>
  <c r="T47" i="2"/>
  <c r="T46" i="2"/>
  <c r="T45" i="2"/>
  <c r="T44" i="2"/>
  <c r="T43" i="2"/>
  <c r="T42" i="2"/>
  <c r="T41" i="2"/>
  <c r="T40" i="2"/>
  <c r="T39" i="2"/>
  <c r="T38" i="2"/>
  <c r="T37" i="2"/>
  <c r="T36" i="2"/>
  <c r="T35" i="2"/>
  <c r="T34" i="2"/>
  <c r="T33" i="2"/>
  <c r="T32" i="2"/>
  <c r="T31" i="2"/>
  <c r="T30" i="2"/>
  <c r="T29" i="2"/>
  <c r="T28" i="2"/>
  <c r="T27" i="2"/>
  <c r="T26" i="2"/>
  <c r="T25" i="2"/>
  <c r="T24" i="2"/>
  <c r="T23" i="2"/>
  <c r="T22" i="2"/>
  <c r="T21" i="2"/>
  <c r="T20" i="2"/>
  <c r="T19" i="2"/>
  <c r="P203" i="2"/>
  <c r="P202" i="2"/>
  <c r="P201" i="2"/>
  <c r="P200" i="2"/>
  <c r="P199" i="2"/>
  <c r="P198" i="2"/>
  <c r="P197" i="2"/>
  <c r="P196" i="2"/>
  <c r="P195" i="2"/>
  <c r="P194" i="2"/>
  <c r="P193" i="2"/>
  <c r="P192" i="2"/>
  <c r="P191" i="2"/>
  <c r="P190" i="2"/>
  <c r="P189" i="2"/>
  <c r="P188" i="2"/>
  <c r="P183" i="2"/>
  <c r="P182" i="2"/>
  <c r="P181" i="2"/>
  <c r="P180" i="2"/>
  <c r="P179" i="2"/>
  <c r="P178" i="2"/>
  <c r="P177" i="2"/>
  <c r="P176" i="2"/>
  <c r="P175" i="2"/>
  <c r="P174" i="2"/>
  <c r="P173" i="2"/>
  <c r="P172" i="2"/>
  <c r="P171" i="2"/>
  <c r="P170" i="2"/>
  <c r="P169" i="2"/>
  <c r="P168" i="2"/>
  <c r="P167" i="2"/>
  <c r="P166" i="2"/>
  <c r="P165" i="2"/>
  <c r="P164" i="2"/>
  <c r="P163" i="2"/>
  <c r="P162" i="2"/>
  <c r="P161" i="2"/>
  <c r="P160" i="2"/>
  <c r="P159" i="2"/>
  <c r="P158" i="2"/>
  <c r="P157" i="2"/>
  <c r="P156" i="2"/>
  <c r="P155" i="2"/>
  <c r="P154" i="2"/>
  <c r="P153" i="2"/>
  <c r="P152" i="2"/>
  <c r="P151" i="2"/>
  <c r="P150" i="2"/>
  <c r="P149" i="2"/>
  <c r="P148" i="2"/>
  <c r="P147" i="2"/>
  <c r="P146" i="2"/>
  <c r="P145" i="2"/>
  <c r="P144" i="2"/>
  <c r="P143" i="2"/>
  <c r="P142" i="2"/>
  <c r="P141" i="2"/>
  <c r="P140" i="2"/>
  <c r="P139" i="2"/>
  <c r="P138" i="2"/>
  <c r="P137" i="2"/>
  <c r="P136" i="2"/>
  <c r="P135" i="2"/>
  <c r="P134" i="2"/>
  <c r="P133" i="2"/>
  <c r="P132" i="2"/>
  <c r="P131" i="2"/>
  <c r="P130" i="2"/>
  <c r="P129" i="2"/>
  <c r="P128" i="2"/>
  <c r="P127" i="2"/>
  <c r="P126" i="2"/>
  <c r="P125" i="2"/>
  <c r="P124" i="2"/>
  <c r="P123" i="2"/>
  <c r="P122" i="2"/>
  <c r="P121" i="2"/>
  <c r="P120" i="2"/>
  <c r="P119" i="2"/>
  <c r="P118" i="2"/>
  <c r="P117" i="2"/>
  <c r="P116" i="2"/>
  <c r="P115" i="2"/>
  <c r="P114" i="2"/>
  <c r="P113" i="2"/>
  <c r="P112" i="2"/>
  <c r="P111" i="2"/>
  <c r="P110" i="2"/>
  <c r="P109" i="2"/>
  <c r="P108" i="2"/>
  <c r="P107" i="2"/>
  <c r="P106" i="2"/>
  <c r="P105" i="2"/>
  <c r="P104" i="2"/>
  <c r="P103" i="2"/>
  <c r="P102" i="2"/>
  <c r="P101" i="2"/>
  <c r="P100" i="2"/>
  <c r="P99" i="2"/>
  <c r="P98" i="2"/>
  <c r="P97" i="2"/>
  <c r="P96" i="2"/>
  <c r="P95" i="2"/>
  <c r="P94" i="2"/>
  <c r="P93" i="2"/>
  <c r="P92" i="2"/>
  <c r="P91" i="2"/>
  <c r="P90" i="2"/>
  <c r="P89" i="2"/>
  <c r="P88" i="2"/>
  <c r="P87" i="2"/>
  <c r="P86" i="2"/>
  <c r="P85" i="2"/>
  <c r="P84" i="2"/>
  <c r="P83" i="2"/>
  <c r="P82" i="2"/>
  <c r="P81" i="2"/>
  <c r="P80" i="2"/>
  <c r="P79" i="2"/>
  <c r="P78" i="2"/>
  <c r="P77" i="2"/>
  <c r="P76" i="2"/>
  <c r="P75" i="2"/>
  <c r="P74" i="2"/>
  <c r="P73" i="2"/>
  <c r="P72" i="2"/>
  <c r="P71" i="2"/>
  <c r="P70" i="2"/>
  <c r="P69" i="2"/>
  <c r="P68" i="2"/>
  <c r="P67" i="2"/>
  <c r="P66" i="2"/>
  <c r="P65" i="2"/>
  <c r="P64" i="2"/>
  <c r="P63" i="2"/>
  <c r="P62" i="2"/>
  <c r="P61" i="2"/>
  <c r="P60" i="2"/>
  <c r="P59" i="2"/>
  <c r="P58" i="2"/>
  <c r="P57" i="2"/>
  <c r="P56" i="2"/>
  <c r="P55" i="2"/>
  <c r="P54" i="2"/>
  <c r="P53" i="2"/>
  <c r="P52" i="2"/>
  <c r="P51" i="2"/>
  <c r="P50" i="2"/>
  <c r="P49" i="2"/>
  <c r="P48" i="2"/>
  <c r="P47" i="2"/>
  <c r="P46" i="2"/>
  <c r="P45" i="2"/>
  <c r="P44" i="2"/>
  <c r="P43" i="2"/>
  <c r="P42" i="2"/>
  <c r="P41" i="2"/>
  <c r="P40" i="2"/>
  <c r="P39" i="2"/>
  <c r="P38" i="2"/>
  <c r="P37" i="2"/>
  <c r="P36" i="2"/>
  <c r="P35" i="2"/>
  <c r="P34" i="2"/>
  <c r="P33" i="2"/>
  <c r="P32" i="2"/>
  <c r="P31" i="2"/>
  <c r="P30" i="2"/>
  <c r="P29" i="2"/>
  <c r="P28" i="2"/>
  <c r="P27" i="2"/>
  <c r="P26" i="2"/>
  <c r="P25" i="2"/>
  <c r="P24" i="2"/>
  <c r="P23" i="2"/>
  <c r="P22" i="2"/>
  <c r="P21" i="2"/>
  <c r="P20" i="2"/>
  <c r="P19" i="2"/>
  <c r="L203" i="2"/>
  <c r="L202" i="2"/>
  <c r="L201" i="2"/>
  <c r="L200" i="2"/>
  <c r="L199" i="2"/>
  <c r="L198" i="2"/>
  <c r="L197" i="2"/>
  <c r="L196" i="2"/>
  <c r="L195" i="2"/>
  <c r="L194" i="2"/>
  <c r="L193" i="2"/>
  <c r="L192" i="2"/>
  <c r="L191" i="2"/>
  <c r="L190" i="2"/>
  <c r="L189" i="2"/>
  <c r="L188" i="2"/>
  <c r="L183" i="2"/>
  <c r="L182" i="2"/>
  <c r="L181" i="2"/>
  <c r="L180" i="2"/>
  <c r="L179" i="2"/>
  <c r="L178" i="2"/>
  <c r="L177" i="2"/>
  <c r="L176" i="2"/>
  <c r="L175" i="2"/>
  <c r="L174" i="2"/>
  <c r="L173" i="2"/>
  <c r="L172" i="2"/>
  <c r="L171" i="2"/>
  <c r="L170" i="2"/>
  <c r="L169" i="2"/>
  <c r="L168" i="2"/>
  <c r="L167" i="2"/>
  <c r="L166" i="2"/>
  <c r="L165" i="2"/>
  <c r="L164" i="2"/>
  <c r="L163" i="2"/>
  <c r="L162" i="2"/>
  <c r="L161" i="2"/>
  <c r="L160" i="2"/>
  <c r="L159" i="2"/>
  <c r="L158" i="2"/>
  <c r="L157" i="2"/>
  <c r="L156" i="2"/>
  <c r="L155" i="2"/>
  <c r="L154" i="2"/>
  <c r="L153" i="2"/>
  <c r="L152" i="2"/>
  <c r="L151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122" i="2"/>
  <c r="L121" i="2"/>
  <c r="L120" i="2"/>
  <c r="L119" i="2"/>
  <c r="L118" i="2"/>
  <c r="L117" i="2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9" i="2"/>
  <c r="L98" i="2"/>
  <c r="L97" i="2"/>
  <c r="L96" i="2"/>
  <c r="L95" i="2"/>
  <c r="L94" i="2"/>
  <c r="L93" i="2"/>
  <c r="L92" i="2"/>
  <c r="L91" i="2"/>
  <c r="L90" i="2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142" i="2"/>
  <c r="H143" i="2"/>
  <c r="H144" i="2"/>
  <c r="H145" i="2"/>
  <c r="H146" i="2"/>
  <c r="H147" i="2"/>
  <c r="H148" i="2"/>
  <c r="H149" i="2"/>
  <c r="H150" i="2"/>
  <c r="H151" i="2"/>
  <c r="H152" i="2"/>
  <c r="H153" i="2"/>
  <c r="H154" i="2"/>
  <c r="H155" i="2"/>
  <c r="H156" i="2"/>
  <c r="H157" i="2"/>
  <c r="H158" i="2"/>
  <c r="H159" i="2"/>
  <c r="H160" i="2"/>
  <c r="H161" i="2"/>
  <c r="H162" i="2"/>
  <c r="H163" i="2"/>
  <c r="H164" i="2"/>
  <c r="H165" i="2"/>
  <c r="H166" i="2"/>
  <c r="H167" i="2"/>
  <c r="H168" i="2"/>
  <c r="H169" i="2"/>
  <c r="H170" i="2"/>
  <c r="H171" i="2"/>
  <c r="H172" i="2"/>
  <c r="H173" i="2"/>
  <c r="H174" i="2"/>
  <c r="H175" i="2"/>
  <c r="H176" i="2"/>
  <c r="H177" i="2"/>
  <c r="H178" i="2"/>
  <c r="H179" i="2"/>
  <c r="H180" i="2"/>
  <c r="H181" i="2"/>
  <c r="H182" i="2"/>
  <c r="H183" i="2"/>
  <c r="H188" i="2"/>
  <c r="H189" i="2"/>
  <c r="H190" i="2"/>
  <c r="H191" i="2"/>
  <c r="H192" i="2"/>
  <c r="H193" i="2"/>
  <c r="H194" i="2"/>
  <c r="H195" i="2"/>
  <c r="H196" i="2"/>
  <c r="H197" i="2"/>
  <c r="H198" i="2"/>
  <c r="H199" i="2"/>
  <c r="H200" i="2"/>
  <c r="H201" i="2"/>
  <c r="H202" i="2"/>
  <c r="H203" i="2"/>
  <c r="F19" i="2"/>
  <c r="F20" i="2"/>
  <c r="F21" i="2"/>
  <c r="F22" i="2"/>
  <c r="F23" i="2"/>
  <c r="F24" i="2"/>
  <c r="F25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C14" i="2" l="1"/>
  <c r="D14" i="2"/>
  <c r="E14" i="2"/>
  <c r="G14" i="2"/>
  <c r="I14" i="2"/>
  <c r="K14" i="2"/>
  <c r="M14" i="2"/>
  <c r="O14" i="2"/>
  <c r="Q14" i="2"/>
  <c r="R14" i="2" s="1"/>
  <c r="S14" i="2"/>
  <c r="T14" i="2" s="1"/>
  <c r="U14" i="2"/>
  <c r="W14" i="2"/>
  <c r="Y14" i="2"/>
  <c r="AA14" i="2"/>
  <c r="AC14" i="2"/>
  <c r="AE14" i="2"/>
  <c r="C13" i="2"/>
  <c r="D13" i="2"/>
  <c r="E13" i="2"/>
  <c r="G13" i="2"/>
  <c r="I13" i="2"/>
  <c r="K13" i="2"/>
  <c r="M13" i="2"/>
  <c r="O13" i="2"/>
  <c r="Q13" i="2"/>
  <c r="R13" i="2" s="1"/>
  <c r="S13" i="2"/>
  <c r="T13" i="2" s="1"/>
  <c r="U13" i="2"/>
  <c r="W13" i="2"/>
  <c r="Y13" i="2"/>
  <c r="AA13" i="2"/>
  <c r="AC13" i="2"/>
  <c r="AE13" i="2"/>
  <c r="C12" i="2"/>
  <c r="D12" i="2"/>
  <c r="E12" i="2"/>
  <c r="G12" i="2"/>
  <c r="I12" i="2"/>
  <c r="K12" i="2"/>
  <c r="M12" i="2"/>
  <c r="O12" i="2"/>
  <c r="Q12" i="2"/>
  <c r="R12" i="2" s="1"/>
  <c r="S12" i="2"/>
  <c r="T12" i="2" s="1"/>
  <c r="U12" i="2"/>
  <c r="W12" i="2"/>
  <c r="Y12" i="2"/>
  <c r="AA12" i="2"/>
  <c r="AC12" i="2"/>
  <c r="AE12" i="2"/>
  <c r="C11" i="2"/>
  <c r="D11" i="2"/>
  <c r="E11" i="2"/>
  <c r="G11" i="2"/>
  <c r="I11" i="2"/>
  <c r="K11" i="2"/>
  <c r="M11" i="2"/>
  <c r="O11" i="2"/>
  <c r="Q11" i="2"/>
  <c r="R11" i="2" s="1"/>
  <c r="S11" i="2"/>
  <c r="T11" i="2" s="1"/>
  <c r="U11" i="2"/>
  <c r="W11" i="2"/>
  <c r="Y11" i="2"/>
  <c r="AA11" i="2"/>
  <c r="AC11" i="2"/>
  <c r="AE11" i="2"/>
  <c r="C10" i="2"/>
  <c r="D10" i="2"/>
  <c r="E10" i="2"/>
  <c r="G10" i="2"/>
  <c r="I10" i="2"/>
  <c r="K10" i="2"/>
  <c r="M10" i="2"/>
  <c r="O10" i="2"/>
  <c r="Q10" i="2"/>
  <c r="R10" i="2" s="1"/>
  <c r="S10" i="2"/>
  <c r="T10" i="2" s="1"/>
  <c r="U10" i="2"/>
  <c r="W10" i="2"/>
  <c r="Y10" i="2"/>
  <c r="AA10" i="2"/>
  <c r="AC10" i="2"/>
  <c r="AE10" i="2"/>
  <c r="V10" i="2" l="1"/>
  <c r="V13" i="2"/>
  <c r="V14" i="2"/>
  <c r="V11" i="2"/>
  <c r="F11" i="2"/>
  <c r="V12" i="2"/>
  <c r="X10" i="2"/>
  <c r="H10" i="2"/>
  <c r="X11" i="2"/>
  <c r="X12" i="2"/>
  <c r="X13" i="2"/>
  <c r="H13" i="2"/>
  <c r="X14" i="2"/>
  <c r="AF11" i="2"/>
  <c r="P12" i="2"/>
  <c r="P14" i="2"/>
  <c r="AD10" i="2"/>
  <c r="N10" i="2"/>
  <c r="AD11" i="2"/>
  <c r="N11" i="2"/>
  <c r="AD12" i="2"/>
  <c r="N12" i="2"/>
  <c r="AD13" i="2"/>
  <c r="N13" i="2"/>
  <c r="AD14" i="2"/>
  <c r="AF10" i="2"/>
  <c r="P11" i="2"/>
  <c r="AF13" i="2"/>
  <c r="AF14" i="2"/>
  <c r="AB10" i="2"/>
  <c r="L10" i="2"/>
  <c r="AB11" i="2"/>
  <c r="L11" i="2"/>
  <c r="AB12" i="2"/>
  <c r="L12" i="2"/>
  <c r="AB13" i="2"/>
  <c r="L13" i="2"/>
  <c r="AB14" i="2"/>
  <c r="L14" i="2"/>
  <c r="P10" i="2"/>
  <c r="AF12" i="2"/>
  <c r="P13" i="2"/>
  <c r="Z10" i="2"/>
  <c r="J10" i="2"/>
  <c r="Z11" i="2"/>
  <c r="Z12" i="2"/>
  <c r="J12" i="2"/>
  <c r="Z13" i="2"/>
  <c r="J13" i="2"/>
  <c r="Z14" i="2"/>
  <c r="F10" i="2"/>
  <c r="H12" i="2"/>
  <c r="N14" i="2"/>
  <c r="J11" i="2"/>
  <c r="J14" i="2"/>
  <c r="H11" i="2"/>
  <c r="H14" i="2"/>
  <c r="F12" i="2"/>
  <c r="F13" i="2"/>
  <c r="F14" i="2"/>
  <c r="K5" i="2"/>
  <c r="I5" i="2"/>
  <c r="AC5" i="2"/>
  <c r="S5" i="2"/>
  <c r="G5" i="2"/>
  <c r="AE5" i="2"/>
  <c r="Y5" i="2"/>
  <c r="Q5" i="2"/>
  <c r="AA5" i="2"/>
  <c r="E5" i="2"/>
  <c r="O5" i="2"/>
  <c r="D5" i="2"/>
  <c r="W5" i="2"/>
  <c r="C5" i="2"/>
  <c r="U5" i="2"/>
  <c r="M5" i="2"/>
  <c r="X5" i="2" l="1"/>
  <c r="H5" i="2"/>
  <c r="T5" i="2"/>
  <c r="V5" i="2"/>
  <c r="Z5" i="2"/>
  <c r="AB5" i="2"/>
  <c r="L5" i="2"/>
  <c r="AF5" i="2"/>
  <c r="P5" i="2"/>
  <c r="N5" i="2"/>
  <c r="R5" i="2"/>
  <c r="AD5" i="2"/>
  <c r="F5" i="2"/>
  <c r="J5" i="2"/>
</calcChain>
</file>

<file path=xl/sharedStrings.xml><?xml version="1.0" encoding="utf-8"?>
<sst xmlns="http://schemas.openxmlformats.org/spreadsheetml/2006/main" count="249" uniqueCount="196">
  <si>
    <t>Tonga</t>
  </si>
  <si>
    <t>Niuas</t>
  </si>
  <si>
    <t>Vava'u</t>
  </si>
  <si>
    <t>Ha'apai</t>
  </si>
  <si>
    <t>'Eua</t>
  </si>
  <si>
    <t>Tongatapu</t>
  </si>
  <si>
    <t>Tafahi</t>
  </si>
  <si>
    <t>Vaipoa</t>
  </si>
  <si>
    <t>Falehau</t>
  </si>
  <si>
    <t>Hihifo Ntt</t>
  </si>
  <si>
    <t>Mu'a</t>
  </si>
  <si>
    <t>Tongamama'o</t>
  </si>
  <si>
    <t>Petani</t>
  </si>
  <si>
    <t>Sapaata</t>
  </si>
  <si>
    <t>Fata'ulua</t>
  </si>
  <si>
    <t>Mata'aho</t>
  </si>
  <si>
    <t>'Esia</t>
  </si>
  <si>
    <t>Kolofo'ou</t>
  </si>
  <si>
    <t>Tu'anekivale</t>
  </si>
  <si>
    <t>Holeva</t>
  </si>
  <si>
    <t>Koloa</t>
  </si>
  <si>
    <t>Ha'akio</t>
  </si>
  <si>
    <t>Ha'alaufuli</t>
  </si>
  <si>
    <t>Ta'anea</t>
  </si>
  <si>
    <t>Houma</t>
  </si>
  <si>
    <t>Holonga</t>
  </si>
  <si>
    <t>Okoa</t>
  </si>
  <si>
    <t>'Utui</t>
  </si>
  <si>
    <t>Mataika</t>
  </si>
  <si>
    <t>Mangia</t>
  </si>
  <si>
    <t>Ofu</t>
  </si>
  <si>
    <t>Makave</t>
  </si>
  <si>
    <t>Olo'ua</t>
  </si>
  <si>
    <t>Vaimalo</t>
  </si>
  <si>
    <t>Taoa</t>
  </si>
  <si>
    <t>'Utulei</t>
  </si>
  <si>
    <t>Neiafu</t>
  </si>
  <si>
    <t>Pangaimotu</t>
  </si>
  <si>
    <t>'Utungake</t>
  </si>
  <si>
    <t>Toula</t>
  </si>
  <si>
    <t>Feletoa</t>
  </si>
  <si>
    <t>Leimatu'a</t>
  </si>
  <si>
    <t>Tapana</t>
  </si>
  <si>
    <t>Tefisi</t>
  </si>
  <si>
    <t>Taunga</t>
  </si>
  <si>
    <t>Mala</t>
  </si>
  <si>
    <t>Nga'unoho</t>
  </si>
  <si>
    <t>Eueiki</t>
  </si>
  <si>
    <t>Kapa</t>
  </si>
  <si>
    <t>Tu'anuku</t>
  </si>
  <si>
    <t>'Otea</t>
  </si>
  <si>
    <t>Falevai</t>
  </si>
  <si>
    <t>Vaka'eitu</t>
  </si>
  <si>
    <t>Longomapu</t>
  </si>
  <si>
    <t>Matamaka</t>
  </si>
  <si>
    <t>Mounu</t>
  </si>
  <si>
    <t>Nuapapu</t>
  </si>
  <si>
    <t>Lape</t>
  </si>
  <si>
    <t>'Ovaka</t>
  </si>
  <si>
    <t>Hunga</t>
  </si>
  <si>
    <t>Fofoa Island</t>
  </si>
  <si>
    <t>Foeata Island</t>
  </si>
  <si>
    <t>Fakakai</t>
  </si>
  <si>
    <t>Pukotala</t>
  </si>
  <si>
    <t>Ha'ano</t>
  </si>
  <si>
    <t>Lotofoa</t>
  </si>
  <si>
    <t>Faleloa</t>
  </si>
  <si>
    <t>Ha'ateiho Si'i</t>
  </si>
  <si>
    <t>Ha'afakahenga</t>
  </si>
  <si>
    <t>Fotua</t>
  </si>
  <si>
    <t>Fangale'ounga</t>
  </si>
  <si>
    <t>Koulo</t>
  </si>
  <si>
    <t>Muitoa</t>
  </si>
  <si>
    <t>Holopeka</t>
  </si>
  <si>
    <t>Lifuka</t>
  </si>
  <si>
    <t>Hihifo</t>
  </si>
  <si>
    <t>'Uiha</t>
  </si>
  <si>
    <t>Felemea</t>
  </si>
  <si>
    <t>Mo'unga'one</t>
  </si>
  <si>
    <t>Lofanga</t>
  </si>
  <si>
    <t>Fonoifua</t>
  </si>
  <si>
    <t>`O`ua</t>
  </si>
  <si>
    <t>Ha`afeva</t>
  </si>
  <si>
    <t>Mango</t>
  </si>
  <si>
    <t>Fotuha'a</t>
  </si>
  <si>
    <t>Matuku</t>
  </si>
  <si>
    <t>Tungua</t>
  </si>
  <si>
    <t>Nomuka</t>
  </si>
  <si>
    <t>Kotu</t>
  </si>
  <si>
    <t>Ha'atu'a</t>
  </si>
  <si>
    <t>'Ohonua</t>
  </si>
  <si>
    <t>Ta'anga</t>
  </si>
  <si>
    <t>Pangai</t>
  </si>
  <si>
    <t>Angaha</t>
  </si>
  <si>
    <t>Sapa'ata</t>
  </si>
  <si>
    <t>Futu</t>
  </si>
  <si>
    <t>Tufuvai</t>
  </si>
  <si>
    <t>'Eueiki</t>
  </si>
  <si>
    <t>'Ataa</t>
  </si>
  <si>
    <t>Fukave</t>
  </si>
  <si>
    <t>Niutoua</t>
  </si>
  <si>
    <t>Afa</t>
  </si>
  <si>
    <t>Kolonga</t>
  </si>
  <si>
    <t>Lapaha</t>
  </si>
  <si>
    <t>Manuka</t>
  </si>
  <si>
    <t>Navutoka</t>
  </si>
  <si>
    <t>Talafo'ou</t>
  </si>
  <si>
    <t>Nukuleka</t>
  </si>
  <si>
    <t>Makaunga</t>
  </si>
  <si>
    <t>Lavengatonga</t>
  </si>
  <si>
    <t>Tatakamotonga</t>
  </si>
  <si>
    <t>Haveluliku</t>
  </si>
  <si>
    <t>Talasiu</t>
  </si>
  <si>
    <t>Havelu</t>
  </si>
  <si>
    <t>Fatumu</t>
  </si>
  <si>
    <t>Ha'asini</t>
  </si>
  <si>
    <t>Hofoa</t>
  </si>
  <si>
    <t>Puke</t>
  </si>
  <si>
    <t>Sia'atoutai</t>
  </si>
  <si>
    <t>Nukunuku</t>
  </si>
  <si>
    <t>Matahau</t>
  </si>
  <si>
    <t>Matafonua</t>
  </si>
  <si>
    <t>Fatai</t>
  </si>
  <si>
    <t>Lakepa</t>
  </si>
  <si>
    <t>Ha'alalo</t>
  </si>
  <si>
    <t>Te'ekiu</t>
  </si>
  <si>
    <t>Kolomotu'a</t>
  </si>
  <si>
    <t>Popua</t>
  </si>
  <si>
    <t>Tukutonga</t>
  </si>
  <si>
    <t>Nukumotu</t>
  </si>
  <si>
    <t>Ma'ufanga</t>
  </si>
  <si>
    <t>Tofoa</t>
  </si>
  <si>
    <t>Pea</t>
  </si>
  <si>
    <t>Folaha</t>
  </si>
  <si>
    <t>Longoteme</t>
  </si>
  <si>
    <t>Malapo</t>
  </si>
  <si>
    <t>Pelehake</t>
  </si>
  <si>
    <t>Fua'amotu</t>
  </si>
  <si>
    <t>Vaini</t>
  </si>
  <si>
    <t>Veitongo</t>
  </si>
  <si>
    <t>Ha'ateiho</t>
  </si>
  <si>
    <t>Tokomololo</t>
  </si>
  <si>
    <t>'Utulau</t>
  </si>
  <si>
    <t>Vaotu'u</t>
  </si>
  <si>
    <t>Ha'akame</t>
  </si>
  <si>
    <t>Hoi</t>
  </si>
  <si>
    <t>Nukuhetulu</t>
  </si>
  <si>
    <t>Nakolo</t>
  </si>
  <si>
    <t>Fafaa</t>
  </si>
  <si>
    <t>'Atata</t>
  </si>
  <si>
    <t>Ha'utu</t>
  </si>
  <si>
    <t>Kanokupolu</t>
  </si>
  <si>
    <t>'Ahau</t>
  </si>
  <si>
    <t>Kolovai</t>
  </si>
  <si>
    <t>Ha'avakatolo</t>
  </si>
  <si>
    <t>Fo'ui</t>
  </si>
  <si>
    <t>Masilamea</t>
  </si>
  <si>
    <t>Kala'au</t>
  </si>
  <si>
    <t>Fahefa</t>
  </si>
  <si>
    <t>Ha'atafu</t>
  </si>
  <si>
    <t>TO1</t>
  </si>
  <si>
    <t>TO4</t>
  </si>
  <si>
    <t>TO3</t>
  </si>
  <si>
    <t>TO5</t>
  </si>
  <si>
    <t>TO2</t>
  </si>
  <si>
    <t>Mandala Resort</t>
  </si>
  <si>
    <t>Mafana</t>
  </si>
  <si>
    <t>Lotuma</t>
  </si>
  <si>
    <t>Nuku</t>
  </si>
  <si>
    <t>Mu'omu'a</t>
  </si>
  <si>
    <t>Uoleva</t>
  </si>
  <si>
    <t>Uonukuhihifo</t>
  </si>
  <si>
    <t>Niniva</t>
  </si>
  <si>
    <t>Kelefesia</t>
  </si>
  <si>
    <t>Tonumeia</t>
  </si>
  <si>
    <t>Kao</t>
  </si>
  <si>
    <t>Tofua</t>
  </si>
  <si>
    <t>Nuku'alofa Harbor</t>
  </si>
  <si>
    <t>Makaha'a</t>
  </si>
  <si>
    <t>Oneata</t>
  </si>
  <si>
    <t>&lt;30 m elevation</t>
  </si>
  <si>
    <t>All elevations</t>
  </si>
  <si>
    <t>&lt;25 m elevation</t>
  </si>
  <si>
    <t>&lt;20 m elevation</t>
  </si>
  <si>
    <t>&lt;15 m elevation</t>
  </si>
  <si>
    <t>&lt;10 m elevation</t>
  </si>
  <si>
    <t>&lt;5 m elevation</t>
  </si>
  <si>
    <t>&lt;1 m elevation</t>
  </si>
  <si>
    <t>Population</t>
  </si>
  <si>
    <t xml:space="preserve">Buildings </t>
  </si>
  <si>
    <t>(No.)</t>
  </si>
  <si>
    <t>Buildings</t>
  </si>
  <si>
    <t>(%)</t>
  </si>
  <si>
    <t xml:space="preserve">By division 
(group of islands) </t>
  </si>
  <si>
    <t>By village</t>
  </si>
  <si>
    <t>Undefined 
populated areas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</si>
</sst>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0">
    <xf numFmtId="0" fontId="0" fillId="0" borderId="0" xfId="0"/>
    <xf numFmtId="1" fontId="0" fillId="2" borderId="0" xfId="0" applyNumberFormat="1" applyFill="1"/>
    <xf numFmtId="1" fontId="0" fillId="3" borderId="0" xfId="0" applyNumberFormat="1" applyFill="1"/>
    <xf numFmtId="1" fontId="0" fillId="4" borderId="0" xfId="0" applyNumberFormat="1" applyFill="1"/>
    <xf numFmtId="1" fontId="0" fillId="5" borderId="0" xfId="0" applyNumberFormat="1" applyFill="1"/>
    <xf numFmtId="1" fontId="0" fillId="6" borderId="0" xfId="0" applyNumberFormat="1" applyFill="1"/>
    <xf numFmtId="1" fontId="0" fillId="0" borderId="0" xfId="0" applyNumberFormat="1"/>
    <xf numFmtId="1" fontId="0" fillId="7" borderId="0" xfId="0" applyNumberFormat="1" applyFill="1"/>
    <xf numFmtId="1" fontId="0" fillId="0" borderId="0" xfId="0" applyNumberFormat="1" applyFill="1"/>
    <xf numFmtId="0" fontId="0" fillId="0" borderId="0" xfId="0" applyFill="1"/>
    <xf numFmtId="1" fontId="0" fillId="12" borderId="0" xfId="0" applyNumberFormat="1" applyFill="1"/>
    <xf numFmtId="9" fontId="0" fillId="0" borderId="0" xfId="1" applyFont="1"/>
    <xf numFmtId="0" fontId="0" fillId="0" borderId="0" xfId="0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0" fillId="13" borderId="0" xfId="0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0" fillId="13" borderId="0" xfId="0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15" borderId="0" xfId="0" applyFill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4"/>
  <sheetViews>
    <sheetView tabSelected="1" zoomScale="90" zoomScaleNormal="90" workbookViewId="0">
      <pane xSplit="2" ySplit="3" topLeftCell="C4" activePane="bottomRight" state="frozen"/>
      <selection pane="topRight" activeCell="C1" sqref="C1"/>
      <selection pane="bottomLeft" activeCell="A3" sqref="A3"/>
      <selection pane="bottomRight" activeCell="W38" sqref="W38"/>
    </sheetView>
  </sheetViews>
  <sheetFormatPr defaultRowHeight="14.5" x14ac:dyDescent="0.35"/>
  <cols>
    <col min="1" max="1" width="4.90625" bestFit="1" customWidth="1"/>
    <col min="2" max="2" width="16.453125" bestFit="1" customWidth="1"/>
    <col min="3" max="32" width="10.6328125" customWidth="1"/>
  </cols>
  <sheetData>
    <row r="1" spans="1:32" s="12" customFormat="1" x14ac:dyDescent="0.35">
      <c r="C1" s="13" t="s">
        <v>181</v>
      </c>
      <c r="D1" s="13"/>
      <c r="E1" s="14" t="s">
        <v>180</v>
      </c>
      <c r="F1" s="14"/>
      <c r="G1" s="14"/>
      <c r="H1" s="14"/>
      <c r="I1" s="15" t="s">
        <v>182</v>
      </c>
      <c r="J1" s="15"/>
      <c r="K1" s="15"/>
      <c r="L1" s="15"/>
      <c r="M1" s="16" t="s">
        <v>183</v>
      </c>
      <c r="N1" s="16"/>
      <c r="O1" s="16"/>
      <c r="P1" s="16"/>
      <c r="Q1" s="17" t="s">
        <v>184</v>
      </c>
      <c r="R1" s="17"/>
      <c r="S1" s="17"/>
      <c r="T1" s="17"/>
      <c r="U1" s="18" t="s">
        <v>185</v>
      </c>
      <c r="V1" s="18"/>
      <c r="W1" s="18"/>
      <c r="X1" s="18"/>
      <c r="Y1" s="19" t="s">
        <v>186</v>
      </c>
      <c r="Z1" s="19"/>
      <c r="AA1" s="19"/>
      <c r="AB1" s="19"/>
      <c r="AC1" s="16" t="s">
        <v>187</v>
      </c>
      <c r="AD1" s="16"/>
      <c r="AE1" s="16"/>
      <c r="AF1" s="16"/>
    </row>
    <row r="2" spans="1:32" s="12" customFormat="1" x14ac:dyDescent="0.35">
      <c r="C2" s="20" t="s">
        <v>188</v>
      </c>
      <c r="D2" s="20" t="s">
        <v>189</v>
      </c>
      <c r="E2" s="14" t="s">
        <v>188</v>
      </c>
      <c r="F2" s="14"/>
      <c r="G2" s="14" t="s">
        <v>191</v>
      </c>
      <c r="H2" s="14"/>
      <c r="I2" s="15" t="s">
        <v>188</v>
      </c>
      <c r="J2" s="15"/>
      <c r="K2" s="15" t="s">
        <v>191</v>
      </c>
      <c r="L2" s="15"/>
      <c r="M2" s="16" t="s">
        <v>188</v>
      </c>
      <c r="N2" s="16"/>
      <c r="O2" s="16" t="s">
        <v>191</v>
      </c>
      <c r="P2" s="16"/>
      <c r="Q2" s="17" t="s">
        <v>188</v>
      </c>
      <c r="R2" s="17"/>
      <c r="S2" s="17" t="s">
        <v>191</v>
      </c>
      <c r="T2" s="17"/>
      <c r="U2" s="18" t="s">
        <v>188</v>
      </c>
      <c r="V2" s="18"/>
      <c r="W2" s="18" t="s">
        <v>191</v>
      </c>
      <c r="X2" s="18"/>
      <c r="Y2" s="19" t="s">
        <v>188</v>
      </c>
      <c r="Z2" s="19"/>
      <c r="AA2" s="19" t="s">
        <v>191</v>
      </c>
      <c r="AB2" s="19"/>
      <c r="AC2" s="16" t="s">
        <v>188</v>
      </c>
      <c r="AD2" s="16"/>
      <c r="AE2" s="16" t="s">
        <v>191</v>
      </c>
      <c r="AF2" s="16"/>
    </row>
    <row r="3" spans="1:32" s="12" customFormat="1" x14ac:dyDescent="0.35">
      <c r="C3" s="20" t="s">
        <v>190</v>
      </c>
      <c r="D3" s="20" t="s">
        <v>190</v>
      </c>
      <c r="E3" s="21" t="s">
        <v>190</v>
      </c>
      <c r="F3" s="21" t="s">
        <v>192</v>
      </c>
      <c r="G3" s="21" t="s">
        <v>190</v>
      </c>
      <c r="H3" s="21" t="s">
        <v>192</v>
      </c>
      <c r="I3" s="22" t="s">
        <v>190</v>
      </c>
      <c r="J3" s="22" t="s">
        <v>192</v>
      </c>
      <c r="K3" s="22" t="s">
        <v>190</v>
      </c>
      <c r="L3" s="22" t="s">
        <v>192</v>
      </c>
      <c r="M3" s="23" t="s">
        <v>190</v>
      </c>
      <c r="N3" s="23" t="s">
        <v>192</v>
      </c>
      <c r="O3" s="23" t="s">
        <v>190</v>
      </c>
      <c r="P3" s="23" t="s">
        <v>192</v>
      </c>
      <c r="Q3" s="24" t="s">
        <v>190</v>
      </c>
      <c r="R3" s="24" t="s">
        <v>192</v>
      </c>
      <c r="S3" s="24" t="s">
        <v>190</v>
      </c>
      <c r="T3" s="24" t="s">
        <v>192</v>
      </c>
      <c r="U3" s="25" t="s">
        <v>190</v>
      </c>
      <c r="V3" s="25" t="s">
        <v>192</v>
      </c>
      <c r="W3" s="25" t="s">
        <v>190</v>
      </c>
      <c r="X3" s="25" t="s">
        <v>192</v>
      </c>
      <c r="Y3" s="26" t="s">
        <v>190</v>
      </c>
      <c r="Z3" s="26" t="s">
        <v>192</v>
      </c>
      <c r="AA3" s="26" t="s">
        <v>190</v>
      </c>
      <c r="AB3" s="26" t="s">
        <v>192</v>
      </c>
      <c r="AC3" s="23" t="s">
        <v>190</v>
      </c>
      <c r="AD3" s="23" t="s">
        <v>192</v>
      </c>
      <c r="AE3" s="23" t="s">
        <v>190</v>
      </c>
      <c r="AF3" s="23" t="s">
        <v>192</v>
      </c>
    </row>
    <row r="5" spans="1:32" x14ac:dyDescent="0.35">
      <c r="A5" s="29" t="s">
        <v>0</v>
      </c>
      <c r="B5" s="29"/>
      <c r="C5" s="6">
        <f>SUM(C10:C14)</f>
        <v>100651</v>
      </c>
      <c r="D5" s="6">
        <f>SUM(D10:D14)</f>
        <v>41975</v>
      </c>
      <c r="E5" s="6">
        <f>SUM(E10:E14)</f>
        <v>83668</v>
      </c>
      <c r="F5" s="11">
        <f>E5/$C5</f>
        <v>0.83126844243971743</v>
      </c>
      <c r="G5" s="6">
        <f>SUM(G10:G14)</f>
        <v>36344</v>
      </c>
      <c r="H5" s="11">
        <f>G5/$D5</f>
        <v>0.86584871947587849</v>
      </c>
      <c r="I5" s="6">
        <f>SUM(I10:I14)</f>
        <v>78841</v>
      </c>
      <c r="J5" s="11">
        <f>I5/$C5</f>
        <v>0.78331064768357994</v>
      </c>
      <c r="K5" s="6">
        <f>SUM(K10:K14)</f>
        <v>34785</v>
      </c>
      <c r="L5" s="11">
        <f>K5/$D5</f>
        <v>0.82870756402620604</v>
      </c>
      <c r="M5" s="6">
        <f>SUM(M10:M14)</f>
        <v>73435</v>
      </c>
      <c r="N5" s="11">
        <f>M5/$C5</f>
        <v>0.72960030203376025</v>
      </c>
      <c r="O5" s="6">
        <f>SUM(O10:O14)</f>
        <v>33419</v>
      </c>
      <c r="P5" s="11">
        <f>O5/$D5</f>
        <v>0.79616438356164387</v>
      </c>
      <c r="Q5" s="6">
        <f>SUM(Q10:Q14)</f>
        <v>62677</v>
      </c>
      <c r="R5" s="11">
        <f>Q5/$C5</f>
        <v>0.62271611807135552</v>
      </c>
      <c r="S5" s="6">
        <f>SUM(S10:S14)</f>
        <v>30871</v>
      </c>
      <c r="T5" s="11">
        <f>S5/$D5</f>
        <v>0.735461584276355</v>
      </c>
      <c r="U5" s="6">
        <f>SUM(U10:U14)</f>
        <v>42000</v>
      </c>
      <c r="V5" s="11">
        <f>U5/$C5</f>
        <v>0.41728348451580211</v>
      </c>
      <c r="W5" s="6">
        <f>SUM(W10:W14)</f>
        <v>22158</v>
      </c>
      <c r="X5" s="11">
        <f>W5/$D5</f>
        <v>0.52788564621798695</v>
      </c>
      <c r="Y5" s="6">
        <f>SUM(Y10:Y14)</f>
        <v>14263</v>
      </c>
      <c r="Z5" s="11">
        <f>Y5/$C5</f>
        <v>0.14170748427735441</v>
      </c>
      <c r="AA5" s="6">
        <f>SUM(AA10:AA14)</f>
        <v>5412</v>
      </c>
      <c r="AB5" s="11">
        <f>AA5/$D5</f>
        <v>0.12893388921977367</v>
      </c>
      <c r="AC5" s="6">
        <f>SUM(AC10:AC14)</f>
        <v>1554</v>
      </c>
      <c r="AD5" s="11">
        <f>AC5/$C5</f>
        <v>1.5439488927084679E-2</v>
      </c>
      <c r="AE5" s="6">
        <f>SUM(AE10:AE14)</f>
        <v>60</v>
      </c>
      <c r="AF5" s="11">
        <f>AE5/$D5</f>
        <v>1.4294222751637879E-3</v>
      </c>
    </row>
    <row r="6" spans="1:32" x14ac:dyDescent="0.35">
      <c r="F6" s="11"/>
      <c r="H6" s="11"/>
      <c r="J6" s="11"/>
      <c r="L6" s="11"/>
      <c r="N6" s="11"/>
      <c r="P6" s="11"/>
      <c r="R6" s="11"/>
      <c r="T6" s="11"/>
      <c r="V6" s="11"/>
      <c r="X6" s="11"/>
      <c r="Z6" s="11"/>
      <c r="AB6" s="11"/>
      <c r="AD6" s="11"/>
      <c r="AF6" s="11"/>
    </row>
    <row r="7" spans="1:32" ht="14.5" customHeight="1" x14ac:dyDescent="0.35">
      <c r="A7" s="27" t="s">
        <v>193</v>
      </c>
      <c r="B7" s="28"/>
      <c r="F7" s="11"/>
      <c r="H7" s="11"/>
      <c r="J7" s="11"/>
      <c r="L7" s="11"/>
      <c r="N7" s="11"/>
      <c r="P7" s="11"/>
      <c r="R7" s="11"/>
      <c r="T7" s="11"/>
      <c r="V7" s="11"/>
      <c r="X7" s="11"/>
      <c r="Z7" s="11"/>
      <c r="AB7" s="11"/>
      <c r="AD7" s="11"/>
      <c r="AF7" s="11"/>
    </row>
    <row r="8" spans="1:32" x14ac:dyDescent="0.35">
      <c r="A8" s="28"/>
      <c r="B8" s="28"/>
      <c r="F8" s="11"/>
      <c r="H8" s="11"/>
      <c r="J8" s="11"/>
      <c r="L8" s="11"/>
      <c r="N8" s="11"/>
      <c r="P8" s="11"/>
      <c r="R8" s="11"/>
      <c r="T8" s="11"/>
      <c r="V8" s="11"/>
      <c r="X8" s="11"/>
      <c r="Z8" s="11"/>
      <c r="AB8" s="11"/>
      <c r="AD8" s="11"/>
      <c r="AF8" s="11"/>
    </row>
    <row r="9" spans="1:32" x14ac:dyDescent="0.35">
      <c r="F9" s="11"/>
      <c r="H9" s="11"/>
      <c r="J9" s="11"/>
      <c r="L9" s="11"/>
      <c r="N9" s="11"/>
      <c r="P9" s="11"/>
      <c r="R9" s="11"/>
      <c r="T9" s="11"/>
      <c r="V9" s="11"/>
      <c r="X9" s="11"/>
      <c r="Z9" s="11"/>
      <c r="AB9" s="11"/>
      <c r="AD9" s="11"/>
      <c r="AF9" s="11"/>
    </row>
    <row r="10" spans="1:32" x14ac:dyDescent="0.35">
      <c r="A10" s="5" t="s">
        <v>160</v>
      </c>
      <c r="B10" s="5" t="s">
        <v>5</v>
      </c>
      <c r="C10" s="6">
        <f t="shared" ref="C10:AE10" si="0">SUM(C19:C85)</f>
        <v>74611</v>
      </c>
      <c r="D10" s="6">
        <f t="shared" si="0"/>
        <v>31434</v>
      </c>
      <c r="E10" s="6">
        <f t="shared" si="0"/>
        <v>69638</v>
      </c>
      <c r="F10" s="11">
        <f t="shared" ref="F10:F71" si="1">E10/$C10</f>
        <v>0.93334762970607554</v>
      </c>
      <c r="G10" s="6">
        <f t="shared" si="0"/>
        <v>29941</v>
      </c>
      <c r="H10" s="11">
        <f t="shared" ref="H10:H71" si="2">G10/$D10</f>
        <v>0.95250365845899343</v>
      </c>
      <c r="I10" s="6">
        <f t="shared" si="0"/>
        <v>66040</v>
      </c>
      <c r="J10" s="11">
        <f t="shared" ref="J10:J71" si="3">I10/$C10</f>
        <v>0.88512417740011529</v>
      </c>
      <c r="K10" s="6">
        <f t="shared" si="0"/>
        <v>28750</v>
      </c>
      <c r="L10" s="11">
        <f t="shared" ref="L10:L71" si="4">K10/$D10</f>
        <v>0.91461474836164658</v>
      </c>
      <c r="M10" s="6">
        <f t="shared" si="0"/>
        <v>61918</v>
      </c>
      <c r="N10" s="11">
        <f t="shared" ref="N10:N71" si="5">M10/$C10</f>
        <v>0.82987763198455988</v>
      </c>
      <c r="O10" s="6">
        <f t="shared" si="0"/>
        <v>27877</v>
      </c>
      <c r="P10" s="11">
        <f t="shared" ref="P10:P71" si="6">O10/$D10</f>
        <v>0.88684227269835214</v>
      </c>
      <c r="Q10" s="6">
        <f t="shared" si="0"/>
        <v>53124</v>
      </c>
      <c r="R10" s="11">
        <f t="shared" ref="R10:R71" si="7">Q10/$C10</f>
        <v>0.71201297395826357</v>
      </c>
      <c r="S10" s="6">
        <f t="shared" si="0"/>
        <v>26012</v>
      </c>
      <c r="T10" s="11">
        <f t="shared" ref="T10:T71" si="8">S10/$D10</f>
        <v>0.82751161163071829</v>
      </c>
      <c r="U10" s="6">
        <f t="shared" si="0"/>
        <v>36074</v>
      </c>
      <c r="V10" s="11">
        <f t="shared" ref="V10:V71" si="9">U10/$C10</f>
        <v>0.48349439090750695</v>
      </c>
      <c r="W10" s="6">
        <f t="shared" si="0"/>
        <v>18853</v>
      </c>
      <c r="X10" s="11">
        <f t="shared" ref="X10:X71" si="10">W10/$D10</f>
        <v>0.59976458611694339</v>
      </c>
      <c r="Y10" s="6">
        <f t="shared" si="0"/>
        <v>12269</v>
      </c>
      <c r="Z10" s="11">
        <f t="shared" ref="Z10:Z71" si="11">Y10/$C10</f>
        <v>0.16443955985042419</v>
      </c>
      <c r="AA10" s="6">
        <f t="shared" si="0"/>
        <v>4857</v>
      </c>
      <c r="AB10" s="11">
        <f t="shared" ref="AB10:AB71" si="12">AA10/$D10</f>
        <v>0.15451422027104408</v>
      </c>
      <c r="AC10" s="6">
        <f t="shared" si="0"/>
        <v>1011</v>
      </c>
      <c r="AD10" s="11">
        <f t="shared" ref="AD10:AD71" si="13">AC10/$C10</f>
        <v>1.355028078969589E-2</v>
      </c>
      <c r="AE10" s="6">
        <f t="shared" si="0"/>
        <v>13</v>
      </c>
      <c r="AF10" s="11">
        <f t="shared" ref="AF10:AF71" si="14">AE10/$D10</f>
        <v>4.1356492969396195E-4</v>
      </c>
    </row>
    <row r="11" spans="1:32" x14ac:dyDescent="0.35">
      <c r="A11" s="2" t="s">
        <v>164</v>
      </c>
      <c r="B11" s="2" t="s">
        <v>2</v>
      </c>
      <c r="C11" s="6">
        <f t="shared" ref="C11:AE11" si="15">SUM(C86:C129)</f>
        <v>13738</v>
      </c>
      <c r="D11" s="6">
        <f t="shared" si="15"/>
        <v>4824</v>
      </c>
      <c r="E11" s="6">
        <f t="shared" si="15"/>
        <v>6709</v>
      </c>
      <c r="F11" s="11">
        <f t="shared" si="1"/>
        <v>0.4883534721211239</v>
      </c>
      <c r="G11" s="6">
        <f t="shared" si="15"/>
        <v>2558</v>
      </c>
      <c r="H11" s="11">
        <f t="shared" si="2"/>
        <v>0.53026533996683245</v>
      </c>
      <c r="I11" s="6">
        <f t="shared" si="15"/>
        <v>5644</v>
      </c>
      <c r="J11" s="11">
        <f t="shared" si="3"/>
        <v>0.41083127092735477</v>
      </c>
      <c r="K11" s="6">
        <f t="shared" si="15"/>
        <v>2228</v>
      </c>
      <c r="L11" s="11">
        <f t="shared" si="4"/>
        <v>0.46185737976782754</v>
      </c>
      <c r="M11" s="6">
        <f t="shared" si="15"/>
        <v>4633</v>
      </c>
      <c r="N11" s="11">
        <f t="shared" si="5"/>
        <v>0.33723977289270635</v>
      </c>
      <c r="O11" s="6">
        <f t="shared" si="15"/>
        <v>1856</v>
      </c>
      <c r="P11" s="11">
        <f t="shared" si="6"/>
        <v>0.38474295190713104</v>
      </c>
      <c r="Q11" s="6">
        <f t="shared" si="15"/>
        <v>3352</v>
      </c>
      <c r="R11" s="11">
        <f t="shared" si="7"/>
        <v>0.24399475906245452</v>
      </c>
      <c r="S11" s="6">
        <f t="shared" si="15"/>
        <v>1308</v>
      </c>
      <c r="T11" s="11">
        <f t="shared" si="8"/>
        <v>0.27114427860696516</v>
      </c>
      <c r="U11" s="6">
        <f t="shared" si="15"/>
        <v>1856</v>
      </c>
      <c r="V11" s="11">
        <f t="shared" si="9"/>
        <v>0.13509972339496287</v>
      </c>
      <c r="W11" s="6">
        <f t="shared" si="15"/>
        <v>629</v>
      </c>
      <c r="X11" s="11">
        <f t="shared" si="10"/>
        <v>0.13038971807628524</v>
      </c>
      <c r="Y11" s="6">
        <f t="shared" si="15"/>
        <v>830</v>
      </c>
      <c r="Z11" s="11">
        <f t="shared" si="11"/>
        <v>6.0416363371669821E-2</v>
      </c>
      <c r="AA11" s="6">
        <f t="shared" si="15"/>
        <v>107</v>
      </c>
      <c r="AB11" s="11">
        <f t="shared" si="12"/>
        <v>2.2180762852404643E-2</v>
      </c>
      <c r="AC11" s="6">
        <f t="shared" si="15"/>
        <v>297</v>
      </c>
      <c r="AD11" s="11">
        <f t="shared" si="13"/>
        <v>2.1618867375163778E-2</v>
      </c>
      <c r="AE11" s="6">
        <f t="shared" si="15"/>
        <v>46</v>
      </c>
      <c r="AF11" s="11">
        <f t="shared" si="14"/>
        <v>9.5356550580431177E-3</v>
      </c>
    </row>
    <row r="12" spans="1:32" x14ac:dyDescent="0.35">
      <c r="A12" s="3" t="s">
        <v>162</v>
      </c>
      <c r="B12" s="3" t="s">
        <v>3</v>
      </c>
      <c r="C12" s="6">
        <f t="shared" ref="C12:AE12" si="16">SUM(C130:C156)</f>
        <v>6125</v>
      </c>
      <c r="D12" s="6">
        <f t="shared" si="16"/>
        <v>3211</v>
      </c>
      <c r="E12" s="6">
        <f t="shared" si="16"/>
        <v>6001</v>
      </c>
      <c r="F12" s="11">
        <f t="shared" si="1"/>
        <v>0.97975510204081628</v>
      </c>
      <c r="G12" s="6">
        <f t="shared" si="16"/>
        <v>3181</v>
      </c>
      <c r="H12" s="11">
        <f t="shared" si="2"/>
        <v>0.99065711616318908</v>
      </c>
      <c r="I12" s="6">
        <f t="shared" si="16"/>
        <v>5957</v>
      </c>
      <c r="J12" s="11">
        <f t="shared" si="3"/>
        <v>0.97257142857142853</v>
      </c>
      <c r="K12" s="6">
        <f t="shared" si="16"/>
        <v>3178</v>
      </c>
      <c r="L12" s="11">
        <f t="shared" si="4"/>
        <v>0.98972282777950793</v>
      </c>
      <c r="M12" s="6">
        <f t="shared" si="16"/>
        <v>5813</v>
      </c>
      <c r="N12" s="11">
        <f t="shared" si="5"/>
        <v>0.94906122448979591</v>
      </c>
      <c r="O12" s="6">
        <f t="shared" si="16"/>
        <v>3134</v>
      </c>
      <c r="P12" s="11">
        <f t="shared" si="6"/>
        <v>0.97601993148551858</v>
      </c>
      <c r="Q12" s="6">
        <f t="shared" si="16"/>
        <v>5298</v>
      </c>
      <c r="R12" s="11">
        <f t="shared" si="7"/>
        <v>0.86497959183673467</v>
      </c>
      <c r="S12" s="6">
        <f t="shared" si="16"/>
        <v>3058</v>
      </c>
      <c r="T12" s="11">
        <f t="shared" si="8"/>
        <v>0.95235129243226413</v>
      </c>
      <c r="U12" s="6">
        <f t="shared" si="16"/>
        <v>3457</v>
      </c>
      <c r="V12" s="11">
        <f t="shared" si="9"/>
        <v>0.56440816326530607</v>
      </c>
      <c r="W12" s="6">
        <f t="shared" si="16"/>
        <v>2280</v>
      </c>
      <c r="X12" s="11">
        <f t="shared" si="10"/>
        <v>0.7100591715976331</v>
      </c>
      <c r="Y12" s="6">
        <f t="shared" si="16"/>
        <v>956</v>
      </c>
      <c r="Z12" s="11">
        <f t="shared" si="11"/>
        <v>0.15608163265306121</v>
      </c>
      <c r="AA12" s="6">
        <f t="shared" si="16"/>
        <v>435</v>
      </c>
      <c r="AB12" s="11">
        <f t="shared" si="12"/>
        <v>0.13547181563375896</v>
      </c>
      <c r="AC12" s="6">
        <f t="shared" si="16"/>
        <v>214</v>
      </c>
      <c r="AD12" s="11">
        <f t="shared" si="13"/>
        <v>3.4938775510204079E-2</v>
      </c>
      <c r="AE12" s="6">
        <f t="shared" si="16"/>
        <v>1</v>
      </c>
      <c r="AF12" s="11">
        <f t="shared" si="14"/>
        <v>3.114294612270321E-4</v>
      </c>
    </row>
    <row r="13" spans="1:32" x14ac:dyDescent="0.35">
      <c r="A13" s="4" t="s">
        <v>161</v>
      </c>
      <c r="B13" s="4" t="s">
        <v>4</v>
      </c>
      <c r="C13" s="6">
        <f t="shared" ref="C13:AE13" si="17">SUM(C157:C171)</f>
        <v>4945</v>
      </c>
      <c r="D13" s="8">
        <f t="shared" si="17"/>
        <v>1834</v>
      </c>
      <c r="E13" s="8">
        <f t="shared" si="17"/>
        <v>650</v>
      </c>
      <c r="F13" s="11">
        <f t="shared" si="1"/>
        <v>0.13144590495449948</v>
      </c>
      <c r="G13" s="8">
        <f t="shared" si="17"/>
        <v>276</v>
      </c>
      <c r="H13" s="11">
        <f t="shared" si="2"/>
        <v>0.1504907306434024</v>
      </c>
      <c r="I13" s="8">
        <f t="shared" si="17"/>
        <v>552</v>
      </c>
      <c r="J13" s="11">
        <f t="shared" si="3"/>
        <v>0.11162790697674418</v>
      </c>
      <c r="K13" s="8">
        <f t="shared" si="17"/>
        <v>241</v>
      </c>
      <c r="L13" s="11">
        <f t="shared" si="4"/>
        <v>0.13140676117775354</v>
      </c>
      <c r="M13" s="8">
        <f t="shared" si="17"/>
        <v>461</v>
      </c>
      <c r="N13" s="11">
        <f t="shared" si="5"/>
        <v>9.3225480283114254E-2</v>
      </c>
      <c r="O13" s="8">
        <f t="shared" si="17"/>
        <v>173</v>
      </c>
      <c r="P13" s="11">
        <f t="shared" si="6"/>
        <v>9.4329334787350061E-2</v>
      </c>
      <c r="Q13" s="8">
        <f t="shared" si="17"/>
        <v>359</v>
      </c>
      <c r="R13" s="11">
        <f t="shared" si="7"/>
        <v>7.2598584428715876E-2</v>
      </c>
      <c r="S13" s="8">
        <f t="shared" si="17"/>
        <v>126</v>
      </c>
      <c r="T13" s="11">
        <f t="shared" si="8"/>
        <v>6.8702290076335881E-2</v>
      </c>
      <c r="U13" s="8">
        <f t="shared" si="17"/>
        <v>268</v>
      </c>
      <c r="V13" s="11">
        <f t="shared" si="9"/>
        <v>5.4196157735085945E-2</v>
      </c>
      <c r="W13" s="8">
        <f t="shared" si="17"/>
        <v>75</v>
      </c>
      <c r="X13" s="11">
        <f t="shared" si="10"/>
        <v>4.0894220283533261E-2</v>
      </c>
      <c r="Y13" s="8">
        <f t="shared" si="17"/>
        <v>117</v>
      </c>
      <c r="Z13" s="11">
        <f t="shared" si="11"/>
        <v>2.3660262891809909E-2</v>
      </c>
      <c r="AA13" s="8">
        <f t="shared" si="17"/>
        <v>5</v>
      </c>
      <c r="AB13" s="11">
        <f t="shared" si="12"/>
        <v>2.7262813522355507E-3</v>
      </c>
      <c r="AC13" s="8">
        <f t="shared" si="17"/>
        <v>13</v>
      </c>
      <c r="AD13" s="11">
        <f t="shared" si="13"/>
        <v>2.6289180990899897E-3</v>
      </c>
      <c r="AE13" s="6">
        <f t="shared" si="17"/>
        <v>0</v>
      </c>
      <c r="AF13" s="11">
        <f t="shared" si="14"/>
        <v>0</v>
      </c>
    </row>
    <row r="14" spans="1:32" x14ac:dyDescent="0.35">
      <c r="A14" s="1" t="s">
        <v>163</v>
      </c>
      <c r="B14" s="1" t="s">
        <v>1</v>
      </c>
      <c r="C14" s="6">
        <f t="shared" ref="C14:AE14" si="18">SUM(C172:C183)</f>
        <v>1232</v>
      </c>
      <c r="D14" s="8">
        <f t="shared" si="18"/>
        <v>672</v>
      </c>
      <c r="E14" s="8">
        <f t="shared" si="18"/>
        <v>670</v>
      </c>
      <c r="F14" s="11">
        <f t="shared" si="1"/>
        <v>0.54383116883116878</v>
      </c>
      <c r="G14" s="8">
        <f t="shared" si="18"/>
        <v>388</v>
      </c>
      <c r="H14" s="11">
        <f t="shared" si="2"/>
        <v>0.57738095238095233</v>
      </c>
      <c r="I14" s="8">
        <f t="shared" si="18"/>
        <v>648</v>
      </c>
      <c r="J14" s="11">
        <f t="shared" si="3"/>
        <v>0.52597402597402598</v>
      </c>
      <c r="K14" s="8">
        <f t="shared" si="18"/>
        <v>388</v>
      </c>
      <c r="L14" s="11">
        <f t="shared" si="4"/>
        <v>0.57738095238095233</v>
      </c>
      <c r="M14" s="8">
        <f t="shared" si="18"/>
        <v>610</v>
      </c>
      <c r="N14" s="11">
        <f t="shared" si="5"/>
        <v>0.49512987012987014</v>
      </c>
      <c r="O14" s="8">
        <f t="shared" si="18"/>
        <v>379</v>
      </c>
      <c r="P14" s="11">
        <f t="shared" si="6"/>
        <v>0.56398809523809523</v>
      </c>
      <c r="Q14" s="8">
        <f t="shared" si="18"/>
        <v>544</v>
      </c>
      <c r="R14" s="11">
        <f t="shared" si="7"/>
        <v>0.44155844155844154</v>
      </c>
      <c r="S14" s="8">
        <f t="shared" si="18"/>
        <v>367</v>
      </c>
      <c r="T14" s="11">
        <f t="shared" si="8"/>
        <v>0.54613095238095233</v>
      </c>
      <c r="U14" s="8">
        <f t="shared" si="18"/>
        <v>345</v>
      </c>
      <c r="V14" s="11">
        <f t="shared" si="9"/>
        <v>0.28003246753246752</v>
      </c>
      <c r="W14" s="8">
        <f t="shared" si="18"/>
        <v>321</v>
      </c>
      <c r="X14" s="11">
        <f t="shared" si="10"/>
        <v>0.47767857142857145</v>
      </c>
      <c r="Y14" s="8">
        <f t="shared" si="18"/>
        <v>91</v>
      </c>
      <c r="Z14" s="11">
        <f t="shared" si="11"/>
        <v>7.3863636363636367E-2</v>
      </c>
      <c r="AA14" s="8">
        <f t="shared" si="18"/>
        <v>8</v>
      </c>
      <c r="AB14" s="11">
        <f t="shared" si="12"/>
        <v>1.1904761904761904E-2</v>
      </c>
      <c r="AC14" s="8">
        <f t="shared" si="18"/>
        <v>19</v>
      </c>
      <c r="AD14" s="11">
        <f t="shared" si="13"/>
        <v>1.5422077922077922E-2</v>
      </c>
      <c r="AE14" s="6">
        <f t="shared" si="18"/>
        <v>0</v>
      </c>
      <c r="AF14" s="11">
        <f t="shared" si="14"/>
        <v>0</v>
      </c>
    </row>
    <row r="15" spans="1:32" x14ac:dyDescent="0.35">
      <c r="D15" s="9"/>
      <c r="E15" s="9"/>
      <c r="F15" s="11"/>
      <c r="G15" s="9"/>
      <c r="H15" s="11"/>
      <c r="I15" s="9"/>
      <c r="J15" s="11"/>
      <c r="K15" s="9"/>
      <c r="L15" s="11"/>
      <c r="M15" s="9"/>
      <c r="N15" s="11"/>
      <c r="O15" s="9"/>
      <c r="P15" s="11"/>
      <c r="Q15" s="9"/>
      <c r="R15" s="11"/>
      <c r="S15" s="9"/>
      <c r="T15" s="11"/>
      <c r="U15" s="9"/>
      <c r="V15" s="11"/>
      <c r="W15" s="9"/>
      <c r="X15" s="11"/>
      <c r="Y15" s="9"/>
      <c r="Z15" s="11"/>
      <c r="AA15" s="9"/>
      <c r="AB15" s="11"/>
      <c r="AC15" s="9"/>
      <c r="AD15" s="11"/>
      <c r="AF15" s="11"/>
    </row>
    <row r="16" spans="1:32" x14ac:dyDescent="0.35">
      <c r="A16" s="27" t="s">
        <v>194</v>
      </c>
      <c r="B16" s="28"/>
      <c r="D16" s="9"/>
      <c r="E16" s="9"/>
      <c r="F16" s="11"/>
      <c r="G16" s="9"/>
      <c r="H16" s="11"/>
      <c r="I16" s="9"/>
      <c r="J16" s="11"/>
      <c r="K16" s="9"/>
      <c r="L16" s="11"/>
      <c r="M16" s="9"/>
      <c r="N16" s="11"/>
      <c r="O16" s="9"/>
      <c r="P16" s="11"/>
      <c r="Q16" s="9"/>
      <c r="R16" s="11"/>
      <c r="S16" s="9"/>
      <c r="T16" s="11"/>
      <c r="U16" s="9"/>
      <c r="V16" s="11"/>
      <c r="W16" s="9"/>
      <c r="X16" s="11"/>
      <c r="Y16" s="9"/>
      <c r="Z16" s="11"/>
      <c r="AA16" s="9"/>
      <c r="AB16" s="11"/>
      <c r="AC16" s="9"/>
      <c r="AD16" s="11"/>
      <c r="AF16" s="11"/>
    </row>
    <row r="17" spans="1:32" x14ac:dyDescent="0.35">
      <c r="A17" s="28"/>
      <c r="B17" s="28"/>
      <c r="D17" s="9"/>
      <c r="E17" s="9"/>
      <c r="F17" s="11"/>
      <c r="G17" s="9"/>
      <c r="H17" s="11"/>
      <c r="I17" s="9"/>
      <c r="J17" s="11"/>
      <c r="K17" s="9"/>
      <c r="L17" s="11"/>
      <c r="M17" s="9"/>
      <c r="N17" s="11"/>
      <c r="O17" s="9"/>
      <c r="P17" s="11"/>
      <c r="Q17" s="9"/>
      <c r="R17" s="11"/>
      <c r="S17" s="9"/>
      <c r="T17" s="11"/>
      <c r="U17" s="9"/>
      <c r="V17" s="11"/>
      <c r="W17" s="9"/>
      <c r="X17" s="11"/>
      <c r="Y17" s="9"/>
      <c r="Z17" s="11"/>
      <c r="AA17" s="9"/>
      <c r="AB17" s="11"/>
      <c r="AC17" s="9"/>
      <c r="AD17" s="11"/>
      <c r="AF17" s="11"/>
    </row>
    <row r="18" spans="1:32" x14ac:dyDescent="0.35">
      <c r="D18" s="9"/>
      <c r="E18" s="9"/>
      <c r="F18" s="11"/>
      <c r="G18" s="9"/>
      <c r="H18" s="11"/>
      <c r="I18" s="9"/>
      <c r="J18" s="11"/>
      <c r="K18" s="9"/>
      <c r="L18" s="11"/>
      <c r="M18" s="9"/>
      <c r="N18" s="11"/>
      <c r="O18" s="9"/>
      <c r="P18" s="11"/>
      <c r="Q18" s="9"/>
      <c r="R18" s="11"/>
      <c r="S18" s="9"/>
      <c r="T18" s="11"/>
      <c r="U18" s="9"/>
      <c r="V18" s="11"/>
      <c r="W18" s="9"/>
      <c r="X18" s="11"/>
      <c r="Y18" s="9"/>
      <c r="Z18" s="11"/>
      <c r="AA18" s="9"/>
      <c r="AB18" s="11"/>
      <c r="AC18" s="9"/>
      <c r="AD18" s="11"/>
      <c r="AF18" s="11"/>
    </row>
    <row r="19" spans="1:32" x14ac:dyDescent="0.35">
      <c r="A19" s="5">
        <v>1101</v>
      </c>
      <c r="B19" s="5" t="s">
        <v>17</v>
      </c>
      <c r="C19">
        <v>8265</v>
      </c>
      <c r="D19" s="9">
        <v>3356</v>
      </c>
      <c r="E19" s="9">
        <v>8265</v>
      </c>
      <c r="F19" s="11">
        <f t="shared" si="1"/>
        <v>1</v>
      </c>
      <c r="G19" s="9">
        <v>3356</v>
      </c>
      <c r="H19" s="11">
        <f t="shared" si="2"/>
        <v>1</v>
      </c>
      <c r="I19" s="9">
        <v>8265</v>
      </c>
      <c r="J19" s="11">
        <f t="shared" si="3"/>
        <v>1</v>
      </c>
      <c r="K19" s="9">
        <v>3356</v>
      </c>
      <c r="L19" s="11">
        <f t="shared" si="4"/>
        <v>1</v>
      </c>
      <c r="M19" s="9">
        <v>8265</v>
      </c>
      <c r="N19" s="11">
        <f t="shared" si="5"/>
        <v>1</v>
      </c>
      <c r="O19" s="9">
        <v>3356</v>
      </c>
      <c r="P19" s="11">
        <f t="shared" si="6"/>
        <v>1</v>
      </c>
      <c r="Q19" s="9">
        <v>8265</v>
      </c>
      <c r="R19" s="11">
        <f t="shared" si="7"/>
        <v>1</v>
      </c>
      <c r="S19" s="9">
        <v>3356</v>
      </c>
      <c r="T19" s="11">
        <f t="shared" si="8"/>
        <v>1</v>
      </c>
      <c r="U19" s="9">
        <v>8057</v>
      </c>
      <c r="V19" s="11">
        <f t="shared" si="9"/>
        <v>0.97483363581367211</v>
      </c>
      <c r="W19" s="9">
        <v>3278</v>
      </c>
      <c r="X19" s="11">
        <f t="shared" si="10"/>
        <v>0.97675804529201427</v>
      </c>
      <c r="Y19" s="9">
        <v>2700</v>
      </c>
      <c r="Z19" s="11">
        <f t="shared" si="11"/>
        <v>0.32667876588021777</v>
      </c>
      <c r="AA19" s="9">
        <v>974</v>
      </c>
      <c r="AB19" s="11">
        <f t="shared" si="12"/>
        <v>0.2902264600715137</v>
      </c>
      <c r="AC19" s="9">
        <v>223</v>
      </c>
      <c r="AD19" s="11">
        <f t="shared" si="13"/>
        <v>2.6981246218995766E-2</v>
      </c>
      <c r="AE19">
        <v>1</v>
      </c>
      <c r="AF19" s="11">
        <f t="shared" si="14"/>
        <v>2.9797377830750892E-4</v>
      </c>
    </row>
    <row r="20" spans="1:32" x14ac:dyDescent="0.35">
      <c r="A20" s="5">
        <v>1102</v>
      </c>
      <c r="B20" s="5" t="s">
        <v>130</v>
      </c>
      <c r="C20">
        <v>7361</v>
      </c>
      <c r="D20" s="9">
        <v>2799</v>
      </c>
      <c r="E20" s="9">
        <v>7361</v>
      </c>
      <c r="F20" s="11">
        <f t="shared" si="1"/>
        <v>1</v>
      </c>
      <c r="G20" s="9">
        <v>2799</v>
      </c>
      <c r="H20" s="11">
        <f t="shared" si="2"/>
        <v>1</v>
      </c>
      <c r="I20" s="9">
        <v>7361</v>
      </c>
      <c r="J20" s="11">
        <f t="shared" si="3"/>
        <v>1</v>
      </c>
      <c r="K20" s="9">
        <v>2799</v>
      </c>
      <c r="L20" s="11">
        <f t="shared" si="4"/>
        <v>1</v>
      </c>
      <c r="M20" s="9">
        <v>7361</v>
      </c>
      <c r="N20" s="11">
        <f t="shared" si="5"/>
        <v>1</v>
      </c>
      <c r="O20" s="9">
        <v>2799</v>
      </c>
      <c r="P20" s="11">
        <f t="shared" si="6"/>
        <v>1</v>
      </c>
      <c r="Q20" s="9">
        <v>7361</v>
      </c>
      <c r="R20" s="11">
        <f t="shared" si="7"/>
        <v>1</v>
      </c>
      <c r="S20" s="9">
        <v>2799</v>
      </c>
      <c r="T20" s="11">
        <f t="shared" si="8"/>
        <v>1</v>
      </c>
      <c r="U20" s="9">
        <v>6515</v>
      </c>
      <c r="V20" s="11">
        <f t="shared" si="9"/>
        <v>0.88506996332020105</v>
      </c>
      <c r="W20" s="9">
        <v>2496</v>
      </c>
      <c r="X20" s="11">
        <f t="shared" si="10"/>
        <v>0.89174705251875674</v>
      </c>
      <c r="Y20" s="9">
        <v>1950</v>
      </c>
      <c r="Z20" s="11">
        <f t="shared" si="11"/>
        <v>0.26490965901372099</v>
      </c>
      <c r="AA20" s="9">
        <v>820</v>
      </c>
      <c r="AB20" s="11">
        <f t="shared" si="12"/>
        <v>0.29296177206145052</v>
      </c>
      <c r="AC20" s="9">
        <v>59</v>
      </c>
      <c r="AD20" s="11">
        <f t="shared" si="13"/>
        <v>8.0152153240048915E-3</v>
      </c>
      <c r="AE20">
        <v>0</v>
      </c>
      <c r="AF20" s="11">
        <f t="shared" si="14"/>
        <v>0</v>
      </c>
    </row>
    <row r="21" spans="1:32" x14ac:dyDescent="0.35">
      <c r="A21" s="5">
        <v>1103</v>
      </c>
      <c r="B21" s="5" t="s">
        <v>129</v>
      </c>
      <c r="C21">
        <v>50</v>
      </c>
      <c r="D21" s="9">
        <v>20</v>
      </c>
      <c r="E21" s="9">
        <v>50</v>
      </c>
      <c r="F21" s="11">
        <f t="shared" si="1"/>
        <v>1</v>
      </c>
      <c r="G21" s="9">
        <v>20</v>
      </c>
      <c r="H21" s="11">
        <f t="shared" si="2"/>
        <v>1</v>
      </c>
      <c r="I21" s="9">
        <v>50</v>
      </c>
      <c r="J21" s="11">
        <f t="shared" si="3"/>
        <v>1</v>
      </c>
      <c r="K21" s="9">
        <v>20</v>
      </c>
      <c r="L21" s="11">
        <f t="shared" si="4"/>
        <v>1</v>
      </c>
      <c r="M21" s="9">
        <v>50</v>
      </c>
      <c r="N21" s="11">
        <f t="shared" si="5"/>
        <v>1</v>
      </c>
      <c r="O21" s="9">
        <v>20</v>
      </c>
      <c r="P21" s="11">
        <f t="shared" si="6"/>
        <v>1</v>
      </c>
      <c r="Q21" s="9">
        <v>50</v>
      </c>
      <c r="R21" s="11">
        <f t="shared" si="7"/>
        <v>1</v>
      </c>
      <c r="S21" s="9">
        <v>20</v>
      </c>
      <c r="T21" s="11">
        <f t="shared" si="8"/>
        <v>1</v>
      </c>
      <c r="U21" s="9">
        <v>49</v>
      </c>
      <c r="V21" s="11">
        <f t="shared" si="9"/>
        <v>0.98</v>
      </c>
      <c r="W21" s="9">
        <v>20</v>
      </c>
      <c r="X21" s="11">
        <f t="shared" si="10"/>
        <v>1</v>
      </c>
      <c r="Y21" s="9">
        <v>35</v>
      </c>
      <c r="Z21" s="11">
        <f t="shared" si="11"/>
        <v>0.7</v>
      </c>
      <c r="AA21" s="9">
        <v>15</v>
      </c>
      <c r="AB21" s="11">
        <f t="shared" si="12"/>
        <v>0.75</v>
      </c>
      <c r="AC21" s="9">
        <v>13</v>
      </c>
      <c r="AD21" s="11">
        <f t="shared" si="13"/>
        <v>0.26</v>
      </c>
      <c r="AE21">
        <v>7</v>
      </c>
      <c r="AF21" s="11">
        <f t="shared" si="14"/>
        <v>0.35</v>
      </c>
    </row>
    <row r="22" spans="1:32" x14ac:dyDescent="0.35">
      <c r="A22" s="5">
        <v>1105</v>
      </c>
      <c r="B22" s="5" t="s">
        <v>127</v>
      </c>
      <c r="C22">
        <v>1880</v>
      </c>
      <c r="D22" s="9">
        <v>681</v>
      </c>
      <c r="E22" s="9">
        <v>1880</v>
      </c>
      <c r="F22" s="11">
        <f t="shared" si="1"/>
        <v>1</v>
      </c>
      <c r="G22" s="9">
        <v>681</v>
      </c>
      <c r="H22" s="11">
        <f t="shared" si="2"/>
        <v>1</v>
      </c>
      <c r="I22" s="9">
        <v>1880</v>
      </c>
      <c r="J22" s="11">
        <f t="shared" si="3"/>
        <v>1</v>
      </c>
      <c r="K22" s="9">
        <v>681</v>
      </c>
      <c r="L22" s="11">
        <f t="shared" si="4"/>
        <v>1</v>
      </c>
      <c r="M22" s="9">
        <v>1880</v>
      </c>
      <c r="N22" s="11">
        <f t="shared" si="5"/>
        <v>1</v>
      </c>
      <c r="O22" s="9">
        <v>681</v>
      </c>
      <c r="P22" s="11">
        <f t="shared" si="6"/>
        <v>1</v>
      </c>
      <c r="Q22" s="9">
        <v>1871</v>
      </c>
      <c r="R22" s="11">
        <f t="shared" si="7"/>
        <v>0.99521276595744679</v>
      </c>
      <c r="S22" s="9">
        <v>678</v>
      </c>
      <c r="T22" s="11">
        <f t="shared" si="8"/>
        <v>0.99559471365638763</v>
      </c>
      <c r="U22" s="9">
        <v>1835</v>
      </c>
      <c r="V22" s="11">
        <f t="shared" si="9"/>
        <v>0.97606382978723405</v>
      </c>
      <c r="W22" s="9">
        <v>677</v>
      </c>
      <c r="X22" s="11">
        <f t="shared" si="10"/>
        <v>0.99412628487518351</v>
      </c>
      <c r="Y22" s="9">
        <v>1143</v>
      </c>
      <c r="Z22" s="11">
        <f t="shared" si="11"/>
        <v>0.60797872340425529</v>
      </c>
      <c r="AA22" s="9">
        <v>457</v>
      </c>
      <c r="AB22" s="11">
        <f t="shared" si="12"/>
        <v>0.671071953010279</v>
      </c>
      <c r="AC22" s="9">
        <v>32</v>
      </c>
      <c r="AD22" s="11">
        <f t="shared" si="13"/>
        <v>1.7021276595744681E-2</v>
      </c>
      <c r="AE22">
        <v>0</v>
      </c>
      <c r="AF22" s="11">
        <f t="shared" si="14"/>
        <v>0</v>
      </c>
    </row>
    <row r="23" spans="1:32" x14ac:dyDescent="0.35">
      <c r="A23" s="5">
        <v>1106</v>
      </c>
      <c r="B23" s="5" t="s">
        <v>128</v>
      </c>
      <c r="C23">
        <v>488</v>
      </c>
      <c r="D23" s="9">
        <v>168</v>
      </c>
      <c r="E23" s="9">
        <v>488</v>
      </c>
      <c r="F23" s="11">
        <f t="shared" si="1"/>
        <v>1</v>
      </c>
      <c r="G23" s="9">
        <v>168</v>
      </c>
      <c r="H23" s="11">
        <f t="shared" si="2"/>
        <v>1</v>
      </c>
      <c r="I23" s="9">
        <v>488</v>
      </c>
      <c r="J23" s="11">
        <f t="shared" si="3"/>
        <v>1</v>
      </c>
      <c r="K23" s="9">
        <v>168</v>
      </c>
      <c r="L23" s="11">
        <f t="shared" si="4"/>
        <v>1</v>
      </c>
      <c r="M23" s="8">
        <v>488</v>
      </c>
      <c r="N23" s="11">
        <f t="shared" si="5"/>
        <v>1</v>
      </c>
      <c r="O23" s="9">
        <v>168</v>
      </c>
      <c r="P23" s="11">
        <f t="shared" si="6"/>
        <v>1</v>
      </c>
      <c r="Q23" s="9">
        <v>488</v>
      </c>
      <c r="R23" s="11">
        <f t="shared" si="7"/>
        <v>1</v>
      </c>
      <c r="S23" s="9">
        <v>168</v>
      </c>
      <c r="T23" s="11">
        <f t="shared" si="8"/>
        <v>1</v>
      </c>
      <c r="U23" s="9">
        <v>488</v>
      </c>
      <c r="V23" s="11">
        <f t="shared" si="9"/>
        <v>1</v>
      </c>
      <c r="W23" s="9">
        <v>168</v>
      </c>
      <c r="X23" s="11">
        <f t="shared" si="10"/>
        <v>1</v>
      </c>
      <c r="Y23" s="9">
        <v>437</v>
      </c>
      <c r="Z23" s="11">
        <f t="shared" si="11"/>
        <v>0.89549180327868849</v>
      </c>
      <c r="AA23" s="9">
        <v>136</v>
      </c>
      <c r="AB23" s="11">
        <f t="shared" si="12"/>
        <v>0.80952380952380953</v>
      </c>
      <c r="AC23" s="9">
        <v>29</v>
      </c>
      <c r="AD23" s="11">
        <f t="shared" si="13"/>
        <v>5.9426229508196718E-2</v>
      </c>
      <c r="AE23">
        <v>0</v>
      </c>
      <c r="AF23" s="11">
        <f t="shared" si="14"/>
        <v>0</v>
      </c>
    </row>
    <row r="24" spans="1:32" x14ac:dyDescent="0.35">
      <c r="A24" s="5">
        <v>1107</v>
      </c>
      <c r="B24" s="5" t="s">
        <v>37</v>
      </c>
      <c r="C24">
        <v>6</v>
      </c>
      <c r="D24" s="9">
        <v>14</v>
      </c>
      <c r="E24" s="9">
        <v>6</v>
      </c>
      <c r="F24" s="11">
        <f t="shared" si="1"/>
        <v>1</v>
      </c>
      <c r="G24" s="9">
        <v>14</v>
      </c>
      <c r="H24" s="11">
        <f t="shared" si="2"/>
        <v>1</v>
      </c>
      <c r="I24" s="9">
        <v>6</v>
      </c>
      <c r="J24" s="11">
        <f t="shared" si="3"/>
        <v>1</v>
      </c>
      <c r="K24" s="9">
        <v>14</v>
      </c>
      <c r="L24" s="11">
        <f t="shared" si="4"/>
        <v>1</v>
      </c>
      <c r="M24" s="9">
        <v>6</v>
      </c>
      <c r="N24" s="11">
        <f t="shared" si="5"/>
        <v>1</v>
      </c>
      <c r="O24" s="9">
        <v>14</v>
      </c>
      <c r="P24" s="11">
        <f t="shared" si="6"/>
        <v>1</v>
      </c>
      <c r="Q24" s="9">
        <v>6</v>
      </c>
      <c r="R24" s="11">
        <f t="shared" si="7"/>
        <v>1</v>
      </c>
      <c r="S24" s="9">
        <v>14</v>
      </c>
      <c r="T24" s="11">
        <f t="shared" si="8"/>
        <v>1</v>
      </c>
      <c r="U24" s="9">
        <v>5</v>
      </c>
      <c r="V24" s="11">
        <f t="shared" si="9"/>
        <v>0.83333333333333337</v>
      </c>
      <c r="W24" s="9">
        <v>14</v>
      </c>
      <c r="X24" s="11">
        <f t="shared" si="10"/>
        <v>1</v>
      </c>
      <c r="Y24" s="9">
        <v>2</v>
      </c>
      <c r="Z24" s="11">
        <f t="shared" si="11"/>
        <v>0.33333333333333331</v>
      </c>
      <c r="AA24" s="9">
        <v>0</v>
      </c>
      <c r="AB24" s="11">
        <f t="shared" si="12"/>
        <v>0</v>
      </c>
      <c r="AC24" s="9">
        <v>1</v>
      </c>
      <c r="AD24" s="11">
        <f t="shared" si="13"/>
        <v>0.16666666666666666</v>
      </c>
      <c r="AE24">
        <v>0</v>
      </c>
      <c r="AF24" s="11">
        <f t="shared" si="14"/>
        <v>0</v>
      </c>
    </row>
    <row r="25" spans="1:32" x14ac:dyDescent="0.35">
      <c r="A25" s="5">
        <v>1108</v>
      </c>
      <c r="B25" s="5" t="s">
        <v>148</v>
      </c>
      <c r="C25">
        <v>14</v>
      </c>
      <c r="D25" s="9">
        <v>44</v>
      </c>
      <c r="E25" s="9">
        <v>14</v>
      </c>
      <c r="F25" s="11">
        <f t="shared" si="1"/>
        <v>1</v>
      </c>
      <c r="G25" s="9">
        <v>44</v>
      </c>
      <c r="H25" s="11">
        <f t="shared" si="2"/>
        <v>1</v>
      </c>
      <c r="I25" s="9">
        <v>14</v>
      </c>
      <c r="J25" s="11">
        <f t="shared" si="3"/>
        <v>1</v>
      </c>
      <c r="K25" s="9">
        <v>44</v>
      </c>
      <c r="L25" s="11">
        <f t="shared" si="4"/>
        <v>1</v>
      </c>
      <c r="M25" s="9">
        <v>14</v>
      </c>
      <c r="N25" s="11">
        <f t="shared" si="5"/>
        <v>1</v>
      </c>
      <c r="O25" s="9">
        <v>44</v>
      </c>
      <c r="P25" s="11">
        <f t="shared" si="6"/>
        <v>1</v>
      </c>
      <c r="Q25" s="9">
        <v>14</v>
      </c>
      <c r="R25" s="11">
        <f t="shared" si="7"/>
        <v>1</v>
      </c>
      <c r="S25" s="9">
        <v>44</v>
      </c>
      <c r="T25" s="11">
        <f t="shared" si="8"/>
        <v>1</v>
      </c>
      <c r="U25" s="9">
        <v>10</v>
      </c>
      <c r="V25" s="11">
        <f t="shared" si="9"/>
        <v>0.7142857142857143</v>
      </c>
      <c r="W25" s="9">
        <v>20</v>
      </c>
      <c r="X25" s="11">
        <f t="shared" si="10"/>
        <v>0.45454545454545453</v>
      </c>
      <c r="Y25" s="9">
        <v>5</v>
      </c>
      <c r="Z25" s="11">
        <f t="shared" si="11"/>
        <v>0.35714285714285715</v>
      </c>
      <c r="AA25" s="9">
        <v>1</v>
      </c>
      <c r="AB25" s="11">
        <f t="shared" si="12"/>
        <v>2.2727272727272728E-2</v>
      </c>
      <c r="AC25" s="9">
        <v>2</v>
      </c>
      <c r="AD25" s="11">
        <f t="shared" si="13"/>
        <v>0.14285714285714285</v>
      </c>
      <c r="AE25">
        <v>0</v>
      </c>
      <c r="AF25" s="11">
        <f t="shared" si="14"/>
        <v>0</v>
      </c>
    </row>
    <row r="26" spans="1:32" x14ac:dyDescent="0.35">
      <c r="A26" s="5">
        <v>1110</v>
      </c>
      <c r="B26" s="5" t="s">
        <v>98</v>
      </c>
      <c r="C26">
        <v>0</v>
      </c>
      <c r="D26" s="9">
        <v>1</v>
      </c>
      <c r="E26" s="9">
        <v>0</v>
      </c>
      <c r="G26" s="9">
        <v>1</v>
      </c>
      <c r="H26" s="11">
        <f t="shared" si="2"/>
        <v>1</v>
      </c>
      <c r="I26" s="9">
        <v>0</v>
      </c>
      <c r="K26" s="9">
        <v>1</v>
      </c>
      <c r="L26" s="11">
        <f t="shared" si="4"/>
        <v>1</v>
      </c>
      <c r="M26" s="9">
        <v>0</v>
      </c>
      <c r="N26" s="11"/>
      <c r="O26" s="9">
        <v>1</v>
      </c>
      <c r="P26" s="11">
        <f t="shared" si="6"/>
        <v>1</v>
      </c>
      <c r="Q26" s="9">
        <v>0</v>
      </c>
      <c r="R26" s="11"/>
      <c r="S26" s="9">
        <v>1</v>
      </c>
      <c r="T26" s="11">
        <f t="shared" si="8"/>
        <v>1</v>
      </c>
      <c r="U26" s="9">
        <v>0</v>
      </c>
      <c r="V26" s="11"/>
      <c r="W26" s="9">
        <v>1</v>
      </c>
      <c r="X26" s="11">
        <f t="shared" si="10"/>
        <v>1</v>
      </c>
      <c r="Y26" s="9">
        <v>0</v>
      </c>
      <c r="Z26" s="11"/>
      <c r="AA26" s="9">
        <v>0</v>
      </c>
      <c r="AB26" s="11">
        <f t="shared" si="12"/>
        <v>0</v>
      </c>
      <c r="AC26" s="9">
        <v>0</v>
      </c>
      <c r="AD26" s="11"/>
      <c r="AE26">
        <v>0</v>
      </c>
      <c r="AF26" s="11">
        <f t="shared" si="14"/>
        <v>0</v>
      </c>
    </row>
    <row r="27" spans="1:32" x14ac:dyDescent="0.35">
      <c r="A27" s="5">
        <v>1201</v>
      </c>
      <c r="B27" s="5" t="s">
        <v>126</v>
      </c>
      <c r="C27">
        <v>7595</v>
      </c>
      <c r="D27" s="9">
        <v>3420</v>
      </c>
      <c r="E27" s="9">
        <v>7594</v>
      </c>
      <c r="F27" s="11">
        <f t="shared" si="1"/>
        <v>0.99986833443054646</v>
      </c>
      <c r="G27" s="9">
        <v>3420</v>
      </c>
      <c r="H27" s="11">
        <f t="shared" si="2"/>
        <v>1</v>
      </c>
      <c r="I27" s="9">
        <v>7594</v>
      </c>
      <c r="J27" s="11">
        <f t="shared" si="3"/>
        <v>0.99986833443054646</v>
      </c>
      <c r="K27" s="9">
        <v>3420</v>
      </c>
      <c r="L27" s="11">
        <f t="shared" si="4"/>
        <v>1</v>
      </c>
      <c r="M27" s="9">
        <v>7594</v>
      </c>
      <c r="N27" s="11">
        <f t="shared" si="5"/>
        <v>0.99986833443054646</v>
      </c>
      <c r="O27" s="9">
        <v>3420</v>
      </c>
      <c r="P27" s="11">
        <f t="shared" si="6"/>
        <v>1</v>
      </c>
      <c r="Q27" s="9">
        <v>7594</v>
      </c>
      <c r="R27" s="11">
        <f t="shared" si="7"/>
        <v>0.99986833443054646</v>
      </c>
      <c r="S27" s="9">
        <v>3420</v>
      </c>
      <c r="T27" s="11">
        <f t="shared" si="8"/>
        <v>1</v>
      </c>
      <c r="U27" s="9">
        <v>7036</v>
      </c>
      <c r="V27" s="11">
        <f t="shared" si="9"/>
        <v>0.92639894667544442</v>
      </c>
      <c r="W27" s="9">
        <v>3277</v>
      </c>
      <c r="X27" s="11">
        <f t="shared" si="10"/>
        <v>0.95818713450292403</v>
      </c>
      <c r="Y27" s="9">
        <v>3835</v>
      </c>
      <c r="Z27" s="11">
        <f t="shared" si="11"/>
        <v>0.50493745885450958</v>
      </c>
      <c r="AA27" s="9">
        <v>1484</v>
      </c>
      <c r="AB27" s="11">
        <f t="shared" si="12"/>
        <v>0.43391812865497076</v>
      </c>
      <c r="AC27" s="9">
        <v>240</v>
      </c>
      <c r="AD27" s="11">
        <f t="shared" si="13"/>
        <v>3.1599736668861095E-2</v>
      </c>
      <c r="AE27">
        <v>1</v>
      </c>
      <c r="AF27" s="11">
        <f t="shared" si="14"/>
        <v>2.9239766081871346E-4</v>
      </c>
    </row>
    <row r="28" spans="1:32" x14ac:dyDescent="0.35">
      <c r="A28" s="5">
        <v>1202</v>
      </c>
      <c r="B28" s="5" t="s">
        <v>113</v>
      </c>
      <c r="C28">
        <v>3476</v>
      </c>
      <c r="D28" s="9">
        <v>1235</v>
      </c>
      <c r="E28" s="9">
        <v>3476</v>
      </c>
      <c r="F28" s="11">
        <f t="shared" si="1"/>
        <v>1</v>
      </c>
      <c r="G28" s="9">
        <v>1235</v>
      </c>
      <c r="H28" s="11">
        <f t="shared" si="2"/>
        <v>1</v>
      </c>
      <c r="I28" s="8">
        <v>3476</v>
      </c>
      <c r="J28" s="11">
        <f t="shared" si="3"/>
        <v>1</v>
      </c>
      <c r="K28" s="9">
        <v>1235</v>
      </c>
      <c r="L28" s="11">
        <f t="shared" si="4"/>
        <v>1</v>
      </c>
      <c r="M28" s="8">
        <v>3476</v>
      </c>
      <c r="N28" s="11">
        <f t="shared" si="5"/>
        <v>1</v>
      </c>
      <c r="O28" s="9">
        <v>1235</v>
      </c>
      <c r="P28" s="11">
        <f t="shared" si="6"/>
        <v>1</v>
      </c>
      <c r="Q28" s="9">
        <v>3241</v>
      </c>
      <c r="R28" s="11">
        <f t="shared" si="7"/>
        <v>0.93239355581127736</v>
      </c>
      <c r="S28" s="9">
        <v>1224</v>
      </c>
      <c r="T28" s="11">
        <f t="shared" si="8"/>
        <v>0.99109311740890693</v>
      </c>
      <c r="U28" s="9">
        <v>1398</v>
      </c>
      <c r="V28" s="11">
        <f t="shared" si="9"/>
        <v>0.40218642117376296</v>
      </c>
      <c r="W28" s="9">
        <v>781</v>
      </c>
      <c r="X28" s="11">
        <f t="shared" si="10"/>
        <v>0.63238866396761129</v>
      </c>
      <c r="Y28" s="9">
        <v>392</v>
      </c>
      <c r="Z28" s="11">
        <f t="shared" si="11"/>
        <v>0.11277330264672036</v>
      </c>
      <c r="AA28" s="9">
        <v>213</v>
      </c>
      <c r="AB28" s="11">
        <f t="shared" si="12"/>
        <v>0.17246963562753037</v>
      </c>
      <c r="AC28" s="9">
        <v>48</v>
      </c>
      <c r="AD28" s="11">
        <f t="shared" si="13"/>
        <v>1.3808975834292289E-2</v>
      </c>
      <c r="AE28">
        <v>0</v>
      </c>
      <c r="AF28" s="11">
        <f t="shared" si="14"/>
        <v>0</v>
      </c>
    </row>
    <row r="29" spans="1:32" x14ac:dyDescent="0.35">
      <c r="A29" s="5">
        <v>1203</v>
      </c>
      <c r="B29" s="5" t="s">
        <v>131</v>
      </c>
      <c r="C29">
        <v>3489</v>
      </c>
      <c r="D29" s="9">
        <v>1539</v>
      </c>
      <c r="E29" s="9">
        <v>3487</v>
      </c>
      <c r="F29" s="11">
        <f t="shared" si="1"/>
        <v>0.99942676984809398</v>
      </c>
      <c r="G29" s="9">
        <v>1538</v>
      </c>
      <c r="H29" s="11">
        <f t="shared" si="2"/>
        <v>0.9993502274204028</v>
      </c>
      <c r="I29" s="9">
        <v>3213</v>
      </c>
      <c r="J29" s="11">
        <f t="shared" si="3"/>
        <v>0.92089423903697332</v>
      </c>
      <c r="K29" s="9">
        <v>1488</v>
      </c>
      <c r="L29" s="11">
        <f t="shared" si="4"/>
        <v>0.96686159844054576</v>
      </c>
      <c r="M29" s="9">
        <v>2858</v>
      </c>
      <c r="N29" s="11">
        <f t="shared" si="5"/>
        <v>0.8191458870736601</v>
      </c>
      <c r="O29" s="9">
        <v>1473</v>
      </c>
      <c r="P29" s="11">
        <f t="shared" si="6"/>
        <v>0.9571150097465887</v>
      </c>
      <c r="Q29" s="9">
        <v>2247</v>
      </c>
      <c r="R29" s="11">
        <f t="shared" si="7"/>
        <v>0.64402407566638009</v>
      </c>
      <c r="S29" s="9">
        <v>1390</v>
      </c>
      <c r="T29" s="11">
        <f t="shared" si="8"/>
        <v>0.90318388564002594</v>
      </c>
      <c r="U29" s="9">
        <v>683</v>
      </c>
      <c r="V29" s="11">
        <f t="shared" si="9"/>
        <v>0.19575809687589568</v>
      </c>
      <c r="W29" s="9">
        <v>347</v>
      </c>
      <c r="X29" s="11">
        <f t="shared" si="10"/>
        <v>0.22547108512020791</v>
      </c>
      <c r="Y29" s="9">
        <v>90</v>
      </c>
      <c r="Z29" s="11">
        <f t="shared" si="11"/>
        <v>2.5795356835769563E-2</v>
      </c>
      <c r="AA29" s="9">
        <v>23</v>
      </c>
      <c r="AB29" s="11">
        <f t="shared" si="12"/>
        <v>1.4944769330734242E-2</v>
      </c>
      <c r="AC29" s="9">
        <v>19</v>
      </c>
      <c r="AD29" s="11">
        <f t="shared" si="13"/>
        <v>5.445686443106907E-3</v>
      </c>
      <c r="AE29">
        <v>0</v>
      </c>
      <c r="AF29" s="11">
        <f t="shared" si="14"/>
        <v>0</v>
      </c>
    </row>
    <row r="30" spans="1:32" x14ac:dyDescent="0.35">
      <c r="A30" s="5">
        <v>1204</v>
      </c>
      <c r="B30" s="5" t="s">
        <v>116</v>
      </c>
      <c r="C30">
        <v>1173</v>
      </c>
      <c r="D30" s="9">
        <v>452</v>
      </c>
      <c r="E30" s="9">
        <v>1173</v>
      </c>
      <c r="F30" s="11">
        <f t="shared" si="1"/>
        <v>1</v>
      </c>
      <c r="G30" s="9">
        <v>452</v>
      </c>
      <c r="H30" s="11">
        <f t="shared" si="2"/>
        <v>1</v>
      </c>
      <c r="I30" s="8">
        <v>1173</v>
      </c>
      <c r="J30" s="11">
        <f t="shared" si="3"/>
        <v>1</v>
      </c>
      <c r="K30" s="9">
        <v>452</v>
      </c>
      <c r="L30" s="11">
        <f t="shared" si="4"/>
        <v>1</v>
      </c>
      <c r="M30" s="8">
        <v>1173</v>
      </c>
      <c r="N30" s="11">
        <f t="shared" si="5"/>
        <v>1</v>
      </c>
      <c r="O30" s="9">
        <v>452</v>
      </c>
      <c r="P30" s="11">
        <f t="shared" si="6"/>
        <v>1</v>
      </c>
      <c r="Q30" s="9">
        <v>987</v>
      </c>
      <c r="R30" s="11">
        <f t="shared" si="7"/>
        <v>0.84143222506393867</v>
      </c>
      <c r="S30" s="9">
        <v>421</v>
      </c>
      <c r="T30" s="11">
        <f t="shared" si="8"/>
        <v>0.93141592920353977</v>
      </c>
      <c r="U30" s="9">
        <v>127</v>
      </c>
      <c r="V30" s="11">
        <f t="shared" si="9"/>
        <v>0.1082693947144075</v>
      </c>
      <c r="W30" s="9">
        <v>81</v>
      </c>
      <c r="X30" s="11">
        <f t="shared" si="10"/>
        <v>0.17920353982300885</v>
      </c>
      <c r="Y30" s="9">
        <v>54</v>
      </c>
      <c r="Z30" s="11">
        <f t="shared" si="11"/>
        <v>4.6035805626598467E-2</v>
      </c>
      <c r="AA30" s="9">
        <v>19</v>
      </c>
      <c r="AB30" s="11">
        <f t="shared" si="12"/>
        <v>4.2035398230088498E-2</v>
      </c>
      <c r="AC30" s="9">
        <v>0</v>
      </c>
      <c r="AD30" s="11">
        <f t="shared" si="13"/>
        <v>0</v>
      </c>
      <c r="AE30">
        <v>0</v>
      </c>
      <c r="AF30" s="11">
        <f t="shared" si="14"/>
        <v>0</v>
      </c>
    </row>
    <row r="31" spans="1:32" x14ac:dyDescent="0.35">
      <c r="A31" s="5">
        <v>1205</v>
      </c>
      <c r="B31" s="5" t="s">
        <v>117</v>
      </c>
      <c r="C31">
        <v>927</v>
      </c>
      <c r="D31" s="9">
        <v>445</v>
      </c>
      <c r="E31" s="9">
        <v>927</v>
      </c>
      <c r="F31" s="11">
        <f t="shared" si="1"/>
        <v>1</v>
      </c>
      <c r="G31" s="9">
        <v>445</v>
      </c>
      <c r="H31" s="11">
        <f t="shared" si="2"/>
        <v>1</v>
      </c>
      <c r="I31" s="9">
        <v>927</v>
      </c>
      <c r="J31" s="11">
        <f t="shared" si="3"/>
        <v>1</v>
      </c>
      <c r="K31" s="9">
        <v>445</v>
      </c>
      <c r="L31" s="11">
        <f t="shared" si="4"/>
        <v>1</v>
      </c>
      <c r="M31" s="9">
        <v>927</v>
      </c>
      <c r="N31" s="11">
        <f t="shared" si="5"/>
        <v>1</v>
      </c>
      <c r="O31" s="9">
        <v>445</v>
      </c>
      <c r="P31" s="11">
        <f t="shared" si="6"/>
        <v>1</v>
      </c>
      <c r="Q31" s="9">
        <v>836</v>
      </c>
      <c r="R31" s="11">
        <f t="shared" si="7"/>
        <v>0.90183387270765913</v>
      </c>
      <c r="S31" s="9">
        <v>438</v>
      </c>
      <c r="T31" s="11">
        <f t="shared" si="8"/>
        <v>0.98426966292134832</v>
      </c>
      <c r="U31" s="9">
        <v>487</v>
      </c>
      <c r="V31" s="11">
        <f t="shared" si="9"/>
        <v>0.52535059331175837</v>
      </c>
      <c r="W31" s="9">
        <v>370</v>
      </c>
      <c r="X31" s="11">
        <f t="shared" si="10"/>
        <v>0.8314606741573034</v>
      </c>
      <c r="Y31" s="9">
        <v>0</v>
      </c>
      <c r="Z31" s="11">
        <f t="shared" si="11"/>
        <v>0</v>
      </c>
      <c r="AA31" s="9">
        <v>0</v>
      </c>
      <c r="AB31" s="11">
        <f t="shared" si="12"/>
        <v>0</v>
      </c>
      <c r="AC31" s="9">
        <v>0</v>
      </c>
      <c r="AD31" s="11">
        <f t="shared" si="13"/>
        <v>0</v>
      </c>
      <c r="AE31">
        <v>0</v>
      </c>
      <c r="AF31" s="11">
        <f t="shared" si="14"/>
        <v>0</v>
      </c>
    </row>
    <row r="32" spans="1:32" x14ac:dyDescent="0.35">
      <c r="A32" s="5">
        <v>1206</v>
      </c>
      <c r="B32" s="5" t="s">
        <v>118</v>
      </c>
      <c r="C32">
        <v>460</v>
      </c>
      <c r="D32" s="9">
        <v>240</v>
      </c>
      <c r="E32" s="9">
        <v>460</v>
      </c>
      <c r="F32" s="11">
        <f t="shared" si="1"/>
        <v>1</v>
      </c>
      <c r="G32" s="9">
        <v>240</v>
      </c>
      <c r="H32" s="11">
        <f t="shared" si="2"/>
        <v>1</v>
      </c>
      <c r="I32" s="9">
        <v>460</v>
      </c>
      <c r="J32" s="11">
        <f t="shared" si="3"/>
        <v>1</v>
      </c>
      <c r="K32" s="9">
        <v>240</v>
      </c>
      <c r="L32" s="11">
        <f t="shared" si="4"/>
        <v>1</v>
      </c>
      <c r="M32" s="9">
        <v>460</v>
      </c>
      <c r="N32" s="11">
        <f t="shared" si="5"/>
        <v>1</v>
      </c>
      <c r="O32" s="9">
        <v>240</v>
      </c>
      <c r="P32" s="11">
        <f t="shared" si="6"/>
        <v>1</v>
      </c>
      <c r="Q32" s="9">
        <v>455</v>
      </c>
      <c r="R32" s="11">
        <f t="shared" si="7"/>
        <v>0.98913043478260865</v>
      </c>
      <c r="S32" s="9">
        <v>240</v>
      </c>
      <c r="T32" s="11">
        <f t="shared" si="8"/>
        <v>1</v>
      </c>
      <c r="U32" s="9">
        <v>246</v>
      </c>
      <c r="V32" s="11">
        <f t="shared" si="9"/>
        <v>0.5347826086956522</v>
      </c>
      <c r="W32" s="9">
        <v>169</v>
      </c>
      <c r="X32" s="11">
        <f t="shared" si="10"/>
        <v>0.70416666666666672</v>
      </c>
      <c r="Y32" s="9">
        <v>1</v>
      </c>
      <c r="Z32" s="11">
        <f t="shared" si="11"/>
        <v>2.1739130434782609E-3</v>
      </c>
      <c r="AA32" s="9">
        <v>0</v>
      </c>
      <c r="AB32" s="11">
        <f t="shared" si="12"/>
        <v>0</v>
      </c>
      <c r="AC32" s="9">
        <v>0</v>
      </c>
      <c r="AD32" s="11">
        <f t="shared" si="13"/>
        <v>0</v>
      </c>
      <c r="AE32">
        <v>0</v>
      </c>
      <c r="AF32" s="11">
        <f t="shared" si="14"/>
        <v>0</v>
      </c>
    </row>
    <row r="33" spans="1:32" x14ac:dyDescent="0.35">
      <c r="A33" s="5">
        <v>1301</v>
      </c>
      <c r="B33" s="5" t="s">
        <v>138</v>
      </c>
      <c r="C33">
        <v>3361</v>
      </c>
      <c r="D33" s="9">
        <v>1435</v>
      </c>
      <c r="E33" s="9">
        <v>2540</v>
      </c>
      <c r="F33" s="11">
        <f t="shared" si="1"/>
        <v>0.75572746206486163</v>
      </c>
      <c r="G33" s="9">
        <v>1374</v>
      </c>
      <c r="H33" s="11">
        <f t="shared" si="2"/>
        <v>0.95749128919860627</v>
      </c>
      <c r="I33" s="9">
        <v>2077</v>
      </c>
      <c r="J33" s="11">
        <f t="shared" si="3"/>
        <v>0.61797084201130614</v>
      </c>
      <c r="K33" s="9">
        <v>1314</v>
      </c>
      <c r="L33" s="11">
        <f t="shared" si="4"/>
        <v>0.91567944250871081</v>
      </c>
      <c r="M33" s="9">
        <v>1600</v>
      </c>
      <c r="N33" s="11">
        <f t="shared" si="5"/>
        <v>0.47604879500148767</v>
      </c>
      <c r="O33" s="9">
        <v>1236</v>
      </c>
      <c r="P33" s="11">
        <f t="shared" si="6"/>
        <v>0.86132404181184674</v>
      </c>
      <c r="Q33" s="9">
        <v>745</v>
      </c>
      <c r="R33" s="11">
        <f t="shared" si="7"/>
        <v>0.2216602201725677</v>
      </c>
      <c r="S33" s="9">
        <v>872</v>
      </c>
      <c r="T33" s="11">
        <f t="shared" si="8"/>
        <v>0.60766550522648088</v>
      </c>
      <c r="U33" s="9">
        <v>330</v>
      </c>
      <c r="V33" s="11">
        <f t="shared" si="9"/>
        <v>9.8185063969056824E-2</v>
      </c>
      <c r="W33" s="9">
        <v>445</v>
      </c>
      <c r="X33" s="11">
        <f t="shared" si="10"/>
        <v>0.31010452961672474</v>
      </c>
      <c r="Y33" s="9">
        <v>32</v>
      </c>
      <c r="Z33" s="11">
        <f t="shared" si="11"/>
        <v>9.5209759000297531E-3</v>
      </c>
      <c r="AA33" s="9">
        <v>0</v>
      </c>
      <c r="AB33" s="11">
        <f t="shared" si="12"/>
        <v>0</v>
      </c>
      <c r="AC33" s="9">
        <v>6</v>
      </c>
      <c r="AD33" s="11">
        <f t="shared" si="13"/>
        <v>1.7851829812555787E-3</v>
      </c>
      <c r="AE33">
        <v>0</v>
      </c>
      <c r="AF33" s="11">
        <f t="shared" si="14"/>
        <v>0</v>
      </c>
    </row>
    <row r="34" spans="1:32" x14ac:dyDescent="0.35">
      <c r="A34" s="5">
        <v>1302</v>
      </c>
      <c r="B34" s="5" t="s">
        <v>135</v>
      </c>
      <c r="C34">
        <v>576</v>
      </c>
      <c r="D34" s="9">
        <v>213</v>
      </c>
      <c r="E34" s="9">
        <v>576</v>
      </c>
      <c r="F34" s="11">
        <f t="shared" si="1"/>
        <v>1</v>
      </c>
      <c r="G34" s="9">
        <v>213</v>
      </c>
      <c r="H34" s="11">
        <f t="shared" si="2"/>
        <v>1</v>
      </c>
      <c r="I34" s="9">
        <v>522</v>
      </c>
      <c r="J34" s="11">
        <f t="shared" si="3"/>
        <v>0.90625</v>
      </c>
      <c r="K34" s="9">
        <v>211</v>
      </c>
      <c r="L34" s="11">
        <f t="shared" si="4"/>
        <v>0.99061032863849763</v>
      </c>
      <c r="M34" s="9">
        <v>452</v>
      </c>
      <c r="N34" s="11">
        <f t="shared" si="5"/>
        <v>0.78472222222222221</v>
      </c>
      <c r="O34" s="9">
        <v>203</v>
      </c>
      <c r="P34" s="11">
        <f t="shared" si="6"/>
        <v>0.95305164319248825</v>
      </c>
      <c r="Q34" s="9">
        <v>306</v>
      </c>
      <c r="R34" s="11">
        <f t="shared" si="7"/>
        <v>0.53125</v>
      </c>
      <c r="S34" s="9">
        <v>185</v>
      </c>
      <c r="T34" s="11">
        <f t="shared" si="8"/>
        <v>0.86854460093896713</v>
      </c>
      <c r="U34" s="9">
        <v>86</v>
      </c>
      <c r="V34" s="11">
        <f t="shared" si="9"/>
        <v>0.14930555555555555</v>
      </c>
      <c r="W34" s="9">
        <v>59</v>
      </c>
      <c r="X34" s="11">
        <f t="shared" si="10"/>
        <v>0.27699530516431925</v>
      </c>
      <c r="Y34" s="9">
        <v>10</v>
      </c>
      <c r="Z34" s="11">
        <f t="shared" si="11"/>
        <v>1.7361111111111112E-2</v>
      </c>
      <c r="AA34" s="9">
        <v>0</v>
      </c>
      <c r="AB34" s="11">
        <f t="shared" si="12"/>
        <v>0</v>
      </c>
      <c r="AC34" s="9">
        <v>0</v>
      </c>
      <c r="AD34" s="11">
        <f t="shared" si="13"/>
        <v>0</v>
      </c>
      <c r="AE34">
        <v>0</v>
      </c>
      <c r="AF34" s="11">
        <f t="shared" si="14"/>
        <v>0</v>
      </c>
    </row>
    <row r="35" spans="1:32" x14ac:dyDescent="0.35">
      <c r="A35" s="5">
        <v>1303</v>
      </c>
      <c r="B35" s="5" t="s">
        <v>134</v>
      </c>
      <c r="C35">
        <v>603</v>
      </c>
      <c r="D35" s="9">
        <v>219</v>
      </c>
      <c r="E35" s="9">
        <v>603</v>
      </c>
      <c r="F35" s="11">
        <f t="shared" si="1"/>
        <v>1</v>
      </c>
      <c r="G35" s="9">
        <v>219</v>
      </c>
      <c r="H35" s="11">
        <f t="shared" si="2"/>
        <v>1</v>
      </c>
      <c r="I35" s="9">
        <v>602</v>
      </c>
      <c r="J35" s="11">
        <f t="shared" si="3"/>
        <v>0.99834162520729686</v>
      </c>
      <c r="K35" s="9">
        <v>219</v>
      </c>
      <c r="L35" s="11">
        <f t="shared" si="4"/>
        <v>1</v>
      </c>
      <c r="M35" s="9">
        <v>598</v>
      </c>
      <c r="N35" s="11">
        <f t="shared" si="5"/>
        <v>0.99170812603648428</v>
      </c>
      <c r="O35" s="9">
        <v>219</v>
      </c>
      <c r="P35" s="11">
        <f t="shared" si="6"/>
        <v>1</v>
      </c>
      <c r="Q35" s="9">
        <v>505</v>
      </c>
      <c r="R35" s="11">
        <f t="shared" si="7"/>
        <v>0.83747927031509117</v>
      </c>
      <c r="S35" s="9">
        <v>212</v>
      </c>
      <c r="T35" s="11">
        <f t="shared" si="8"/>
        <v>0.96803652968036524</v>
      </c>
      <c r="U35" s="9">
        <v>137</v>
      </c>
      <c r="V35" s="11">
        <f t="shared" si="9"/>
        <v>0.22719734660033167</v>
      </c>
      <c r="W35" s="9">
        <v>27</v>
      </c>
      <c r="X35" s="11">
        <f t="shared" si="10"/>
        <v>0.12328767123287671</v>
      </c>
      <c r="Y35" s="9">
        <v>27</v>
      </c>
      <c r="Z35" s="11">
        <f t="shared" si="11"/>
        <v>4.4776119402985072E-2</v>
      </c>
      <c r="AA35" s="9">
        <v>4</v>
      </c>
      <c r="AB35" s="11">
        <f t="shared" si="12"/>
        <v>1.8264840182648401E-2</v>
      </c>
      <c r="AC35" s="9">
        <v>6</v>
      </c>
      <c r="AD35" s="11">
        <f t="shared" si="13"/>
        <v>9.9502487562189053E-3</v>
      </c>
      <c r="AE35">
        <v>0</v>
      </c>
      <c r="AF35" s="11">
        <f t="shared" si="14"/>
        <v>0</v>
      </c>
    </row>
    <row r="36" spans="1:32" x14ac:dyDescent="0.35">
      <c r="A36" s="5">
        <v>1304</v>
      </c>
      <c r="B36" s="5" t="s">
        <v>133</v>
      </c>
      <c r="C36">
        <v>952</v>
      </c>
      <c r="D36" s="9">
        <v>365</v>
      </c>
      <c r="E36" s="9">
        <v>951</v>
      </c>
      <c r="F36" s="11">
        <f t="shared" si="1"/>
        <v>0.99894957983193278</v>
      </c>
      <c r="G36" s="9">
        <v>365</v>
      </c>
      <c r="H36" s="11">
        <f t="shared" si="2"/>
        <v>1</v>
      </c>
      <c r="I36" s="9">
        <v>951</v>
      </c>
      <c r="J36" s="11">
        <f t="shared" si="3"/>
        <v>0.99894957983193278</v>
      </c>
      <c r="K36" s="9">
        <v>365</v>
      </c>
      <c r="L36" s="11">
        <f t="shared" si="4"/>
        <v>1</v>
      </c>
      <c r="M36" s="9">
        <v>948</v>
      </c>
      <c r="N36" s="11">
        <f t="shared" si="5"/>
        <v>0.99579831932773111</v>
      </c>
      <c r="O36" s="9">
        <v>364</v>
      </c>
      <c r="P36" s="11">
        <f t="shared" si="6"/>
        <v>0.99726027397260275</v>
      </c>
      <c r="Q36" s="9">
        <v>689</v>
      </c>
      <c r="R36" s="11">
        <f t="shared" si="7"/>
        <v>0.72373949579831931</v>
      </c>
      <c r="S36" s="9">
        <v>310</v>
      </c>
      <c r="T36" s="11">
        <f t="shared" si="8"/>
        <v>0.84931506849315064</v>
      </c>
      <c r="U36" s="9">
        <v>346</v>
      </c>
      <c r="V36" s="11">
        <f t="shared" si="9"/>
        <v>0.36344537815126049</v>
      </c>
      <c r="W36" s="9">
        <v>180</v>
      </c>
      <c r="X36" s="11">
        <f t="shared" si="10"/>
        <v>0.49315068493150682</v>
      </c>
      <c r="Y36" s="9">
        <v>37</v>
      </c>
      <c r="Z36" s="11">
        <f t="shared" si="11"/>
        <v>3.8865546218487396E-2</v>
      </c>
      <c r="AA36" s="9">
        <v>17</v>
      </c>
      <c r="AB36" s="11">
        <f t="shared" si="12"/>
        <v>4.6575342465753428E-2</v>
      </c>
      <c r="AC36" s="9">
        <v>3</v>
      </c>
      <c r="AD36" s="11">
        <f t="shared" si="13"/>
        <v>3.1512605042016808E-3</v>
      </c>
      <c r="AE36">
        <v>0</v>
      </c>
      <c r="AF36" s="11">
        <f t="shared" si="14"/>
        <v>0</v>
      </c>
    </row>
    <row r="37" spans="1:32" x14ac:dyDescent="0.35">
      <c r="A37" s="5">
        <v>1305</v>
      </c>
      <c r="B37" s="5" t="s">
        <v>146</v>
      </c>
      <c r="C37">
        <v>340</v>
      </c>
      <c r="D37" s="9">
        <v>135</v>
      </c>
      <c r="E37" s="9">
        <v>340</v>
      </c>
      <c r="F37" s="11">
        <f t="shared" si="1"/>
        <v>1</v>
      </c>
      <c r="G37" s="9">
        <v>135</v>
      </c>
      <c r="H37" s="11">
        <f t="shared" si="2"/>
        <v>1</v>
      </c>
      <c r="I37" s="9">
        <v>340</v>
      </c>
      <c r="J37" s="11">
        <f t="shared" si="3"/>
        <v>1</v>
      </c>
      <c r="K37" s="9">
        <v>135</v>
      </c>
      <c r="L37" s="11">
        <f t="shared" si="4"/>
        <v>1</v>
      </c>
      <c r="M37" s="9">
        <v>340</v>
      </c>
      <c r="N37" s="11">
        <f t="shared" si="5"/>
        <v>1</v>
      </c>
      <c r="O37" s="9">
        <v>135</v>
      </c>
      <c r="P37" s="11">
        <f t="shared" si="6"/>
        <v>1</v>
      </c>
      <c r="Q37" s="9">
        <v>338</v>
      </c>
      <c r="R37" s="11">
        <f t="shared" si="7"/>
        <v>0.99411764705882355</v>
      </c>
      <c r="S37" s="9">
        <v>133</v>
      </c>
      <c r="T37" s="11">
        <f t="shared" si="8"/>
        <v>0.98518518518518516</v>
      </c>
      <c r="U37" s="9">
        <v>197</v>
      </c>
      <c r="V37" s="11">
        <f t="shared" si="9"/>
        <v>0.5794117647058824</v>
      </c>
      <c r="W37" s="9">
        <v>36</v>
      </c>
      <c r="X37" s="11">
        <f t="shared" si="10"/>
        <v>0.26666666666666666</v>
      </c>
      <c r="Y37" s="9">
        <v>96</v>
      </c>
      <c r="Z37" s="11">
        <f t="shared" si="11"/>
        <v>0.28235294117647058</v>
      </c>
      <c r="AA37" s="9">
        <v>6</v>
      </c>
      <c r="AB37" s="11">
        <f t="shared" si="12"/>
        <v>4.4444444444444446E-2</v>
      </c>
      <c r="AC37" s="9">
        <v>79</v>
      </c>
      <c r="AD37" s="11">
        <f t="shared" si="13"/>
        <v>0.2323529411764706</v>
      </c>
      <c r="AE37">
        <v>4</v>
      </c>
      <c r="AF37" s="11">
        <f t="shared" si="14"/>
        <v>2.9629629629629631E-2</v>
      </c>
    </row>
    <row r="38" spans="1:32" x14ac:dyDescent="0.35">
      <c r="A38" s="5">
        <v>1306</v>
      </c>
      <c r="B38" s="5" t="s">
        <v>139</v>
      </c>
      <c r="C38">
        <v>1199</v>
      </c>
      <c r="D38" s="9">
        <v>454</v>
      </c>
      <c r="E38" s="9">
        <v>1049</v>
      </c>
      <c r="F38" s="11">
        <f t="shared" si="1"/>
        <v>0.87489574645537949</v>
      </c>
      <c r="G38" s="9">
        <v>441</v>
      </c>
      <c r="H38" s="11">
        <f t="shared" si="2"/>
        <v>0.97136563876651982</v>
      </c>
      <c r="I38" s="9">
        <v>977</v>
      </c>
      <c r="J38" s="11">
        <f t="shared" si="3"/>
        <v>0.81484570475396167</v>
      </c>
      <c r="K38" s="9">
        <v>434</v>
      </c>
      <c r="L38" s="11">
        <f t="shared" si="4"/>
        <v>0.95594713656387664</v>
      </c>
      <c r="M38" s="9">
        <v>892</v>
      </c>
      <c r="N38" s="11">
        <f t="shared" si="5"/>
        <v>0.74395329441200997</v>
      </c>
      <c r="O38" s="9">
        <v>433</v>
      </c>
      <c r="P38" s="11">
        <f t="shared" si="6"/>
        <v>0.95374449339207046</v>
      </c>
      <c r="Q38" s="9">
        <v>454</v>
      </c>
      <c r="R38" s="11">
        <f t="shared" si="7"/>
        <v>0.3786488740617181</v>
      </c>
      <c r="S38" s="9">
        <v>290</v>
      </c>
      <c r="T38" s="11">
        <f t="shared" si="8"/>
        <v>0.63876651982378851</v>
      </c>
      <c r="U38" s="9">
        <v>130</v>
      </c>
      <c r="V38" s="11">
        <f t="shared" si="9"/>
        <v>0.10842368640533778</v>
      </c>
      <c r="W38" s="9">
        <v>10</v>
      </c>
      <c r="X38" s="11">
        <f t="shared" si="10"/>
        <v>2.2026431718061675E-2</v>
      </c>
      <c r="Y38" s="9">
        <v>22</v>
      </c>
      <c r="Z38" s="11">
        <f t="shared" si="11"/>
        <v>1.834862385321101E-2</v>
      </c>
      <c r="AA38" s="9">
        <v>2</v>
      </c>
      <c r="AB38" s="11">
        <f t="shared" si="12"/>
        <v>4.4052863436123352E-3</v>
      </c>
      <c r="AC38" s="9">
        <v>5</v>
      </c>
      <c r="AD38" s="11">
        <f t="shared" si="13"/>
        <v>4.1701417848206837E-3</v>
      </c>
      <c r="AE38">
        <v>0</v>
      </c>
      <c r="AF38" s="11">
        <f t="shared" si="14"/>
        <v>0</v>
      </c>
    </row>
    <row r="39" spans="1:32" x14ac:dyDescent="0.35">
      <c r="A39" s="5">
        <v>1307</v>
      </c>
      <c r="B39" s="5" t="s">
        <v>140</v>
      </c>
      <c r="C39">
        <v>2664</v>
      </c>
      <c r="D39" s="9">
        <v>989</v>
      </c>
      <c r="E39" s="9">
        <v>2527</v>
      </c>
      <c r="F39" s="11">
        <f t="shared" si="1"/>
        <v>0.94857357357357353</v>
      </c>
      <c r="G39" s="9">
        <v>987</v>
      </c>
      <c r="H39" s="11">
        <f t="shared" si="2"/>
        <v>0.99797775530839228</v>
      </c>
      <c r="I39" s="9">
        <v>2323</v>
      </c>
      <c r="J39" s="11">
        <f t="shared" si="3"/>
        <v>0.87199699699699695</v>
      </c>
      <c r="K39" s="9">
        <v>978</v>
      </c>
      <c r="L39" s="11">
        <f t="shared" si="4"/>
        <v>0.9888776541961577</v>
      </c>
      <c r="M39" s="9">
        <v>2031</v>
      </c>
      <c r="N39" s="11">
        <f t="shared" si="5"/>
        <v>0.76238738738738743</v>
      </c>
      <c r="O39" s="9">
        <v>962</v>
      </c>
      <c r="P39" s="11">
        <f t="shared" si="6"/>
        <v>0.97269969666329625</v>
      </c>
      <c r="Q39" s="9">
        <v>1305</v>
      </c>
      <c r="R39" s="11">
        <f t="shared" si="7"/>
        <v>0.48986486486486486</v>
      </c>
      <c r="S39" s="9">
        <v>855</v>
      </c>
      <c r="T39" s="11">
        <f t="shared" si="8"/>
        <v>0.86450960566228519</v>
      </c>
      <c r="U39" s="9">
        <v>755</v>
      </c>
      <c r="V39" s="11">
        <f t="shared" si="9"/>
        <v>0.28340840840840842</v>
      </c>
      <c r="W39" s="9">
        <v>710</v>
      </c>
      <c r="X39" s="11">
        <f t="shared" si="10"/>
        <v>0.71789686552072796</v>
      </c>
      <c r="Y39" s="9">
        <v>136</v>
      </c>
      <c r="Z39" s="11">
        <f t="shared" si="11"/>
        <v>5.1051051051051052E-2</v>
      </c>
      <c r="AA39" s="9">
        <v>56</v>
      </c>
      <c r="AB39" s="11">
        <f t="shared" si="12"/>
        <v>5.6622851365015166E-2</v>
      </c>
      <c r="AC39" s="9">
        <v>12</v>
      </c>
      <c r="AD39" s="11">
        <f t="shared" si="13"/>
        <v>4.5045045045045045E-3</v>
      </c>
      <c r="AE39">
        <v>0</v>
      </c>
      <c r="AF39" s="11">
        <f t="shared" si="14"/>
        <v>0</v>
      </c>
    </row>
    <row r="40" spans="1:32" x14ac:dyDescent="0.35">
      <c r="A40" s="5">
        <v>1308</v>
      </c>
      <c r="B40" s="5" t="s">
        <v>132</v>
      </c>
      <c r="C40">
        <v>2028</v>
      </c>
      <c r="D40" s="9">
        <v>694</v>
      </c>
      <c r="E40" s="9">
        <v>2028</v>
      </c>
      <c r="F40" s="11">
        <f t="shared" si="1"/>
        <v>1</v>
      </c>
      <c r="G40" s="9">
        <v>694</v>
      </c>
      <c r="H40" s="11">
        <f t="shared" si="2"/>
        <v>1</v>
      </c>
      <c r="I40" s="9">
        <v>1971</v>
      </c>
      <c r="J40" s="11">
        <f t="shared" si="3"/>
        <v>0.97189349112426038</v>
      </c>
      <c r="K40" s="9">
        <v>692</v>
      </c>
      <c r="L40" s="11">
        <f t="shared" si="4"/>
        <v>0.99711815561959649</v>
      </c>
      <c r="M40" s="9">
        <v>1814</v>
      </c>
      <c r="N40" s="11">
        <f t="shared" si="5"/>
        <v>0.89447731755424065</v>
      </c>
      <c r="O40" s="9">
        <v>681</v>
      </c>
      <c r="P40" s="11">
        <f t="shared" si="6"/>
        <v>0.98126801152737753</v>
      </c>
      <c r="Q40" s="9">
        <v>986</v>
      </c>
      <c r="R40" s="11">
        <f t="shared" si="7"/>
        <v>0.48619329388560156</v>
      </c>
      <c r="S40" s="9">
        <v>519</v>
      </c>
      <c r="T40" s="11">
        <f t="shared" si="8"/>
        <v>0.74783861671469742</v>
      </c>
      <c r="U40" s="9">
        <v>303</v>
      </c>
      <c r="V40" s="11">
        <f t="shared" si="9"/>
        <v>0.14940828402366865</v>
      </c>
      <c r="W40" s="9">
        <v>361</v>
      </c>
      <c r="X40" s="11">
        <f t="shared" si="10"/>
        <v>0.52017291066282423</v>
      </c>
      <c r="Y40" s="9">
        <v>1</v>
      </c>
      <c r="Z40" s="11">
        <f t="shared" si="11"/>
        <v>4.9309664694280081E-4</v>
      </c>
      <c r="AA40" s="9">
        <v>0</v>
      </c>
      <c r="AB40" s="11">
        <f t="shared" si="12"/>
        <v>0</v>
      </c>
      <c r="AC40" s="9">
        <v>0</v>
      </c>
      <c r="AD40" s="11">
        <f t="shared" si="13"/>
        <v>0</v>
      </c>
      <c r="AE40">
        <v>0</v>
      </c>
      <c r="AF40" s="11">
        <f t="shared" si="14"/>
        <v>0</v>
      </c>
    </row>
    <row r="41" spans="1:32" x14ac:dyDescent="0.35">
      <c r="A41" s="5">
        <v>1309</v>
      </c>
      <c r="B41" s="5" t="s">
        <v>141</v>
      </c>
      <c r="C41">
        <v>1276</v>
      </c>
      <c r="D41" s="9">
        <v>465</v>
      </c>
      <c r="E41" s="9">
        <v>1242</v>
      </c>
      <c r="F41" s="11">
        <f t="shared" si="1"/>
        <v>0.97335423197492166</v>
      </c>
      <c r="G41" s="9">
        <v>464</v>
      </c>
      <c r="H41" s="11">
        <f t="shared" si="2"/>
        <v>0.99784946236559136</v>
      </c>
      <c r="I41" s="9">
        <v>1130</v>
      </c>
      <c r="J41" s="11">
        <f t="shared" si="3"/>
        <v>0.88557993730407525</v>
      </c>
      <c r="K41" s="9">
        <v>461</v>
      </c>
      <c r="L41" s="11">
        <f t="shared" si="4"/>
        <v>0.99139784946236564</v>
      </c>
      <c r="M41" s="9">
        <v>902</v>
      </c>
      <c r="N41" s="11">
        <f t="shared" si="5"/>
        <v>0.7068965517241379</v>
      </c>
      <c r="O41" s="9">
        <v>441</v>
      </c>
      <c r="P41" s="11">
        <f t="shared" si="6"/>
        <v>0.94838709677419353</v>
      </c>
      <c r="Q41" s="9">
        <v>601</v>
      </c>
      <c r="R41" s="11">
        <f t="shared" si="7"/>
        <v>0.47100313479623823</v>
      </c>
      <c r="S41" s="9">
        <v>414</v>
      </c>
      <c r="T41" s="11">
        <f t="shared" si="8"/>
        <v>0.89032258064516134</v>
      </c>
      <c r="U41" s="9">
        <v>173</v>
      </c>
      <c r="V41" s="11">
        <f t="shared" si="9"/>
        <v>0.13557993730407525</v>
      </c>
      <c r="W41" s="9">
        <v>242</v>
      </c>
      <c r="X41" s="11">
        <f t="shared" si="10"/>
        <v>0.52043010752688168</v>
      </c>
      <c r="Y41" s="9">
        <v>16</v>
      </c>
      <c r="Z41" s="11">
        <f t="shared" si="11"/>
        <v>1.2539184952978056E-2</v>
      </c>
      <c r="AA41" s="9">
        <v>0</v>
      </c>
      <c r="AB41" s="11">
        <f t="shared" si="12"/>
        <v>0</v>
      </c>
      <c r="AC41" s="9">
        <v>3</v>
      </c>
      <c r="AD41" s="11">
        <f t="shared" si="13"/>
        <v>2.3510971786833857E-3</v>
      </c>
      <c r="AE41">
        <v>0</v>
      </c>
      <c r="AF41" s="11">
        <f t="shared" si="14"/>
        <v>0</v>
      </c>
    </row>
    <row r="42" spans="1:32" x14ac:dyDescent="0.35">
      <c r="A42" s="5">
        <v>1401</v>
      </c>
      <c r="B42" s="5" t="s">
        <v>110</v>
      </c>
      <c r="C42">
        <v>1903</v>
      </c>
      <c r="D42" s="9">
        <v>664</v>
      </c>
      <c r="E42" s="9">
        <v>1740</v>
      </c>
      <c r="F42" s="11">
        <f t="shared" si="1"/>
        <v>0.91434576983709936</v>
      </c>
      <c r="G42" s="9">
        <v>662</v>
      </c>
      <c r="H42" s="11">
        <f t="shared" si="2"/>
        <v>0.99698795180722888</v>
      </c>
      <c r="I42" s="9">
        <v>1624</v>
      </c>
      <c r="J42" s="11">
        <f t="shared" si="3"/>
        <v>0.8533893851812927</v>
      </c>
      <c r="K42" s="9">
        <v>660</v>
      </c>
      <c r="L42" s="11">
        <f t="shared" si="4"/>
        <v>0.99397590361445787</v>
      </c>
      <c r="M42" s="9">
        <v>1455</v>
      </c>
      <c r="N42" s="11">
        <f t="shared" si="5"/>
        <v>0.76458223857067786</v>
      </c>
      <c r="O42" s="9">
        <v>658</v>
      </c>
      <c r="P42" s="11">
        <f t="shared" si="6"/>
        <v>0.99096385542168675</v>
      </c>
      <c r="Q42" s="9">
        <v>1318</v>
      </c>
      <c r="R42" s="11">
        <f t="shared" si="7"/>
        <v>0.69259064634787182</v>
      </c>
      <c r="S42" s="9">
        <v>656</v>
      </c>
      <c r="T42" s="11">
        <f t="shared" si="8"/>
        <v>0.98795180722891562</v>
      </c>
      <c r="U42" s="9">
        <v>461</v>
      </c>
      <c r="V42" s="11">
        <f t="shared" si="9"/>
        <v>0.2422490803993694</v>
      </c>
      <c r="W42" s="9">
        <v>219</v>
      </c>
      <c r="X42" s="11">
        <f t="shared" si="10"/>
        <v>0.32981927710843373</v>
      </c>
      <c r="Y42" s="9">
        <v>102</v>
      </c>
      <c r="Z42" s="11">
        <f t="shared" si="11"/>
        <v>5.3599579611140306E-2</v>
      </c>
      <c r="AA42" s="9">
        <v>0</v>
      </c>
      <c r="AB42" s="11">
        <f t="shared" si="12"/>
        <v>0</v>
      </c>
      <c r="AC42" s="9">
        <v>30</v>
      </c>
      <c r="AD42" s="11">
        <f t="shared" si="13"/>
        <v>1.5764582238570676E-2</v>
      </c>
      <c r="AE42">
        <v>0</v>
      </c>
      <c r="AF42" s="11">
        <f t="shared" si="14"/>
        <v>0</v>
      </c>
    </row>
    <row r="43" spans="1:32" x14ac:dyDescent="0.35">
      <c r="A43" s="5">
        <v>1402</v>
      </c>
      <c r="B43" s="5" t="s">
        <v>25</v>
      </c>
      <c r="C43">
        <v>488</v>
      </c>
      <c r="D43" s="9">
        <v>170</v>
      </c>
      <c r="E43" s="9">
        <v>488</v>
      </c>
      <c r="F43" s="11">
        <f t="shared" si="1"/>
        <v>1</v>
      </c>
      <c r="G43" s="9">
        <v>170</v>
      </c>
      <c r="H43" s="11">
        <f t="shared" si="2"/>
        <v>1</v>
      </c>
      <c r="I43" s="9">
        <v>488</v>
      </c>
      <c r="J43" s="11">
        <f t="shared" si="3"/>
        <v>1</v>
      </c>
      <c r="K43" s="9">
        <v>170</v>
      </c>
      <c r="L43" s="11">
        <f t="shared" si="4"/>
        <v>1</v>
      </c>
      <c r="M43" s="9">
        <v>483</v>
      </c>
      <c r="N43" s="11">
        <f t="shared" si="5"/>
        <v>0.98975409836065575</v>
      </c>
      <c r="O43" s="9">
        <v>170</v>
      </c>
      <c r="P43" s="11">
        <f t="shared" si="6"/>
        <v>1</v>
      </c>
      <c r="Q43" s="9">
        <v>160</v>
      </c>
      <c r="R43" s="11">
        <f t="shared" si="7"/>
        <v>0.32786885245901637</v>
      </c>
      <c r="S43" s="9">
        <v>75</v>
      </c>
      <c r="T43" s="11">
        <f t="shared" si="8"/>
        <v>0.44117647058823528</v>
      </c>
      <c r="U43" s="9">
        <v>27</v>
      </c>
      <c r="V43" s="11">
        <f t="shared" si="9"/>
        <v>5.5327868852459015E-2</v>
      </c>
      <c r="W43" s="9">
        <v>2</v>
      </c>
      <c r="X43" s="11">
        <f t="shared" si="10"/>
        <v>1.1764705882352941E-2</v>
      </c>
      <c r="Y43" s="9">
        <v>11</v>
      </c>
      <c r="Z43" s="11">
        <f t="shared" si="11"/>
        <v>2.2540983606557378E-2</v>
      </c>
      <c r="AA43" s="9">
        <v>0</v>
      </c>
      <c r="AB43" s="11">
        <f t="shared" si="12"/>
        <v>0</v>
      </c>
      <c r="AC43" s="9">
        <v>4</v>
      </c>
      <c r="AD43" s="11">
        <f t="shared" si="13"/>
        <v>8.1967213114754103E-3</v>
      </c>
      <c r="AE43">
        <v>0</v>
      </c>
      <c r="AF43" s="11">
        <f t="shared" si="14"/>
        <v>0</v>
      </c>
    </row>
    <row r="44" spans="1:32" x14ac:dyDescent="0.35">
      <c r="A44" s="5">
        <v>1403</v>
      </c>
      <c r="B44" s="5" t="s">
        <v>136</v>
      </c>
      <c r="C44">
        <v>796</v>
      </c>
      <c r="D44" s="9">
        <v>267</v>
      </c>
      <c r="E44" s="9">
        <v>681</v>
      </c>
      <c r="F44" s="11">
        <f t="shared" si="1"/>
        <v>0.85552763819095479</v>
      </c>
      <c r="G44" s="9">
        <v>222</v>
      </c>
      <c r="H44" s="11">
        <f t="shared" si="2"/>
        <v>0.8314606741573034</v>
      </c>
      <c r="I44" s="9">
        <v>506</v>
      </c>
      <c r="J44" s="11">
        <f t="shared" si="3"/>
        <v>0.63567839195979903</v>
      </c>
      <c r="K44" s="9">
        <v>141</v>
      </c>
      <c r="L44" s="11">
        <f t="shared" si="4"/>
        <v>0.5280898876404494</v>
      </c>
      <c r="M44" s="9">
        <v>280</v>
      </c>
      <c r="N44" s="11">
        <f t="shared" si="5"/>
        <v>0.35175879396984927</v>
      </c>
      <c r="O44" s="9">
        <v>89</v>
      </c>
      <c r="P44" s="11">
        <f t="shared" si="6"/>
        <v>0.33333333333333331</v>
      </c>
      <c r="Q44" s="9">
        <v>141</v>
      </c>
      <c r="R44" s="11">
        <f t="shared" si="7"/>
        <v>0.17713567839195979</v>
      </c>
      <c r="S44" s="9">
        <v>82</v>
      </c>
      <c r="T44" s="11">
        <f t="shared" si="8"/>
        <v>0.30711610486891383</v>
      </c>
      <c r="U44" s="9">
        <v>43</v>
      </c>
      <c r="V44" s="11">
        <f t="shared" si="9"/>
        <v>5.4020100502512561E-2</v>
      </c>
      <c r="W44" s="9">
        <v>26</v>
      </c>
      <c r="X44" s="11">
        <f t="shared" si="10"/>
        <v>9.7378277153558054E-2</v>
      </c>
      <c r="Y44" s="9">
        <v>14</v>
      </c>
      <c r="Z44" s="11">
        <f t="shared" si="11"/>
        <v>1.7587939698492462E-2</v>
      </c>
      <c r="AA44" s="9">
        <v>2</v>
      </c>
      <c r="AB44" s="11">
        <f t="shared" si="12"/>
        <v>7.4906367041198503E-3</v>
      </c>
      <c r="AC44" s="9">
        <v>3</v>
      </c>
      <c r="AD44" s="11">
        <f t="shared" si="13"/>
        <v>3.7688442211055275E-3</v>
      </c>
      <c r="AE44">
        <v>0</v>
      </c>
      <c r="AF44" s="11">
        <f t="shared" si="14"/>
        <v>0</v>
      </c>
    </row>
    <row r="45" spans="1:32" x14ac:dyDescent="0.35">
      <c r="A45" s="5">
        <v>1404</v>
      </c>
      <c r="B45" s="5" t="s">
        <v>137</v>
      </c>
      <c r="C45">
        <v>1637</v>
      </c>
      <c r="D45" s="9">
        <v>663</v>
      </c>
      <c r="E45" s="9">
        <v>333</v>
      </c>
      <c r="F45" s="11">
        <f t="shared" si="1"/>
        <v>0.20342089187538179</v>
      </c>
      <c r="G45" s="9">
        <v>136</v>
      </c>
      <c r="H45" s="11">
        <f t="shared" si="2"/>
        <v>0.20512820512820512</v>
      </c>
      <c r="I45" s="9">
        <v>22</v>
      </c>
      <c r="J45" s="11">
        <f t="shared" si="3"/>
        <v>1.3439218081857055E-2</v>
      </c>
      <c r="K45" s="9">
        <v>1</v>
      </c>
      <c r="L45" s="11">
        <f t="shared" si="4"/>
        <v>1.5082956259426848E-3</v>
      </c>
      <c r="M45" s="9">
        <v>12</v>
      </c>
      <c r="N45" s="11">
        <f t="shared" si="5"/>
        <v>7.3304825901038487E-3</v>
      </c>
      <c r="O45" s="9">
        <v>1</v>
      </c>
      <c r="P45" s="11">
        <f t="shared" si="6"/>
        <v>1.5082956259426848E-3</v>
      </c>
      <c r="Q45" s="9">
        <v>9</v>
      </c>
      <c r="R45" s="11">
        <f t="shared" si="7"/>
        <v>5.4978619425778861E-3</v>
      </c>
      <c r="S45" s="9">
        <v>0</v>
      </c>
      <c r="T45" s="11">
        <f t="shared" si="8"/>
        <v>0</v>
      </c>
      <c r="U45" s="9">
        <v>6</v>
      </c>
      <c r="V45" s="11">
        <f t="shared" si="9"/>
        <v>3.6652412950519244E-3</v>
      </c>
      <c r="W45" s="9">
        <v>0</v>
      </c>
      <c r="X45" s="11">
        <f t="shared" si="10"/>
        <v>0</v>
      </c>
      <c r="Y45" s="9">
        <v>4</v>
      </c>
      <c r="Z45" s="11">
        <f t="shared" si="11"/>
        <v>2.4434941967012829E-3</v>
      </c>
      <c r="AA45" s="9">
        <v>0</v>
      </c>
      <c r="AB45" s="11">
        <f t="shared" si="12"/>
        <v>0</v>
      </c>
      <c r="AC45" s="9">
        <v>1</v>
      </c>
      <c r="AD45" s="11">
        <f t="shared" si="13"/>
        <v>6.1087354917532073E-4</v>
      </c>
      <c r="AE45">
        <v>0</v>
      </c>
      <c r="AF45" s="11">
        <f t="shared" si="14"/>
        <v>0</v>
      </c>
    </row>
    <row r="46" spans="1:32" x14ac:dyDescent="0.35">
      <c r="A46" s="5">
        <v>1405</v>
      </c>
      <c r="B46" s="5" t="s">
        <v>147</v>
      </c>
      <c r="C46">
        <v>406</v>
      </c>
      <c r="D46" s="9">
        <v>119</v>
      </c>
      <c r="E46" s="9">
        <v>0</v>
      </c>
      <c r="F46" s="11">
        <f t="shared" si="1"/>
        <v>0</v>
      </c>
      <c r="G46" s="9">
        <v>0</v>
      </c>
      <c r="H46" s="11">
        <f t="shared" si="2"/>
        <v>0</v>
      </c>
      <c r="I46" s="9">
        <v>0</v>
      </c>
      <c r="J46" s="11">
        <f t="shared" si="3"/>
        <v>0</v>
      </c>
      <c r="K46" s="9">
        <v>0</v>
      </c>
      <c r="L46" s="11">
        <f t="shared" si="4"/>
        <v>0</v>
      </c>
      <c r="M46" s="9">
        <v>0</v>
      </c>
      <c r="N46" s="11">
        <f t="shared" si="5"/>
        <v>0</v>
      </c>
      <c r="O46" s="9">
        <v>0</v>
      </c>
      <c r="P46" s="11">
        <f t="shared" si="6"/>
        <v>0</v>
      </c>
      <c r="Q46" s="9">
        <v>0</v>
      </c>
      <c r="R46" s="11">
        <f t="shared" si="7"/>
        <v>0</v>
      </c>
      <c r="S46" s="9">
        <v>0</v>
      </c>
      <c r="T46" s="11">
        <f t="shared" si="8"/>
        <v>0</v>
      </c>
      <c r="U46" s="9">
        <v>0</v>
      </c>
      <c r="V46" s="11">
        <f t="shared" si="9"/>
        <v>0</v>
      </c>
      <c r="W46" s="9">
        <v>0</v>
      </c>
      <c r="X46" s="11">
        <f t="shared" si="10"/>
        <v>0</v>
      </c>
      <c r="Y46" s="9">
        <v>0</v>
      </c>
      <c r="Z46" s="11">
        <f t="shared" si="11"/>
        <v>0</v>
      </c>
      <c r="AA46" s="9">
        <v>0</v>
      </c>
      <c r="AB46" s="11">
        <f t="shared" si="12"/>
        <v>0</v>
      </c>
      <c r="AC46" s="9">
        <v>0</v>
      </c>
      <c r="AD46" s="11">
        <f t="shared" si="13"/>
        <v>0</v>
      </c>
      <c r="AE46">
        <v>0</v>
      </c>
      <c r="AF46" s="11">
        <f t="shared" si="14"/>
        <v>0</v>
      </c>
    </row>
    <row r="47" spans="1:32" x14ac:dyDescent="0.35">
      <c r="A47" s="5">
        <v>1406</v>
      </c>
      <c r="B47" s="5" t="s">
        <v>115</v>
      </c>
      <c r="C47">
        <v>883</v>
      </c>
      <c r="D47" s="9">
        <v>250</v>
      </c>
      <c r="E47" s="9">
        <v>0</v>
      </c>
      <c r="F47" s="11">
        <f t="shared" si="1"/>
        <v>0</v>
      </c>
      <c r="G47" s="9">
        <v>0</v>
      </c>
      <c r="H47" s="11">
        <f t="shared" si="2"/>
        <v>0</v>
      </c>
      <c r="I47" s="9">
        <v>0</v>
      </c>
      <c r="J47" s="11">
        <f t="shared" si="3"/>
        <v>0</v>
      </c>
      <c r="K47" s="9">
        <v>0</v>
      </c>
      <c r="L47" s="11">
        <f t="shared" si="4"/>
        <v>0</v>
      </c>
      <c r="M47" s="9">
        <v>0</v>
      </c>
      <c r="N47" s="11">
        <f t="shared" si="5"/>
        <v>0</v>
      </c>
      <c r="O47" s="9">
        <v>0</v>
      </c>
      <c r="P47" s="11">
        <f t="shared" si="6"/>
        <v>0</v>
      </c>
      <c r="Q47" s="9">
        <v>0</v>
      </c>
      <c r="R47" s="11">
        <f t="shared" si="7"/>
        <v>0</v>
      </c>
      <c r="S47" s="9">
        <v>0</v>
      </c>
      <c r="T47" s="11">
        <f t="shared" si="8"/>
        <v>0</v>
      </c>
      <c r="U47" s="9">
        <v>0</v>
      </c>
      <c r="V47" s="11">
        <f t="shared" si="9"/>
        <v>0</v>
      </c>
      <c r="W47" s="9">
        <v>0</v>
      </c>
      <c r="X47" s="11">
        <f t="shared" si="10"/>
        <v>0</v>
      </c>
      <c r="Y47" s="9">
        <v>0</v>
      </c>
      <c r="Z47" s="11">
        <f t="shared" si="11"/>
        <v>0</v>
      </c>
      <c r="AA47" s="9">
        <v>0</v>
      </c>
      <c r="AB47" s="11">
        <f t="shared" si="12"/>
        <v>0</v>
      </c>
      <c r="AC47" s="9">
        <v>0</v>
      </c>
      <c r="AD47" s="11">
        <f t="shared" si="13"/>
        <v>0</v>
      </c>
      <c r="AE47">
        <v>0</v>
      </c>
      <c r="AF47" s="11">
        <f t="shared" si="14"/>
        <v>0</v>
      </c>
    </row>
    <row r="48" spans="1:32" x14ac:dyDescent="0.35">
      <c r="A48" s="5">
        <v>1407</v>
      </c>
      <c r="B48" s="5" t="s">
        <v>109</v>
      </c>
      <c r="C48">
        <v>359</v>
      </c>
      <c r="D48" s="9">
        <v>152</v>
      </c>
      <c r="E48" s="9">
        <v>74</v>
      </c>
      <c r="F48" s="11">
        <f t="shared" si="1"/>
        <v>0.20612813370473537</v>
      </c>
      <c r="G48" s="9">
        <v>8</v>
      </c>
      <c r="H48" s="11">
        <f t="shared" si="2"/>
        <v>5.2631578947368418E-2</v>
      </c>
      <c r="I48" s="9">
        <v>39</v>
      </c>
      <c r="J48" s="11">
        <f t="shared" si="3"/>
        <v>0.10863509749303621</v>
      </c>
      <c r="K48" s="9">
        <v>8</v>
      </c>
      <c r="L48" s="11">
        <f t="shared" si="4"/>
        <v>5.2631578947368418E-2</v>
      </c>
      <c r="M48" s="9">
        <v>18</v>
      </c>
      <c r="N48" s="11">
        <f t="shared" si="5"/>
        <v>5.0139275766016712E-2</v>
      </c>
      <c r="O48" s="9">
        <v>4</v>
      </c>
      <c r="P48" s="11">
        <f t="shared" si="6"/>
        <v>2.6315789473684209E-2</v>
      </c>
      <c r="Q48" s="9">
        <v>14</v>
      </c>
      <c r="R48" s="11">
        <f t="shared" si="7"/>
        <v>3.8997214484679667E-2</v>
      </c>
      <c r="S48" s="9">
        <v>4</v>
      </c>
      <c r="T48" s="11">
        <f t="shared" si="8"/>
        <v>2.6315789473684209E-2</v>
      </c>
      <c r="U48" s="9">
        <v>9</v>
      </c>
      <c r="V48" s="11">
        <f t="shared" si="9"/>
        <v>2.5069637883008356E-2</v>
      </c>
      <c r="W48" s="9">
        <v>3</v>
      </c>
      <c r="X48" s="11">
        <f t="shared" si="10"/>
        <v>1.9736842105263157E-2</v>
      </c>
      <c r="Y48" s="9">
        <v>5</v>
      </c>
      <c r="Z48" s="11">
        <f t="shared" si="11"/>
        <v>1.3927576601671309E-2</v>
      </c>
      <c r="AA48" s="9">
        <v>0</v>
      </c>
      <c r="AB48" s="11">
        <f t="shared" si="12"/>
        <v>0</v>
      </c>
      <c r="AC48" s="9">
        <v>1</v>
      </c>
      <c r="AD48" s="11">
        <f t="shared" si="13"/>
        <v>2.7855153203342618E-3</v>
      </c>
      <c r="AE48">
        <v>0</v>
      </c>
      <c r="AF48" s="11">
        <f t="shared" si="14"/>
        <v>0</v>
      </c>
    </row>
    <row r="49" spans="1:32" x14ac:dyDescent="0.35">
      <c r="A49" s="5">
        <v>1408</v>
      </c>
      <c r="B49" s="5" t="s">
        <v>111</v>
      </c>
      <c r="C49">
        <v>175</v>
      </c>
      <c r="D49" s="9">
        <v>94</v>
      </c>
      <c r="E49" s="9">
        <v>66</v>
      </c>
      <c r="F49" s="11">
        <f t="shared" si="1"/>
        <v>0.37714285714285717</v>
      </c>
      <c r="G49" s="9">
        <v>5</v>
      </c>
      <c r="H49" s="11">
        <f t="shared" si="2"/>
        <v>5.3191489361702128E-2</v>
      </c>
      <c r="I49" s="9">
        <v>24</v>
      </c>
      <c r="J49" s="11">
        <f t="shared" si="3"/>
        <v>0.13714285714285715</v>
      </c>
      <c r="K49" s="9">
        <v>3</v>
      </c>
      <c r="L49" s="11">
        <f t="shared" si="4"/>
        <v>3.1914893617021274E-2</v>
      </c>
      <c r="M49" s="9">
        <v>11</v>
      </c>
      <c r="N49" s="11">
        <f t="shared" si="5"/>
        <v>6.2857142857142861E-2</v>
      </c>
      <c r="O49" s="9">
        <v>0</v>
      </c>
      <c r="P49" s="11">
        <f t="shared" si="6"/>
        <v>0</v>
      </c>
      <c r="Q49" s="9">
        <v>8</v>
      </c>
      <c r="R49" s="11">
        <f t="shared" si="7"/>
        <v>4.5714285714285714E-2</v>
      </c>
      <c r="S49" s="9">
        <v>0</v>
      </c>
      <c r="T49" s="11">
        <f t="shared" si="8"/>
        <v>0</v>
      </c>
      <c r="U49" s="9">
        <v>4</v>
      </c>
      <c r="V49" s="11">
        <f t="shared" si="9"/>
        <v>2.2857142857142857E-2</v>
      </c>
      <c r="W49" s="9">
        <v>0</v>
      </c>
      <c r="X49" s="11">
        <f t="shared" si="10"/>
        <v>0</v>
      </c>
      <c r="Y49" s="9">
        <v>2</v>
      </c>
      <c r="Z49" s="11">
        <f t="shared" si="11"/>
        <v>1.1428571428571429E-2</v>
      </c>
      <c r="AA49" s="9">
        <v>0</v>
      </c>
      <c r="AB49" s="11">
        <f t="shared" si="12"/>
        <v>0</v>
      </c>
      <c r="AC49" s="9">
        <v>1</v>
      </c>
      <c r="AD49" s="11">
        <f t="shared" si="13"/>
        <v>5.7142857142857143E-3</v>
      </c>
      <c r="AE49">
        <v>0</v>
      </c>
      <c r="AF49" s="11">
        <f t="shared" si="14"/>
        <v>0</v>
      </c>
    </row>
    <row r="50" spans="1:32" x14ac:dyDescent="0.35">
      <c r="A50" s="5">
        <v>1409</v>
      </c>
      <c r="B50" s="5" t="s">
        <v>114</v>
      </c>
      <c r="C50">
        <v>396</v>
      </c>
      <c r="D50" s="9">
        <v>127</v>
      </c>
      <c r="E50" s="9">
        <v>199</v>
      </c>
      <c r="F50" s="11">
        <f t="shared" si="1"/>
        <v>0.50252525252525249</v>
      </c>
      <c r="G50" s="9">
        <v>63</v>
      </c>
      <c r="H50" s="11">
        <f t="shared" si="2"/>
        <v>0.49606299212598426</v>
      </c>
      <c r="I50" s="9">
        <v>133</v>
      </c>
      <c r="J50" s="11">
        <f t="shared" si="3"/>
        <v>0.33585858585858586</v>
      </c>
      <c r="K50" s="9">
        <v>6</v>
      </c>
      <c r="L50" s="11">
        <f t="shared" si="4"/>
        <v>4.7244094488188976E-2</v>
      </c>
      <c r="M50" s="9">
        <v>75</v>
      </c>
      <c r="N50" s="11">
        <f t="shared" si="5"/>
        <v>0.18939393939393939</v>
      </c>
      <c r="O50" s="9">
        <v>5</v>
      </c>
      <c r="P50" s="11">
        <f t="shared" si="6"/>
        <v>3.937007874015748E-2</v>
      </c>
      <c r="Q50" s="9">
        <v>43</v>
      </c>
      <c r="R50" s="11">
        <f t="shared" si="7"/>
        <v>0.10858585858585859</v>
      </c>
      <c r="S50" s="9">
        <v>5</v>
      </c>
      <c r="T50" s="11">
        <f t="shared" si="8"/>
        <v>3.937007874015748E-2</v>
      </c>
      <c r="U50" s="9">
        <v>25</v>
      </c>
      <c r="V50" s="11">
        <f t="shared" si="9"/>
        <v>6.3131313131313135E-2</v>
      </c>
      <c r="W50" s="9">
        <v>0</v>
      </c>
      <c r="X50" s="11">
        <f t="shared" si="10"/>
        <v>0</v>
      </c>
      <c r="Y50" s="9">
        <v>13</v>
      </c>
      <c r="Z50" s="11">
        <f t="shared" si="11"/>
        <v>3.2828282828282832E-2</v>
      </c>
      <c r="AA50" s="9">
        <v>0</v>
      </c>
      <c r="AB50" s="11">
        <f t="shared" si="12"/>
        <v>0</v>
      </c>
      <c r="AC50" s="9">
        <v>4</v>
      </c>
      <c r="AD50" s="11">
        <f t="shared" si="13"/>
        <v>1.0101010101010102E-2</v>
      </c>
      <c r="AE50">
        <v>0</v>
      </c>
      <c r="AF50" s="11">
        <f t="shared" si="14"/>
        <v>0</v>
      </c>
    </row>
    <row r="51" spans="1:32" x14ac:dyDescent="0.35">
      <c r="A51" s="5">
        <v>1501</v>
      </c>
      <c r="B51" s="5" t="s">
        <v>103</v>
      </c>
      <c r="C51">
        <v>1980</v>
      </c>
      <c r="D51" s="9">
        <v>705</v>
      </c>
      <c r="E51" s="9">
        <v>1959</v>
      </c>
      <c r="F51" s="11">
        <f t="shared" si="1"/>
        <v>0.98939393939393938</v>
      </c>
      <c r="G51" s="9">
        <v>705</v>
      </c>
      <c r="H51" s="11">
        <f t="shared" si="2"/>
        <v>1</v>
      </c>
      <c r="I51" s="9">
        <v>1783</v>
      </c>
      <c r="J51" s="11">
        <f t="shared" si="3"/>
        <v>0.90050505050505047</v>
      </c>
      <c r="K51" s="9">
        <v>697</v>
      </c>
      <c r="L51" s="11">
        <f t="shared" si="4"/>
        <v>0.98865248226950353</v>
      </c>
      <c r="M51" s="9">
        <v>1479</v>
      </c>
      <c r="N51" s="11">
        <f t="shared" si="5"/>
        <v>0.74696969696969695</v>
      </c>
      <c r="O51" s="9">
        <v>691</v>
      </c>
      <c r="P51" s="11">
        <f t="shared" si="6"/>
        <v>0.98014184397163118</v>
      </c>
      <c r="Q51" s="9">
        <v>944</v>
      </c>
      <c r="R51" s="11">
        <f t="shared" si="7"/>
        <v>0.47676767676767678</v>
      </c>
      <c r="S51" s="9">
        <v>646</v>
      </c>
      <c r="T51" s="11">
        <f t="shared" si="8"/>
        <v>0.91631205673758864</v>
      </c>
      <c r="U51" s="9">
        <v>402</v>
      </c>
      <c r="V51" s="11">
        <f t="shared" si="9"/>
        <v>0.20303030303030303</v>
      </c>
      <c r="W51" s="9">
        <v>357</v>
      </c>
      <c r="X51" s="11">
        <f t="shared" si="10"/>
        <v>0.50638297872340421</v>
      </c>
      <c r="Y51" s="9">
        <v>68</v>
      </c>
      <c r="Z51" s="11">
        <f t="shared" si="11"/>
        <v>3.4343434343434343E-2</v>
      </c>
      <c r="AA51" s="9">
        <v>33</v>
      </c>
      <c r="AB51" s="11">
        <f t="shared" si="12"/>
        <v>4.6808510638297871E-2</v>
      </c>
      <c r="AC51" s="9">
        <v>8</v>
      </c>
      <c r="AD51" s="11">
        <f t="shared" si="13"/>
        <v>4.0404040404040404E-3</v>
      </c>
      <c r="AE51">
        <v>0</v>
      </c>
      <c r="AF51" s="11">
        <f t="shared" si="14"/>
        <v>0</v>
      </c>
    </row>
    <row r="52" spans="1:32" x14ac:dyDescent="0.35">
      <c r="A52" s="5">
        <v>1502</v>
      </c>
      <c r="B52" s="5" t="s">
        <v>112</v>
      </c>
      <c r="C52">
        <v>363</v>
      </c>
      <c r="D52" s="9">
        <v>130</v>
      </c>
      <c r="E52" s="9">
        <v>363</v>
      </c>
      <c r="F52" s="11">
        <f t="shared" si="1"/>
        <v>1</v>
      </c>
      <c r="G52" s="9">
        <v>130</v>
      </c>
      <c r="H52" s="11">
        <f t="shared" si="2"/>
        <v>1</v>
      </c>
      <c r="I52" s="9">
        <v>363</v>
      </c>
      <c r="J52" s="11">
        <f t="shared" si="3"/>
        <v>1</v>
      </c>
      <c r="K52" s="9">
        <v>130</v>
      </c>
      <c r="L52" s="11">
        <f t="shared" si="4"/>
        <v>1</v>
      </c>
      <c r="M52" s="9">
        <v>363</v>
      </c>
      <c r="N52" s="11">
        <f t="shared" si="5"/>
        <v>1</v>
      </c>
      <c r="O52" s="9">
        <v>130</v>
      </c>
      <c r="P52" s="11">
        <f t="shared" si="6"/>
        <v>1</v>
      </c>
      <c r="Q52" s="9">
        <v>351</v>
      </c>
      <c r="R52" s="11">
        <f t="shared" si="7"/>
        <v>0.96694214876033058</v>
      </c>
      <c r="S52" s="9">
        <v>130</v>
      </c>
      <c r="T52" s="11">
        <f t="shared" si="8"/>
        <v>1</v>
      </c>
      <c r="U52" s="9">
        <v>152</v>
      </c>
      <c r="V52" s="11">
        <f t="shared" si="9"/>
        <v>0.41873278236914602</v>
      </c>
      <c r="W52" s="9">
        <v>94</v>
      </c>
      <c r="X52" s="11">
        <f t="shared" si="10"/>
        <v>0.72307692307692306</v>
      </c>
      <c r="Y52" s="9">
        <v>47</v>
      </c>
      <c r="Z52" s="11">
        <f t="shared" si="11"/>
        <v>0.12947658402203857</v>
      </c>
      <c r="AA52" s="9">
        <v>20</v>
      </c>
      <c r="AB52" s="11">
        <f t="shared" si="12"/>
        <v>0.15384615384615385</v>
      </c>
      <c r="AC52" s="9">
        <v>9</v>
      </c>
      <c r="AD52" s="11">
        <f t="shared" si="13"/>
        <v>2.4793388429752067E-2</v>
      </c>
      <c r="AE52">
        <v>0</v>
      </c>
      <c r="AF52" s="11">
        <f t="shared" si="14"/>
        <v>0</v>
      </c>
    </row>
    <row r="53" spans="1:32" x14ac:dyDescent="0.35">
      <c r="A53" s="5">
        <v>1503</v>
      </c>
      <c r="B53" s="5" t="s">
        <v>145</v>
      </c>
      <c r="C53">
        <v>425</v>
      </c>
      <c r="D53" s="9">
        <v>140</v>
      </c>
      <c r="E53" s="9">
        <v>425</v>
      </c>
      <c r="F53" s="11">
        <f t="shared" si="1"/>
        <v>1</v>
      </c>
      <c r="G53" s="9">
        <v>140</v>
      </c>
      <c r="H53" s="11">
        <f t="shared" si="2"/>
        <v>1</v>
      </c>
      <c r="I53" s="9">
        <v>425</v>
      </c>
      <c r="J53" s="11">
        <f t="shared" si="3"/>
        <v>1</v>
      </c>
      <c r="K53" s="9">
        <v>140</v>
      </c>
      <c r="L53" s="11">
        <f t="shared" si="4"/>
        <v>1</v>
      </c>
      <c r="M53" s="9">
        <v>425</v>
      </c>
      <c r="N53" s="11">
        <f t="shared" si="5"/>
        <v>1</v>
      </c>
      <c r="O53" s="9">
        <v>140</v>
      </c>
      <c r="P53" s="11">
        <f t="shared" si="6"/>
        <v>1</v>
      </c>
      <c r="Q53" s="9">
        <v>422</v>
      </c>
      <c r="R53" s="11">
        <f t="shared" si="7"/>
        <v>0.99294117647058822</v>
      </c>
      <c r="S53" s="9">
        <v>140</v>
      </c>
      <c r="T53" s="11">
        <f t="shared" si="8"/>
        <v>1</v>
      </c>
      <c r="U53" s="9">
        <v>316</v>
      </c>
      <c r="V53" s="11">
        <f t="shared" si="9"/>
        <v>0.74352941176470588</v>
      </c>
      <c r="W53" s="9">
        <v>120</v>
      </c>
      <c r="X53" s="11">
        <f t="shared" si="10"/>
        <v>0.8571428571428571</v>
      </c>
      <c r="Y53" s="9">
        <v>88</v>
      </c>
      <c r="Z53" s="11">
        <f t="shared" si="11"/>
        <v>0.20705882352941177</v>
      </c>
      <c r="AA53" s="9">
        <v>1</v>
      </c>
      <c r="AB53" s="11">
        <f t="shared" si="12"/>
        <v>7.1428571428571426E-3</v>
      </c>
      <c r="AC53" s="9">
        <v>11</v>
      </c>
      <c r="AD53" s="11">
        <f t="shared" si="13"/>
        <v>2.5882352941176471E-2</v>
      </c>
      <c r="AE53">
        <v>0</v>
      </c>
      <c r="AF53" s="11">
        <f t="shared" si="14"/>
        <v>0</v>
      </c>
    </row>
    <row r="54" spans="1:32" x14ac:dyDescent="0.35">
      <c r="A54" s="5">
        <v>1504</v>
      </c>
      <c r="B54" s="5" t="s">
        <v>107</v>
      </c>
      <c r="C54">
        <v>250</v>
      </c>
      <c r="D54" s="9">
        <v>119</v>
      </c>
      <c r="E54" s="9">
        <v>250</v>
      </c>
      <c r="F54" s="11">
        <f t="shared" si="1"/>
        <v>1</v>
      </c>
      <c r="G54" s="9">
        <v>119</v>
      </c>
      <c r="H54" s="11">
        <f t="shared" si="2"/>
        <v>1</v>
      </c>
      <c r="I54" s="8">
        <v>250</v>
      </c>
      <c r="J54" s="11">
        <f t="shared" si="3"/>
        <v>1</v>
      </c>
      <c r="K54" s="9">
        <v>119</v>
      </c>
      <c r="L54" s="11">
        <f t="shared" si="4"/>
        <v>1</v>
      </c>
      <c r="M54" s="8">
        <v>250</v>
      </c>
      <c r="N54" s="11">
        <f t="shared" si="5"/>
        <v>1</v>
      </c>
      <c r="O54" s="9">
        <v>119</v>
      </c>
      <c r="P54" s="11">
        <f t="shared" si="6"/>
        <v>1</v>
      </c>
      <c r="Q54" s="9">
        <v>250</v>
      </c>
      <c r="R54" s="11">
        <f t="shared" si="7"/>
        <v>1</v>
      </c>
      <c r="S54" s="9">
        <v>119</v>
      </c>
      <c r="T54" s="11">
        <f t="shared" si="8"/>
        <v>1</v>
      </c>
      <c r="U54" s="9">
        <v>219</v>
      </c>
      <c r="V54" s="11">
        <f t="shared" si="9"/>
        <v>0.876</v>
      </c>
      <c r="W54" s="9">
        <v>116</v>
      </c>
      <c r="X54" s="11">
        <f t="shared" si="10"/>
        <v>0.97478991596638653</v>
      </c>
      <c r="Y54" s="9">
        <v>44</v>
      </c>
      <c r="Z54" s="11">
        <f t="shared" si="11"/>
        <v>0.17599999999999999</v>
      </c>
      <c r="AA54" s="9">
        <v>26</v>
      </c>
      <c r="AB54" s="11">
        <f t="shared" si="12"/>
        <v>0.21848739495798319</v>
      </c>
      <c r="AC54" s="9">
        <v>11</v>
      </c>
      <c r="AD54" s="11">
        <f t="shared" si="13"/>
        <v>4.3999999999999997E-2</v>
      </c>
      <c r="AE54">
        <v>0</v>
      </c>
      <c r="AF54" s="11">
        <f t="shared" si="14"/>
        <v>0</v>
      </c>
    </row>
    <row r="55" spans="1:32" x14ac:dyDescent="0.35">
      <c r="A55" s="5">
        <v>1505</v>
      </c>
      <c r="B55" s="5" t="s">
        <v>108</v>
      </c>
      <c r="C55">
        <v>379</v>
      </c>
      <c r="D55" s="9">
        <v>319</v>
      </c>
      <c r="E55" s="9">
        <v>378</v>
      </c>
      <c r="F55" s="11">
        <f t="shared" si="1"/>
        <v>0.99736147757255933</v>
      </c>
      <c r="G55" s="9">
        <v>319</v>
      </c>
      <c r="H55" s="11">
        <f t="shared" si="2"/>
        <v>1</v>
      </c>
      <c r="I55" s="9">
        <v>378</v>
      </c>
      <c r="J55" s="11">
        <f t="shared" si="3"/>
        <v>0.99736147757255933</v>
      </c>
      <c r="K55" s="9">
        <v>319</v>
      </c>
      <c r="L55" s="11">
        <f t="shared" si="4"/>
        <v>1</v>
      </c>
      <c r="M55" s="9">
        <v>323</v>
      </c>
      <c r="N55" s="11">
        <f t="shared" si="5"/>
        <v>0.85224274406332456</v>
      </c>
      <c r="O55" s="9">
        <v>316</v>
      </c>
      <c r="P55" s="11">
        <f t="shared" si="6"/>
        <v>0.99059561128526641</v>
      </c>
      <c r="Q55" s="9">
        <v>166</v>
      </c>
      <c r="R55" s="11">
        <f t="shared" si="7"/>
        <v>0.43799472295514513</v>
      </c>
      <c r="S55" s="9">
        <v>246</v>
      </c>
      <c r="T55" s="11">
        <f t="shared" si="8"/>
        <v>0.7711598746081505</v>
      </c>
      <c r="U55" s="9">
        <v>48</v>
      </c>
      <c r="V55" s="11">
        <f t="shared" si="9"/>
        <v>0.12664907651715041</v>
      </c>
      <c r="W55" s="9">
        <v>143</v>
      </c>
      <c r="X55" s="11">
        <f t="shared" si="10"/>
        <v>0.44827586206896552</v>
      </c>
      <c r="Y55" s="9">
        <v>14</v>
      </c>
      <c r="Z55" s="11">
        <f t="shared" si="11"/>
        <v>3.6939313984168866E-2</v>
      </c>
      <c r="AA55" s="9">
        <v>13</v>
      </c>
      <c r="AB55" s="11">
        <f t="shared" si="12"/>
        <v>4.0752351097178681E-2</v>
      </c>
      <c r="AC55" s="9">
        <v>4</v>
      </c>
      <c r="AD55" s="11">
        <f t="shared" si="13"/>
        <v>1.0554089709762533E-2</v>
      </c>
      <c r="AE55">
        <v>0</v>
      </c>
      <c r="AF55" s="11">
        <f t="shared" si="14"/>
        <v>0</v>
      </c>
    </row>
    <row r="56" spans="1:32" x14ac:dyDescent="0.35">
      <c r="A56" s="5">
        <v>1506</v>
      </c>
      <c r="B56" s="5" t="s">
        <v>106</v>
      </c>
      <c r="C56">
        <v>368</v>
      </c>
      <c r="D56" s="9">
        <v>322</v>
      </c>
      <c r="E56" s="9">
        <v>368</v>
      </c>
      <c r="F56" s="11">
        <f t="shared" si="1"/>
        <v>1</v>
      </c>
      <c r="G56" s="9">
        <v>322</v>
      </c>
      <c r="H56" s="11">
        <f t="shared" si="2"/>
        <v>1</v>
      </c>
      <c r="I56" s="9">
        <v>357</v>
      </c>
      <c r="J56" s="11">
        <f t="shared" si="3"/>
        <v>0.97010869565217395</v>
      </c>
      <c r="K56" s="9">
        <v>322</v>
      </c>
      <c r="L56" s="11">
        <f t="shared" si="4"/>
        <v>1</v>
      </c>
      <c r="M56" s="9">
        <v>262</v>
      </c>
      <c r="N56" s="11">
        <f t="shared" si="5"/>
        <v>0.71195652173913049</v>
      </c>
      <c r="O56" s="9">
        <v>317</v>
      </c>
      <c r="P56" s="11">
        <f t="shared" si="6"/>
        <v>0.98447204968944102</v>
      </c>
      <c r="Q56" s="9">
        <v>192</v>
      </c>
      <c r="R56" s="11">
        <f t="shared" si="7"/>
        <v>0.52173913043478259</v>
      </c>
      <c r="S56" s="9">
        <v>300</v>
      </c>
      <c r="T56" s="11">
        <f t="shared" si="8"/>
        <v>0.93167701863354035</v>
      </c>
      <c r="U56" s="9">
        <v>153</v>
      </c>
      <c r="V56" s="11">
        <f t="shared" si="9"/>
        <v>0.41576086956521741</v>
      </c>
      <c r="W56" s="9">
        <v>256</v>
      </c>
      <c r="X56" s="11">
        <f t="shared" si="10"/>
        <v>0.79503105590062106</v>
      </c>
      <c r="Y56" s="9">
        <v>33</v>
      </c>
      <c r="Z56" s="11">
        <f t="shared" si="11"/>
        <v>8.9673913043478257E-2</v>
      </c>
      <c r="AA56" s="9">
        <v>17</v>
      </c>
      <c r="AB56" s="11">
        <f t="shared" si="12"/>
        <v>5.2795031055900624E-2</v>
      </c>
      <c r="AC56" s="9">
        <v>9</v>
      </c>
      <c r="AD56" s="11">
        <f t="shared" si="13"/>
        <v>2.4456521739130436E-2</v>
      </c>
      <c r="AE56">
        <v>0</v>
      </c>
      <c r="AF56" s="11">
        <f t="shared" si="14"/>
        <v>0</v>
      </c>
    </row>
    <row r="57" spans="1:32" x14ac:dyDescent="0.35">
      <c r="A57" s="5">
        <v>1507</v>
      </c>
      <c r="B57" s="5" t="s">
        <v>104</v>
      </c>
      <c r="C57">
        <v>272</v>
      </c>
      <c r="D57" s="9">
        <v>185</v>
      </c>
      <c r="E57" s="9">
        <v>272</v>
      </c>
      <c r="F57" s="11">
        <f t="shared" si="1"/>
        <v>1</v>
      </c>
      <c r="G57" s="9">
        <v>185</v>
      </c>
      <c r="H57" s="11">
        <f t="shared" si="2"/>
        <v>1</v>
      </c>
      <c r="I57" s="9">
        <v>272</v>
      </c>
      <c r="J57" s="11">
        <f t="shared" si="3"/>
        <v>1</v>
      </c>
      <c r="K57" s="9">
        <v>185</v>
      </c>
      <c r="L57" s="11">
        <f t="shared" si="4"/>
        <v>1</v>
      </c>
      <c r="M57" s="9">
        <v>272</v>
      </c>
      <c r="N57" s="11">
        <f t="shared" si="5"/>
        <v>1</v>
      </c>
      <c r="O57" s="9">
        <v>185</v>
      </c>
      <c r="P57" s="11">
        <f t="shared" si="6"/>
        <v>1</v>
      </c>
      <c r="Q57" s="9">
        <v>272</v>
      </c>
      <c r="R57" s="11">
        <f t="shared" si="7"/>
        <v>1</v>
      </c>
      <c r="S57" s="9">
        <v>185</v>
      </c>
      <c r="T57" s="11">
        <f t="shared" si="8"/>
        <v>1</v>
      </c>
      <c r="U57" s="9">
        <v>269</v>
      </c>
      <c r="V57" s="11">
        <f t="shared" si="9"/>
        <v>0.98897058823529416</v>
      </c>
      <c r="W57" s="9">
        <v>185</v>
      </c>
      <c r="X57" s="11">
        <f t="shared" si="10"/>
        <v>1</v>
      </c>
      <c r="Y57" s="9">
        <v>131</v>
      </c>
      <c r="Z57" s="11">
        <f t="shared" si="11"/>
        <v>0.48161764705882354</v>
      </c>
      <c r="AA57" s="9">
        <v>163</v>
      </c>
      <c r="AB57" s="11">
        <f t="shared" si="12"/>
        <v>0.88108108108108107</v>
      </c>
      <c r="AC57" s="9">
        <v>14</v>
      </c>
      <c r="AD57" s="11">
        <f t="shared" si="13"/>
        <v>5.1470588235294115E-2</v>
      </c>
      <c r="AE57">
        <v>0</v>
      </c>
      <c r="AF57" s="11">
        <f t="shared" si="14"/>
        <v>0</v>
      </c>
    </row>
    <row r="58" spans="1:32" x14ac:dyDescent="0.35">
      <c r="A58" s="5">
        <v>1508</v>
      </c>
      <c r="B58" s="5" t="s">
        <v>105</v>
      </c>
      <c r="C58">
        <v>712</v>
      </c>
      <c r="D58" s="9">
        <v>453</v>
      </c>
      <c r="E58" s="9">
        <v>712</v>
      </c>
      <c r="F58" s="11">
        <f t="shared" si="1"/>
        <v>1</v>
      </c>
      <c r="G58" s="9">
        <v>453</v>
      </c>
      <c r="H58" s="11">
        <f t="shared" si="2"/>
        <v>1</v>
      </c>
      <c r="I58" s="8">
        <v>712</v>
      </c>
      <c r="J58" s="11">
        <f t="shared" si="3"/>
        <v>1</v>
      </c>
      <c r="K58" s="9">
        <v>453</v>
      </c>
      <c r="L58" s="11">
        <f t="shared" si="4"/>
        <v>1</v>
      </c>
      <c r="M58" s="9">
        <v>707</v>
      </c>
      <c r="N58" s="11">
        <f t="shared" si="5"/>
        <v>0.9929775280898876</v>
      </c>
      <c r="O58" s="9">
        <v>453</v>
      </c>
      <c r="P58" s="11">
        <f t="shared" si="6"/>
        <v>1</v>
      </c>
      <c r="Q58" s="9">
        <v>585</v>
      </c>
      <c r="R58" s="11">
        <f t="shared" si="7"/>
        <v>0.8216292134831461</v>
      </c>
      <c r="S58" s="9">
        <v>446</v>
      </c>
      <c r="T58" s="11">
        <f t="shared" si="8"/>
        <v>0.98454746136865345</v>
      </c>
      <c r="U58" s="9">
        <v>435</v>
      </c>
      <c r="V58" s="11">
        <f t="shared" si="9"/>
        <v>0.6109550561797753</v>
      </c>
      <c r="W58" s="9">
        <v>443</v>
      </c>
      <c r="X58" s="11">
        <f t="shared" si="10"/>
        <v>0.97792494481236203</v>
      </c>
      <c r="Y58" s="9">
        <v>202</v>
      </c>
      <c r="Z58" s="11">
        <f t="shared" si="11"/>
        <v>0.28370786516853935</v>
      </c>
      <c r="AA58" s="9">
        <v>287</v>
      </c>
      <c r="AB58" s="11">
        <f t="shared" si="12"/>
        <v>0.63355408388520973</v>
      </c>
      <c r="AC58" s="9">
        <v>12</v>
      </c>
      <c r="AD58" s="11">
        <f t="shared" si="13"/>
        <v>1.6853932584269662E-2</v>
      </c>
      <c r="AE58">
        <v>0</v>
      </c>
      <c r="AF58" s="11">
        <f t="shared" si="14"/>
        <v>0</v>
      </c>
    </row>
    <row r="59" spans="1:32" x14ac:dyDescent="0.35">
      <c r="A59" s="5">
        <v>1509</v>
      </c>
      <c r="B59" s="5" t="s">
        <v>102</v>
      </c>
      <c r="C59">
        <v>1145</v>
      </c>
      <c r="D59" s="9">
        <v>599</v>
      </c>
      <c r="E59" s="9">
        <v>1145</v>
      </c>
      <c r="F59" s="11">
        <f t="shared" si="1"/>
        <v>1</v>
      </c>
      <c r="G59" s="9">
        <v>599</v>
      </c>
      <c r="H59" s="11">
        <f t="shared" si="2"/>
        <v>1</v>
      </c>
      <c r="I59" s="9">
        <v>1127</v>
      </c>
      <c r="J59" s="11">
        <f t="shared" si="3"/>
        <v>0.98427947598253274</v>
      </c>
      <c r="K59" s="9">
        <v>599</v>
      </c>
      <c r="L59" s="11">
        <f t="shared" si="4"/>
        <v>1</v>
      </c>
      <c r="M59" s="9">
        <v>1105</v>
      </c>
      <c r="N59" s="11">
        <f t="shared" si="5"/>
        <v>0.96506550218340614</v>
      </c>
      <c r="O59" s="9">
        <v>598</v>
      </c>
      <c r="P59" s="11">
        <f t="shared" si="6"/>
        <v>0.998330550918197</v>
      </c>
      <c r="Q59" s="9">
        <v>1105</v>
      </c>
      <c r="R59" s="11">
        <f t="shared" si="7"/>
        <v>0.96506550218340614</v>
      </c>
      <c r="S59" s="9">
        <v>598</v>
      </c>
      <c r="T59" s="11">
        <f t="shared" si="8"/>
        <v>0.998330550918197</v>
      </c>
      <c r="U59" s="9">
        <v>959</v>
      </c>
      <c r="V59" s="11">
        <f t="shared" si="9"/>
        <v>0.83755458515283843</v>
      </c>
      <c r="W59" s="9">
        <v>585</v>
      </c>
      <c r="X59" s="11">
        <f t="shared" si="10"/>
        <v>0.97662771285475791</v>
      </c>
      <c r="Y59" s="9">
        <v>90</v>
      </c>
      <c r="Z59" s="11">
        <f t="shared" si="11"/>
        <v>7.8602620087336247E-2</v>
      </c>
      <c r="AA59" s="9">
        <v>33</v>
      </c>
      <c r="AB59" s="11">
        <f t="shared" si="12"/>
        <v>5.5091819699499167E-2</v>
      </c>
      <c r="AC59" s="9">
        <v>20</v>
      </c>
      <c r="AD59" s="11">
        <f t="shared" si="13"/>
        <v>1.7467248908296942E-2</v>
      </c>
      <c r="AE59">
        <v>0</v>
      </c>
      <c r="AF59" s="11">
        <f t="shared" si="14"/>
        <v>0</v>
      </c>
    </row>
    <row r="60" spans="1:32" x14ac:dyDescent="0.35">
      <c r="A60" s="5">
        <v>1510</v>
      </c>
      <c r="B60" s="5" t="s">
        <v>101</v>
      </c>
      <c r="C60">
        <v>474</v>
      </c>
      <c r="D60" s="9">
        <v>204</v>
      </c>
      <c r="E60" s="9">
        <v>474</v>
      </c>
      <c r="F60" s="11">
        <f t="shared" si="1"/>
        <v>1</v>
      </c>
      <c r="G60" s="9">
        <v>204</v>
      </c>
      <c r="H60" s="11">
        <f t="shared" si="2"/>
        <v>1</v>
      </c>
      <c r="I60" s="9">
        <v>474</v>
      </c>
      <c r="J60" s="11">
        <f t="shared" si="3"/>
        <v>1</v>
      </c>
      <c r="K60" s="9">
        <v>204</v>
      </c>
      <c r="L60" s="11">
        <f t="shared" si="4"/>
        <v>1</v>
      </c>
      <c r="M60" s="9">
        <v>468</v>
      </c>
      <c r="N60" s="11">
        <f t="shared" si="5"/>
        <v>0.98734177215189878</v>
      </c>
      <c r="O60" s="9">
        <v>204</v>
      </c>
      <c r="P60" s="11">
        <f t="shared" si="6"/>
        <v>1</v>
      </c>
      <c r="Q60" s="9">
        <v>372</v>
      </c>
      <c r="R60" s="11">
        <f t="shared" si="7"/>
        <v>0.78481012658227844</v>
      </c>
      <c r="S60" s="9">
        <v>201</v>
      </c>
      <c r="T60" s="11">
        <f t="shared" si="8"/>
        <v>0.98529411764705888</v>
      </c>
      <c r="U60" s="9">
        <v>158</v>
      </c>
      <c r="V60" s="11">
        <f t="shared" si="9"/>
        <v>0.33333333333333331</v>
      </c>
      <c r="W60" s="9">
        <v>138</v>
      </c>
      <c r="X60" s="11">
        <f t="shared" si="10"/>
        <v>0.67647058823529416</v>
      </c>
      <c r="Y60" s="9">
        <v>34</v>
      </c>
      <c r="Z60" s="11">
        <f t="shared" si="11"/>
        <v>7.1729957805907171E-2</v>
      </c>
      <c r="AA60" s="9">
        <v>0</v>
      </c>
      <c r="AB60" s="11">
        <f t="shared" si="12"/>
        <v>0</v>
      </c>
      <c r="AC60" s="9">
        <v>9</v>
      </c>
      <c r="AD60" s="11">
        <f t="shared" si="13"/>
        <v>1.8987341772151899E-2</v>
      </c>
      <c r="AE60">
        <v>0</v>
      </c>
      <c r="AF60" s="11">
        <f t="shared" si="14"/>
        <v>0</v>
      </c>
    </row>
    <row r="61" spans="1:32" x14ac:dyDescent="0.35">
      <c r="A61" s="5">
        <v>1511</v>
      </c>
      <c r="B61" s="5" t="s">
        <v>100</v>
      </c>
      <c r="C61">
        <v>671</v>
      </c>
      <c r="D61" s="9">
        <v>331</v>
      </c>
      <c r="E61" s="9">
        <v>660</v>
      </c>
      <c r="F61" s="11">
        <f t="shared" si="1"/>
        <v>0.98360655737704916</v>
      </c>
      <c r="G61" s="9">
        <v>331</v>
      </c>
      <c r="H61" s="11">
        <f t="shared" si="2"/>
        <v>1</v>
      </c>
      <c r="I61" s="9">
        <v>599</v>
      </c>
      <c r="J61" s="11">
        <f t="shared" si="3"/>
        <v>0.89269746646795822</v>
      </c>
      <c r="K61" s="9">
        <v>330</v>
      </c>
      <c r="L61" s="11">
        <f t="shared" si="4"/>
        <v>0.99697885196374625</v>
      </c>
      <c r="M61" s="9">
        <v>402</v>
      </c>
      <c r="N61" s="11">
        <f t="shared" si="5"/>
        <v>0.59910581222056636</v>
      </c>
      <c r="O61" s="9">
        <v>254</v>
      </c>
      <c r="P61" s="11">
        <f t="shared" si="6"/>
        <v>0.76737160120845926</v>
      </c>
      <c r="Q61" s="9">
        <v>272</v>
      </c>
      <c r="R61" s="11">
        <f t="shared" si="7"/>
        <v>0.40536512667660207</v>
      </c>
      <c r="S61" s="9">
        <v>111</v>
      </c>
      <c r="T61" s="11">
        <f t="shared" si="8"/>
        <v>0.33534743202416917</v>
      </c>
      <c r="U61" s="9">
        <v>115</v>
      </c>
      <c r="V61" s="11">
        <f t="shared" si="9"/>
        <v>0.17138599105812222</v>
      </c>
      <c r="W61" s="9">
        <v>16</v>
      </c>
      <c r="X61" s="11">
        <f t="shared" si="10"/>
        <v>4.8338368580060423E-2</v>
      </c>
      <c r="Y61" s="9">
        <v>66</v>
      </c>
      <c r="Z61" s="11">
        <f t="shared" si="11"/>
        <v>9.8360655737704916E-2</v>
      </c>
      <c r="AA61" s="9">
        <v>0</v>
      </c>
      <c r="AB61" s="11">
        <f t="shared" si="12"/>
        <v>0</v>
      </c>
      <c r="AC61" s="9">
        <v>19</v>
      </c>
      <c r="AD61" s="11">
        <f t="shared" si="13"/>
        <v>2.8315946348733235E-2</v>
      </c>
      <c r="AE61">
        <v>0</v>
      </c>
      <c r="AF61" s="11">
        <f t="shared" si="14"/>
        <v>0</v>
      </c>
    </row>
    <row r="62" spans="1:32" x14ac:dyDescent="0.35">
      <c r="A62" s="5">
        <v>1512</v>
      </c>
      <c r="B62" s="5" t="s">
        <v>97</v>
      </c>
      <c r="C62">
        <v>77</v>
      </c>
      <c r="D62" s="9">
        <v>25</v>
      </c>
      <c r="E62" s="9">
        <v>71</v>
      </c>
      <c r="F62" s="11">
        <f t="shared" si="1"/>
        <v>0.92207792207792205</v>
      </c>
      <c r="G62" s="9">
        <v>25</v>
      </c>
      <c r="H62" s="11">
        <f t="shared" si="2"/>
        <v>1</v>
      </c>
      <c r="I62" s="9">
        <v>65</v>
      </c>
      <c r="J62" s="11">
        <f t="shared" si="3"/>
        <v>0.8441558441558441</v>
      </c>
      <c r="K62" s="9">
        <v>25</v>
      </c>
      <c r="L62" s="11">
        <f t="shared" si="4"/>
        <v>1</v>
      </c>
      <c r="M62" s="9">
        <v>60</v>
      </c>
      <c r="N62" s="11">
        <f t="shared" si="5"/>
        <v>0.77922077922077926</v>
      </c>
      <c r="O62" s="9">
        <v>25</v>
      </c>
      <c r="P62" s="11">
        <f t="shared" si="6"/>
        <v>1</v>
      </c>
      <c r="Q62" s="9">
        <v>53</v>
      </c>
      <c r="R62" s="11">
        <f t="shared" si="7"/>
        <v>0.68831168831168832</v>
      </c>
      <c r="S62" s="9">
        <v>24</v>
      </c>
      <c r="T62" s="11">
        <f t="shared" si="8"/>
        <v>0.96</v>
      </c>
      <c r="U62" s="9">
        <v>35</v>
      </c>
      <c r="V62" s="11">
        <f t="shared" si="9"/>
        <v>0.45454545454545453</v>
      </c>
      <c r="W62" s="9">
        <v>17</v>
      </c>
      <c r="X62" s="11">
        <f t="shared" si="10"/>
        <v>0.68</v>
      </c>
      <c r="Y62" s="9">
        <v>13</v>
      </c>
      <c r="Z62" s="11">
        <f t="shared" si="11"/>
        <v>0.16883116883116883</v>
      </c>
      <c r="AA62" s="9">
        <v>0</v>
      </c>
      <c r="AB62" s="11">
        <f t="shared" si="12"/>
        <v>0</v>
      </c>
      <c r="AC62" s="9">
        <v>4</v>
      </c>
      <c r="AD62" s="11">
        <f t="shared" si="13"/>
        <v>5.1948051948051951E-2</v>
      </c>
      <c r="AE62">
        <v>0</v>
      </c>
      <c r="AF62" s="11">
        <f t="shared" si="14"/>
        <v>0</v>
      </c>
    </row>
    <row r="63" spans="1:32" x14ac:dyDescent="0.35">
      <c r="A63" s="5">
        <v>1513</v>
      </c>
      <c r="B63" s="5" t="s">
        <v>99</v>
      </c>
      <c r="C63">
        <v>1</v>
      </c>
      <c r="D63" s="9">
        <v>2</v>
      </c>
      <c r="E63" s="9">
        <v>1</v>
      </c>
      <c r="F63" s="11">
        <f t="shared" si="1"/>
        <v>1</v>
      </c>
      <c r="G63" s="9">
        <v>2</v>
      </c>
      <c r="H63" s="11">
        <f t="shared" si="2"/>
        <v>1</v>
      </c>
      <c r="I63" s="9">
        <v>1</v>
      </c>
      <c r="J63" s="11">
        <f t="shared" si="3"/>
        <v>1</v>
      </c>
      <c r="K63" s="9">
        <v>2</v>
      </c>
      <c r="L63" s="11">
        <f t="shared" si="4"/>
        <v>1</v>
      </c>
      <c r="M63" s="9">
        <v>1</v>
      </c>
      <c r="N63" s="11">
        <f t="shared" si="5"/>
        <v>1</v>
      </c>
      <c r="O63" s="9">
        <v>2</v>
      </c>
      <c r="P63" s="11">
        <f t="shared" si="6"/>
        <v>1</v>
      </c>
      <c r="Q63" s="9">
        <v>1</v>
      </c>
      <c r="R63" s="11">
        <f t="shared" si="7"/>
        <v>1</v>
      </c>
      <c r="S63" s="9">
        <v>2</v>
      </c>
      <c r="T63" s="11">
        <f t="shared" si="8"/>
        <v>1</v>
      </c>
      <c r="U63" s="9">
        <v>1</v>
      </c>
      <c r="V63" s="11">
        <f t="shared" si="9"/>
        <v>1</v>
      </c>
      <c r="W63" s="9">
        <v>2</v>
      </c>
      <c r="X63" s="11">
        <f t="shared" si="10"/>
        <v>1</v>
      </c>
      <c r="Y63" s="9">
        <v>1</v>
      </c>
      <c r="Z63" s="11">
        <f t="shared" si="11"/>
        <v>1</v>
      </c>
      <c r="AA63" s="9">
        <v>1</v>
      </c>
      <c r="AB63" s="11">
        <f t="shared" si="12"/>
        <v>0.5</v>
      </c>
      <c r="AC63" s="9">
        <v>1</v>
      </c>
      <c r="AD63" s="11">
        <f t="shared" si="13"/>
        <v>1</v>
      </c>
      <c r="AE63">
        <v>0</v>
      </c>
      <c r="AF63" s="11">
        <f t="shared" si="14"/>
        <v>0</v>
      </c>
    </row>
    <row r="64" spans="1:32" x14ac:dyDescent="0.35">
      <c r="A64" s="5">
        <v>1601</v>
      </c>
      <c r="B64" s="5" t="s">
        <v>119</v>
      </c>
      <c r="C64">
        <v>2010</v>
      </c>
      <c r="D64" s="9">
        <v>1017</v>
      </c>
      <c r="E64" s="9">
        <v>2010</v>
      </c>
      <c r="F64" s="11">
        <f t="shared" si="1"/>
        <v>1</v>
      </c>
      <c r="G64" s="9">
        <v>1017</v>
      </c>
      <c r="H64" s="11">
        <f t="shared" si="2"/>
        <v>1</v>
      </c>
      <c r="I64" s="9">
        <v>2010</v>
      </c>
      <c r="J64" s="11">
        <f t="shared" si="3"/>
        <v>1</v>
      </c>
      <c r="K64" s="9">
        <v>1017</v>
      </c>
      <c r="L64" s="11">
        <f t="shared" si="4"/>
        <v>1</v>
      </c>
      <c r="M64" s="9">
        <v>2010</v>
      </c>
      <c r="N64" s="11">
        <f t="shared" si="5"/>
        <v>1</v>
      </c>
      <c r="O64" s="9">
        <v>1017</v>
      </c>
      <c r="P64" s="11">
        <f t="shared" si="6"/>
        <v>1</v>
      </c>
      <c r="Q64" s="9">
        <v>1997</v>
      </c>
      <c r="R64" s="11">
        <f t="shared" si="7"/>
        <v>0.99353233830845766</v>
      </c>
      <c r="S64" s="9">
        <v>1017</v>
      </c>
      <c r="T64" s="11">
        <f t="shared" si="8"/>
        <v>1</v>
      </c>
      <c r="U64" s="9">
        <v>1129</v>
      </c>
      <c r="V64" s="11">
        <f t="shared" si="9"/>
        <v>0.56169154228855722</v>
      </c>
      <c r="W64" s="9">
        <v>853</v>
      </c>
      <c r="X64" s="11">
        <f t="shared" si="10"/>
        <v>0.83874139626352018</v>
      </c>
      <c r="Y64" s="9">
        <v>1</v>
      </c>
      <c r="Z64" s="11">
        <f t="shared" si="11"/>
        <v>4.9751243781094524E-4</v>
      </c>
      <c r="AA64" s="9">
        <v>0</v>
      </c>
      <c r="AB64" s="11">
        <f t="shared" si="12"/>
        <v>0</v>
      </c>
      <c r="AC64" s="9">
        <v>0</v>
      </c>
      <c r="AD64" s="11">
        <f t="shared" si="13"/>
        <v>0</v>
      </c>
      <c r="AE64">
        <v>0</v>
      </c>
      <c r="AF64" s="11">
        <f t="shared" si="14"/>
        <v>0</v>
      </c>
    </row>
    <row r="65" spans="1:32" x14ac:dyDescent="0.35">
      <c r="A65" s="5">
        <v>1602</v>
      </c>
      <c r="B65" s="5" t="s">
        <v>120</v>
      </c>
      <c r="C65">
        <v>581</v>
      </c>
      <c r="D65" s="9">
        <v>248</v>
      </c>
      <c r="E65" s="9">
        <v>581</v>
      </c>
      <c r="F65" s="11">
        <f t="shared" si="1"/>
        <v>1</v>
      </c>
      <c r="G65" s="9">
        <v>248</v>
      </c>
      <c r="H65" s="11">
        <f t="shared" si="2"/>
        <v>1</v>
      </c>
      <c r="I65" s="9">
        <v>581</v>
      </c>
      <c r="J65" s="11">
        <f t="shared" si="3"/>
        <v>1</v>
      </c>
      <c r="K65" s="9">
        <v>248</v>
      </c>
      <c r="L65" s="11">
        <f t="shared" si="4"/>
        <v>1</v>
      </c>
      <c r="M65" s="9">
        <v>581</v>
      </c>
      <c r="N65" s="11">
        <f t="shared" si="5"/>
        <v>1</v>
      </c>
      <c r="O65" s="9">
        <v>248</v>
      </c>
      <c r="P65" s="11">
        <f t="shared" si="6"/>
        <v>1</v>
      </c>
      <c r="Q65" s="9">
        <v>514</v>
      </c>
      <c r="R65" s="11">
        <f t="shared" si="7"/>
        <v>0.88468158347676418</v>
      </c>
      <c r="S65" s="9">
        <v>242</v>
      </c>
      <c r="T65" s="11">
        <f t="shared" si="8"/>
        <v>0.97580645161290325</v>
      </c>
      <c r="U65" s="9">
        <v>11</v>
      </c>
      <c r="V65" s="11">
        <f t="shared" si="9"/>
        <v>1.8932874354561102E-2</v>
      </c>
      <c r="W65" s="9">
        <v>0</v>
      </c>
      <c r="X65" s="11">
        <f t="shared" si="10"/>
        <v>0</v>
      </c>
      <c r="Y65" s="9">
        <v>0</v>
      </c>
      <c r="Z65" s="11">
        <f t="shared" si="11"/>
        <v>0</v>
      </c>
      <c r="AA65" s="9">
        <v>0</v>
      </c>
      <c r="AB65" s="11">
        <f t="shared" si="12"/>
        <v>0</v>
      </c>
      <c r="AC65" s="9">
        <v>0</v>
      </c>
      <c r="AD65" s="11">
        <f t="shared" si="13"/>
        <v>0</v>
      </c>
      <c r="AE65">
        <v>0</v>
      </c>
      <c r="AF65" s="11">
        <f t="shared" si="14"/>
        <v>0</v>
      </c>
    </row>
    <row r="66" spans="1:32" x14ac:dyDescent="0.35">
      <c r="A66" s="5">
        <v>1603</v>
      </c>
      <c r="B66" s="5" t="s">
        <v>121</v>
      </c>
      <c r="C66">
        <v>233</v>
      </c>
      <c r="D66" s="9">
        <v>132</v>
      </c>
      <c r="E66" s="9">
        <v>233</v>
      </c>
      <c r="F66" s="11">
        <f t="shared" si="1"/>
        <v>1</v>
      </c>
      <c r="G66" s="9">
        <v>132</v>
      </c>
      <c r="H66" s="11">
        <f t="shared" si="2"/>
        <v>1</v>
      </c>
      <c r="I66" s="9">
        <v>233</v>
      </c>
      <c r="J66" s="11">
        <f t="shared" si="3"/>
        <v>1</v>
      </c>
      <c r="K66" s="9">
        <v>132</v>
      </c>
      <c r="L66" s="11">
        <f t="shared" si="4"/>
        <v>1</v>
      </c>
      <c r="M66" s="9">
        <v>233</v>
      </c>
      <c r="N66" s="11">
        <f t="shared" si="5"/>
        <v>1</v>
      </c>
      <c r="O66" s="9">
        <v>132</v>
      </c>
      <c r="P66" s="11">
        <f t="shared" si="6"/>
        <v>1</v>
      </c>
      <c r="Q66" s="9">
        <v>232</v>
      </c>
      <c r="R66" s="11">
        <f t="shared" si="7"/>
        <v>0.99570815450643779</v>
      </c>
      <c r="S66" s="9">
        <v>132</v>
      </c>
      <c r="T66" s="11">
        <f t="shared" si="8"/>
        <v>1</v>
      </c>
      <c r="U66" s="9">
        <v>200</v>
      </c>
      <c r="V66" s="11">
        <f t="shared" si="9"/>
        <v>0.85836909871244638</v>
      </c>
      <c r="W66" s="9">
        <v>128</v>
      </c>
      <c r="X66" s="11">
        <f t="shared" si="10"/>
        <v>0.96969696969696972</v>
      </c>
      <c r="Y66" s="9">
        <v>1</v>
      </c>
      <c r="Z66" s="11">
        <f t="shared" si="11"/>
        <v>4.2918454935622317E-3</v>
      </c>
      <c r="AA66" s="9">
        <v>0</v>
      </c>
      <c r="AB66" s="11">
        <f t="shared" si="12"/>
        <v>0</v>
      </c>
      <c r="AC66" s="9">
        <v>0</v>
      </c>
      <c r="AD66" s="11">
        <f t="shared" si="13"/>
        <v>0</v>
      </c>
      <c r="AE66">
        <v>0</v>
      </c>
      <c r="AF66" s="11">
        <f t="shared" si="14"/>
        <v>0</v>
      </c>
    </row>
    <row r="67" spans="1:32" x14ac:dyDescent="0.35">
      <c r="A67" s="5">
        <v>1604</v>
      </c>
      <c r="B67" s="5" t="s">
        <v>122</v>
      </c>
      <c r="C67">
        <v>314</v>
      </c>
      <c r="D67" s="9">
        <v>145</v>
      </c>
      <c r="E67" s="9">
        <v>314</v>
      </c>
      <c r="F67" s="11">
        <f t="shared" si="1"/>
        <v>1</v>
      </c>
      <c r="G67" s="9">
        <v>145</v>
      </c>
      <c r="H67" s="11">
        <f t="shared" si="2"/>
        <v>1</v>
      </c>
      <c r="I67" s="9">
        <v>314</v>
      </c>
      <c r="J67" s="11">
        <f t="shared" si="3"/>
        <v>1</v>
      </c>
      <c r="K67" s="9">
        <v>145</v>
      </c>
      <c r="L67" s="11">
        <f t="shared" si="4"/>
        <v>1</v>
      </c>
      <c r="M67" s="9">
        <v>314</v>
      </c>
      <c r="N67" s="11">
        <f t="shared" si="5"/>
        <v>1</v>
      </c>
      <c r="O67" s="9">
        <v>145</v>
      </c>
      <c r="P67" s="11">
        <f t="shared" si="6"/>
        <v>1</v>
      </c>
      <c r="Q67" s="9">
        <v>314</v>
      </c>
      <c r="R67" s="11">
        <f t="shared" si="7"/>
        <v>1</v>
      </c>
      <c r="S67" s="9">
        <v>145</v>
      </c>
      <c r="T67" s="11">
        <f t="shared" si="8"/>
        <v>1</v>
      </c>
      <c r="U67" s="9">
        <v>224</v>
      </c>
      <c r="V67" s="11">
        <f t="shared" si="9"/>
        <v>0.7133757961783439</v>
      </c>
      <c r="W67" s="9">
        <v>136</v>
      </c>
      <c r="X67" s="11">
        <f t="shared" si="10"/>
        <v>0.93793103448275861</v>
      </c>
      <c r="Y67" s="9">
        <v>0</v>
      </c>
      <c r="Z67" s="11">
        <f t="shared" si="11"/>
        <v>0</v>
      </c>
      <c r="AA67" s="9">
        <v>0</v>
      </c>
      <c r="AB67" s="11">
        <f t="shared" si="12"/>
        <v>0</v>
      </c>
      <c r="AC67" s="9">
        <v>0</v>
      </c>
      <c r="AD67" s="11">
        <f t="shared" si="13"/>
        <v>0</v>
      </c>
      <c r="AE67">
        <v>0</v>
      </c>
      <c r="AF67" s="11">
        <f t="shared" si="14"/>
        <v>0</v>
      </c>
    </row>
    <row r="68" spans="1:32" x14ac:dyDescent="0.35">
      <c r="A68" s="5">
        <v>1605</v>
      </c>
      <c r="B68" s="5" t="s">
        <v>123</v>
      </c>
      <c r="C68">
        <v>313</v>
      </c>
      <c r="D68" s="9">
        <v>127</v>
      </c>
      <c r="E68" s="9">
        <v>313</v>
      </c>
      <c r="F68" s="11">
        <f t="shared" si="1"/>
        <v>1</v>
      </c>
      <c r="G68" s="9">
        <v>127</v>
      </c>
      <c r="H68" s="11">
        <f t="shared" si="2"/>
        <v>1</v>
      </c>
      <c r="I68" s="8">
        <v>313</v>
      </c>
      <c r="J68" s="11">
        <f t="shared" si="3"/>
        <v>1</v>
      </c>
      <c r="K68" s="9">
        <v>127</v>
      </c>
      <c r="L68" s="11">
        <f t="shared" si="4"/>
        <v>1</v>
      </c>
      <c r="M68" s="8">
        <v>313</v>
      </c>
      <c r="N68" s="11">
        <f t="shared" si="5"/>
        <v>1</v>
      </c>
      <c r="O68" s="9">
        <v>127</v>
      </c>
      <c r="P68" s="11">
        <f t="shared" si="6"/>
        <v>1</v>
      </c>
      <c r="Q68" s="9">
        <v>300</v>
      </c>
      <c r="R68" s="11">
        <f t="shared" si="7"/>
        <v>0.95846645367412142</v>
      </c>
      <c r="S68" s="9">
        <v>127</v>
      </c>
      <c r="T68" s="11">
        <f t="shared" si="8"/>
        <v>1</v>
      </c>
      <c r="U68" s="9">
        <v>16</v>
      </c>
      <c r="V68" s="11">
        <f t="shared" si="9"/>
        <v>5.1118210862619806E-2</v>
      </c>
      <c r="W68" s="9">
        <v>1</v>
      </c>
      <c r="X68" s="11">
        <f t="shared" si="10"/>
        <v>7.874015748031496E-3</v>
      </c>
      <c r="Y68" s="9">
        <v>0</v>
      </c>
      <c r="Z68" s="11">
        <f t="shared" si="11"/>
        <v>0</v>
      </c>
      <c r="AA68" s="9">
        <v>0</v>
      </c>
      <c r="AB68" s="11">
        <f t="shared" si="12"/>
        <v>0</v>
      </c>
      <c r="AC68" s="9">
        <v>0</v>
      </c>
      <c r="AD68" s="11">
        <f t="shared" si="13"/>
        <v>0</v>
      </c>
      <c r="AE68">
        <v>0</v>
      </c>
      <c r="AF68" s="11">
        <f t="shared" si="14"/>
        <v>0</v>
      </c>
    </row>
    <row r="69" spans="1:32" x14ac:dyDescent="0.35">
      <c r="A69" s="5">
        <v>1606</v>
      </c>
      <c r="B69" s="5" t="s">
        <v>143</v>
      </c>
      <c r="C69">
        <v>493</v>
      </c>
      <c r="D69" s="9">
        <v>204</v>
      </c>
      <c r="E69" s="9">
        <v>485</v>
      </c>
      <c r="F69" s="11">
        <f t="shared" si="1"/>
        <v>0.98377281947261663</v>
      </c>
      <c r="G69" s="9">
        <v>204</v>
      </c>
      <c r="H69" s="11">
        <f t="shared" si="2"/>
        <v>1</v>
      </c>
      <c r="I69" s="9">
        <v>409</v>
      </c>
      <c r="J69" s="11">
        <f t="shared" si="3"/>
        <v>0.82961460446247459</v>
      </c>
      <c r="K69" s="9">
        <v>198</v>
      </c>
      <c r="L69" s="11">
        <f t="shared" si="4"/>
        <v>0.97058823529411764</v>
      </c>
      <c r="M69" s="9">
        <v>300</v>
      </c>
      <c r="N69" s="11">
        <f t="shared" si="5"/>
        <v>0.60851926977687631</v>
      </c>
      <c r="O69" s="9">
        <v>191</v>
      </c>
      <c r="P69" s="11">
        <f t="shared" si="6"/>
        <v>0.93627450980392157</v>
      </c>
      <c r="Q69" s="9">
        <v>97</v>
      </c>
      <c r="R69" s="11">
        <f t="shared" si="7"/>
        <v>0.19675456389452334</v>
      </c>
      <c r="S69" s="9">
        <v>44</v>
      </c>
      <c r="T69" s="11">
        <f t="shared" si="8"/>
        <v>0.21568627450980393</v>
      </c>
      <c r="U69" s="9">
        <v>0</v>
      </c>
      <c r="V69" s="11">
        <f t="shared" si="9"/>
        <v>0</v>
      </c>
      <c r="W69" s="9">
        <v>0</v>
      </c>
      <c r="X69" s="11">
        <f t="shared" si="10"/>
        <v>0</v>
      </c>
      <c r="Y69" s="9">
        <v>0</v>
      </c>
      <c r="Z69" s="11">
        <f t="shared" si="11"/>
        <v>0</v>
      </c>
      <c r="AA69" s="9">
        <v>0</v>
      </c>
      <c r="AB69" s="11">
        <f t="shared" si="12"/>
        <v>0</v>
      </c>
      <c r="AC69" s="9">
        <v>0</v>
      </c>
      <c r="AD69" s="11">
        <f t="shared" si="13"/>
        <v>0</v>
      </c>
      <c r="AE69">
        <v>0</v>
      </c>
      <c r="AF69" s="11">
        <f t="shared" si="14"/>
        <v>0</v>
      </c>
    </row>
    <row r="70" spans="1:32" x14ac:dyDescent="0.35">
      <c r="A70" s="5">
        <v>1607</v>
      </c>
      <c r="B70" s="5" t="s">
        <v>142</v>
      </c>
      <c r="C70">
        <v>614</v>
      </c>
      <c r="D70" s="9">
        <v>201</v>
      </c>
      <c r="E70" s="9">
        <v>402</v>
      </c>
      <c r="F70" s="11">
        <f t="shared" si="1"/>
        <v>0.65472312703583058</v>
      </c>
      <c r="G70" s="9">
        <v>65</v>
      </c>
      <c r="H70" s="11">
        <f t="shared" si="2"/>
        <v>0.32338308457711445</v>
      </c>
      <c r="I70" s="9">
        <v>243</v>
      </c>
      <c r="J70" s="11">
        <f t="shared" si="3"/>
        <v>0.39576547231270359</v>
      </c>
      <c r="K70" s="9">
        <v>37</v>
      </c>
      <c r="L70" s="11">
        <f t="shared" si="4"/>
        <v>0.18407960199004975</v>
      </c>
      <c r="M70" s="9">
        <v>149</v>
      </c>
      <c r="N70" s="11">
        <f t="shared" si="5"/>
        <v>0.24267100977198697</v>
      </c>
      <c r="O70" s="9">
        <v>21</v>
      </c>
      <c r="P70" s="11">
        <f t="shared" si="6"/>
        <v>0.1044776119402985</v>
      </c>
      <c r="Q70" s="9">
        <v>37</v>
      </c>
      <c r="R70" s="11">
        <f t="shared" si="7"/>
        <v>6.026058631921824E-2</v>
      </c>
      <c r="S70" s="9">
        <v>1</v>
      </c>
      <c r="T70" s="11">
        <f t="shared" si="8"/>
        <v>4.9751243781094526E-3</v>
      </c>
      <c r="U70" s="9">
        <v>7</v>
      </c>
      <c r="V70" s="11">
        <f t="shared" si="9"/>
        <v>1.1400651465798045E-2</v>
      </c>
      <c r="W70" s="9">
        <v>0</v>
      </c>
      <c r="X70" s="11">
        <f t="shared" si="10"/>
        <v>0</v>
      </c>
      <c r="Y70" s="9">
        <v>3</v>
      </c>
      <c r="Z70" s="11">
        <f t="shared" si="11"/>
        <v>4.8859934853420191E-3</v>
      </c>
      <c r="AA70" s="9">
        <v>0</v>
      </c>
      <c r="AB70" s="11">
        <f t="shared" si="12"/>
        <v>0</v>
      </c>
      <c r="AC70" s="9">
        <v>0</v>
      </c>
      <c r="AD70" s="11">
        <f t="shared" si="13"/>
        <v>0</v>
      </c>
      <c r="AE70">
        <v>0</v>
      </c>
      <c r="AF70" s="11">
        <f t="shared" si="14"/>
        <v>0</v>
      </c>
    </row>
    <row r="71" spans="1:32" x14ac:dyDescent="0.35">
      <c r="A71" s="5">
        <v>1608</v>
      </c>
      <c r="B71" s="5" t="s">
        <v>124</v>
      </c>
      <c r="C71">
        <v>610</v>
      </c>
      <c r="D71" s="9">
        <v>185</v>
      </c>
      <c r="E71" s="9">
        <v>561</v>
      </c>
      <c r="F71" s="11">
        <f t="shared" si="1"/>
        <v>0.91967213114754098</v>
      </c>
      <c r="G71" s="9">
        <v>181</v>
      </c>
      <c r="H71" s="11">
        <f t="shared" si="2"/>
        <v>0.97837837837837838</v>
      </c>
      <c r="I71" s="9">
        <v>204</v>
      </c>
      <c r="J71" s="11">
        <f t="shared" si="3"/>
        <v>0.33442622950819673</v>
      </c>
      <c r="K71" s="9">
        <v>16</v>
      </c>
      <c r="L71" s="11">
        <f t="shared" si="4"/>
        <v>8.6486486486486491E-2</v>
      </c>
      <c r="M71" s="9">
        <v>92</v>
      </c>
      <c r="N71" s="11">
        <f t="shared" si="5"/>
        <v>0.15081967213114755</v>
      </c>
      <c r="O71" s="9">
        <v>2</v>
      </c>
      <c r="P71" s="11">
        <f t="shared" si="6"/>
        <v>1.0810810810810811E-2</v>
      </c>
      <c r="Q71" s="9">
        <v>0</v>
      </c>
      <c r="R71" s="11">
        <f t="shared" si="7"/>
        <v>0</v>
      </c>
      <c r="S71" s="9">
        <v>0</v>
      </c>
      <c r="T71" s="11">
        <f t="shared" si="8"/>
        <v>0</v>
      </c>
      <c r="U71" s="9">
        <v>0</v>
      </c>
      <c r="V71" s="11">
        <f t="shared" si="9"/>
        <v>0</v>
      </c>
      <c r="W71" s="9">
        <v>0</v>
      </c>
      <c r="X71" s="11">
        <f t="shared" si="10"/>
        <v>0</v>
      </c>
      <c r="Y71" s="9">
        <v>0</v>
      </c>
      <c r="Z71" s="11">
        <f t="shared" si="11"/>
        <v>0</v>
      </c>
      <c r="AA71" s="9">
        <v>0</v>
      </c>
      <c r="AB71" s="11">
        <f t="shared" si="12"/>
        <v>0</v>
      </c>
      <c r="AC71" s="9">
        <v>0</v>
      </c>
      <c r="AD71" s="11">
        <f t="shared" si="13"/>
        <v>0</v>
      </c>
      <c r="AE71">
        <v>0</v>
      </c>
      <c r="AF71" s="11">
        <f t="shared" si="14"/>
        <v>0</v>
      </c>
    </row>
    <row r="72" spans="1:32" x14ac:dyDescent="0.35">
      <c r="A72" s="5">
        <v>1609</v>
      </c>
      <c r="B72" s="5" t="s">
        <v>144</v>
      </c>
      <c r="C72">
        <v>747</v>
      </c>
      <c r="D72" s="9">
        <v>251</v>
      </c>
      <c r="E72" s="9">
        <v>736</v>
      </c>
      <c r="F72" s="11">
        <f t="shared" ref="F72:F135" si="19">E72/$C72</f>
        <v>0.98527443105756363</v>
      </c>
      <c r="G72" s="9">
        <v>249</v>
      </c>
      <c r="H72" s="11">
        <f t="shared" ref="H72:H135" si="20">G72/$D72</f>
        <v>0.99203187250996017</v>
      </c>
      <c r="I72" s="9">
        <v>555</v>
      </c>
      <c r="J72" s="11">
        <f t="shared" ref="J72:J135" si="21">I72/$C72</f>
        <v>0.74297188755020083</v>
      </c>
      <c r="K72" s="9">
        <v>63</v>
      </c>
      <c r="L72" s="11">
        <f t="shared" ref="L72:L135" si="22">K72/$D72</f>
        <v>0.25099601593625498</v>
      </c>
      <c r="M72" s="9">
        <v>485</v>
      </c>
      <c r="N72" s="11">
        <f t="shared" ref="N72:N135" si="23">M72/$C72</f>
        <v>0.64926372155287815</v>
      </c>
      <c r="O72" s="9">
        <v>63</v>
      </c>
      <c r="P72" s="11">
        <f t="shared" ref="P72:P135" si="24">O72/$D72</f>
        <v>0.25099601593625498</v>
      </c>
      <c r="Q72" s="9">
        <v>355</v>
      </c>
      <c r="R72" s="11">
        <f t="shared" ref="R72:R135" si="25">Q72/$C72</f>
        <v>0.47523427041499333</v>
      </c>
      <c r="S72" s="9">
        <v>47</v>
      </c>
      <c r="T72" s="11">
        <f t="shared" ref="T72:T135" si="26">S72/$D72</f>
        <v>0.18725099601593626</v>
      </c>
      <c r="U72" s="9">
        <v>0</v>
      </c>
      <c r="V72" s="11">
        <f t="shared" ref="V72:V135" si="27">U72/$C72</f>
        <v>0</v>
      </c>
      <c r="W72" s="9">
        <v>0</v>
      </c>
      <c r="X72" s="11">
        <f t="shared" ref="X72:X135" si="28">W72/$D72</f>
        <v>0</v>
      </c>
      <c r="Y72" s="9">
        <v>0</v>
      </c>
      <c r="Z72" s="11">
        <f t="shared" ref="Z72:Z135" si="29">Y72/$C72</f>
        <v>0</v>
      </c>
      <c r="AA72" s="9">
        <v>0</v>
      </c>
      <c r="AB72" s="11">
        <f t="shared" ref="AB72:AB135" si="30">AA72/$D72</f>
        <v>0</v>
      </c>
      <c r="AC72" s="9">
        <v>0</v>
      </c>
      <c r="AD72" s="11">
        <f t="shared" ref="AD72:AD135" si="31">AC72/$C72</f>
        <v>0</v>
      </c>
      <c r="AE72">
        <v>0</v>
      </c>
      <c r="AF72" s="11">
        <f t="shared" ref="AF72:AF135" si="32">AE72/$D72</f>
        <v>0</v>
      </c>
    </row>
    <row r="73" spans="1:32" x14ac:dyDescent="0.35">
      <c r="A73" s="5">
        <v>1610</v>
      </c>
      <c r="B73" s="5" t="s">
        <v>24</v>
      </c>
      <c r="C73">
        <v>2086</v>
      </c>
      <c r="D73" s="9">
        <v>829</v>
      </c>
      <c r="E73" s="9">
        <v>2042</v>
      </c>
      <c r="F73" s="11">
        <f t="shared" si="19"/>
        <v>0.97890699904122724</v>
      </c>
      <c r="G73" s="9">
        <v>796</v>
      </c>
      <c r="H73" s="11">
        <f t="shared" si="20"/>
        <v>0.96019300361881788</v>
      </c>
      <c r="I73" s="9">
        <v>1538</v>
      </c>
      <c r="J73" s="11">
        <f t="shared" si="21"/>
        <v>0.7372962607861937</v>
      </c>
      <c r="K73" s="9">
        <v>419</v>
      </c>
      <c r="L73" s="11">
        <f t="shared" si="22"/>
        <v>0.50542822677925214</v>
      </c>
      <c r="M73" s="9">
        <v>1149</v>
      </c>
      <c r="N73" s="11">
        <f t="shared" si="23"/>
        <v>0.5508149568552253</v>
      </c>
      <c r="O73" s="9">
        <v>155</v>
      </c>
      <c r="P73" s="11">
        <f t="shared" si="24"/>
        <v>0.18697225572979492</v>
      </c>
      <c r="Q73" s="9">
        <v>739</v>
      </c>
      <c r="R73" s="11">
        <f t="shared" si="25"/>
        <v>0.35426653883029724</v>
      </c>
      <c r="S73" s="9">
        <v>129</v>
      </c>
      <c r="T73" s="11">
        <f t="shared" si="26"/>
        <v>0.15560916767189384</v>
      </c>
      <c r="U73" s="9">
        <v>19</v>
      </c>
      <c r="V73" s="11">
        <f t="shared" si="27"/>
        <v>9.1083413231064243E-3</v>
      </c>
      <c r="W73" s="9">
        <v>0</v>
      </c>
      <c r="X73" s="11">
        <f t="shared" si="28"/>
        <v>0</v>
      </c>
      <c r="Y73" s="9">
        <v>6</v>
      </c>
      <c r="Z73" s="11">
        <f t="shared" si="29"/>
        <v>2.8763183125599234E-3</v>
      </c>
      <c r="AA73" s="9">
        <v>0</v>
      </c>
      <c r="AB73" s="11">
        <f t="shared" si="30"/>
        <v>0</v>
      </c>
      <c r="AC73" s="9">
        <v>1</v>
      </c>
      <c r="AD73" s="11">
        <f t="shared" si="31"/>
        <v>4.7938638542665386E-4</v>
      </c>
      <c r="AE73">
        <v>0</v>
      </c>
      <c r="AF73" s="11">
        <f t="shared" si="32"/>
        <v>0</v>
      </c>
    </row>
    <row r="74" spans="1:32" x14ac:dyDescent="0.35">
      <c r="A74" s="5">
        <v>1701</v>
      </c>
      <c r="B74" s="5" t="s">
        <v>153</v>
      </c>
      <c r="C74">
        <v>618</v>
      </c>
      <c r="D74" s="9">
        <v>648</v>
      </c>
      <c r="E74" s="9">
        <v>617</v>
      </c>
      <c r="F74" s="11">
        <f t="shared" si="19"/>
        <v>0.99838187702265369</v>
      </c>
      <c r="G74" s="9">
        <v>648</v>
      </c>
      <c r="H74" s="11">
        <f t="shared" si="20"/>
        <v>1</v>
      </c>
      <c r="I74" s="9">
        <v>616</v>
      </c>
      <c r="J74" s="11">
        <f t="shared" si="21"/>
        <v>0.99676375404530748</v>
      </c>
      <c r="K74" s="9">
        <v>643</v>
      </c>
      <c r="L74" s="11">
        <f t="shared" si="22"/>
        <v>0.99228395061728392</v>
      </c>
      <c r="M74" s="9">
        <v>585</v>
      </c>
      <c r="N74" s="11">
        <f t="shared" si="23"/>
        <v>0.94660194174757284</v>
      </c>
      <c r="O74" s="9">
        <v>635</v>
      </c>
      <c r="P74" s="11">
        <f t="shared" si="24"/>
        <v>0.97993827160493829</v>
      </c>
      <c r="Q74" s="9">
        <v>296</v>
      </c>
      <c r="R74" s="11">
        <f t="shared" si="25"/>
        <v>0.47896440129449835</v>
      </c>
      <c r="S74" s="9">
        <v>608</v>
      </c>
      <c r="T74" s="11">
        <f t="shared" si="26"/>
        <v>0.93827160493827155</v>
      </c>
      <c r="U74" s="9">
        <v>157</v>
      </c>
      <c r="V74" s="11">
        <f t="shared" si="27"/>
        <v>0.25404530744336568</v>
      </c>
      <c r="W74" s="9">
        <v>284</v>
      </c>
      <c r="X74" s="11">
        <f t="shared" si="28"/>
        <v>0.43827160493827161</v>
      </c>
      <c r="Y74" s="9">
        <v>46</v>
      </c>
      <c r="Z74" s="11">
        <f t="shared" si="29"/>
        <v>7.4433656957928807E-2</v>
      </c>
      <c r="AA74" s="9">
        <v>0</v>
      </c>
      <c r="AB74" s="11">
        <f t="shared" si="30"/>
        <v>0</v>
      </c>
      <c r="AC74" s="9">
        <v>8</v>
      </c>
      <c r="AD74" s="11">
        <f t="shared" si="31"/>
        <v>1.2944983818770227E-2</v>
      </c>
      <c r="AE74">
        <v>0</v>
      </c>
      <c r="AF74" s="11">
        <f t="shared" si="32"/>
        <v>0</v>
      </c>
    </row>
    <row r="75" spans="1:32" x14ac:dyDescent="0.35">
      <c r="A75" s="5">
        <v>1702</v>
      </c>
      <c r="B75" s="5" t="s">
        <v>125</v>
      </c>
      <c r="C75">
        <v>570</v>
      </c>
      <c r="D75" s="9">
        <v>306</v>
      </c>
      <c r="E75" s="9">
        <v>570</v>
      </c>
      <c r="F75" s="11">
        <f t="shared" si="19"/>
        <v>1</v>
      </c>
      <c r="G75" s="9">
        <v>306</v>
      </c>
      <c r="H75" s="11">
        <f t="shared" si="20"/>
        <v>1</v>
      </c>
      <c r="I75" s="9">
        <v>570</v>
      </c>
      <c r="J75" s="11">
        <f t="shared" si="21"/>
        <v>1</v>
      </c>
      <c r="K75" s="9">
        <v>306</v>
      </c>
      <c r="L75" s="11">
        <f t="shared" si="22"/>
        <v>1</v>
      </c>
      <c r="M75" s="9">
        <v>570</v>
      </c>
      <c r="N75" s="11">
        <f t="shared" si="23"/>
        <v>1</v>
      </c>
      <c r="O75" s="9">
        <v>306</v>
      </c>
      <c r="P75" s="11">
        <f t="shared" si="24"/>
        <v>1</v>
      </c>
      <c r="Q75" s="9">
        <v>570</v>
      </c>
      <c r="R75" s="11">
        <f t="shared" si="25"/>
        <v>1</v>
      </c>
      <c r="S75" s="9">
        <v>306</v>
      </c>
      <c r="T75" s="11">
        <f t="shared" si="26"/>
        <v>1</v>
      </c>
      <c r="U75" s="9">
        <v>342</v>
      </c>
      <c r="V75" s="11">
        <f t="shared" si="27"/>
        <v>0.6</v>
      </c>
      <c r="W75" s="9">
        <v>228</v>
      </c>
      <c r="X75" s="11">
        <f t="shared" si="28"/>
        <v>0.74509803921568629</v>
      </c>
      <c r="Y75" s="9">
        <v>3</v>
      </c>
      <c r="Z75" s="11">
        <f t="shared" si="29"/>
        <v>5.263157894736842E-3</v>
      </c>
      <c r="AA75" s="9">
        <v>0</v>
      </c>
      <c r="AB75" s="11">
        <f t="shared" si="30"/>
        <v>0</v>
      </c>
      <c r="AC75" s="9">
        <v>0</v>
      </c>
      <c r="AD75" s="11">
        <f t="shared" si="31"/>
        <v>0</v>
      </c>
      <c r="AE75">
        <v>0</v>
      </c>
      <c r="AF75" s="11">
        <f t="shared" si="32"/>
        <v>0</v>
      </c>
    </row>
    <row r="76" spans="1:32" x14ac:dyDescent="0.35">
      <c r="A76" s="5">
        <v>1703</v>
      </c>
      <c r="B76" s="5" t="s">
        <v>156</v>
      </c>
      <c r="C76">
        <v>221</v>
      </c>
      <c r="D76" s="9">
        <v>145</v>
      </c>
      <c r="E76" s="9">
        <v>221</v>
      </c>
      <c r="F76" s="11">
        <f t="shared" si="19"/>
        <v>1</v>
      </c>
      <c r="G76" s="9">
        <v>145</v>
      </c>
      <c r="H76" s="11">
        <f t="shared" si="20"/>
        <v>1</v>
      </c>
      <c r="I76" s="9">
        <v>221</v>
      </c>
      <c r="J76" s="11">
        <f t="shared" si="21"/>
        <v>1</v>
      </c>
      <c r="K76" s="9">
        <v>145</v>
      </c>
      <c r="L76" s="11">
        <f t="shared" si="22"/>
        <v>1</v>
      </c>
      <c r="M76" s="9">
        <v>221</v>
      </c>
      <c r="N76" s="11">
        <f t="shared" si="23"/>
        <v>1</v>
      </c>
      <c r="O76" s="9">
        <v>145</v>
      </c>
      <c r="P76" s="11">
        <f t="shared" si="24"/>
        <v>1</v>
      </c>
      <c r="Q76" s="9">
        <v>221</v>
      </c>
      <c r="R76" s="11">
        <f t="shared" si="25"/>
        <v>1</v>
      </c>
      <c r="S76" s="9">
        <v>145</v>
      </c>
      <c r="T76" s="11">
        <f t="shared" si="26"/>
        <v>1</v>
      </c>
      <c r="U76" s="9">
        <v>66</v>
      </c>
      <c r="V76" s="11">
        <f t="shared" si="27"/>
        <v>0.29864253393665158</v>
      </c>
      <c r="W76" s="9">
        <v>62</v>
      </c>
      <c r="X76" s="11">
        <f t="shared" si="28"/>
        <v>0.42758620689655175</v>
      </c>
      <c r="Y76" s="9">
        <v>7</v>
      </c>
      <c r="Z76" s="11">
        <f t="shared" si="29"/>
        <v>3.1674208144796379E-2</v>
      </c>
      <c r="AA76" s="9">
        <v>0</v>
      </c>
      <c r="AB76" s="11">
        <f t="shared" si="30"/>
        <v>0</v>
      </c>
      <c r="AC76" s="9">
        <v>1</v>
      </c>
      <c r="AD76" s="11">
        <f t="shared" si="31"/>
        <v>4.5248868778280547E-3</v>
      </c>
      <c r="AE76">
        <v>0</v>
      </c>
      <c r="AF76" s="11">
        <f t="shared" si="32"/>
        <v>0</v>
      </c>
    </row>
    <row r="77" spans="1:32" x14ac:dyDescent="0.35">
      <c r="A77" s="5">
        <v>1704</v>
      </c>
      <c r="B77" s="5" t="s">
        <v>158</v>
      </c>
      <c r="C77">
        <v>415</v>
      </c>
      <c r="D77" s="9">
        <v>215</v>
      </c>
      <c r="E77" s="9">
        <v>414</v>
      </c>
      <c r="F77" s="11">
        <f t="shared" si="19"/>
        <v>0.99759036144578317</v>
      </c>
      <c r="G77" s="9">
        <v>215</v>
      </c>
      <c r="H77" s="11">
        <f t="shared" si="20"/>
        <v>1</v>
      </c>
      <c r="I77" s="9">
        <v>349</v>
      </c>
      <c r="J77" s="11">
        <f t="shared" si="21"/>
        <v>0.84096385542168672</v>
      </c>
      <c r="K77" s="9">
        <v>210</v>
      </c>
      <c r="L77" s="11">
        <f t="shared" si="22"/>
        <v>0.97674418604651159</v>
      </c>
      <c r="M77" s="9">
        <v>142</v>
      </c>
      <c r="N77" s="11">
        <f t="shared" si="23"/>
        <v>0.34216867469879519</v>
      </c>
      <c r="O77" s="9">
        <v>31</v>
      </c>
      <c r="P77" s="11">
        <f t="shared" si="24"/>
        <v>0.14418604651162792</v>
      </c>
      <c r="Q77" s="9">
        <v>49</v>
      </c>
      <c r="R77" s="11">
        <f t="shared" si="25"/>
        <v>0.1180722891566265</v>
      </c>
      <c r="S77" s="9">
        <v>1</v>
      </c>
      <c r="T77" s="11">
        <f t="shared" si="26"/>
        <v>4.6511627906976744E-3</v>
      </c>
      <c r="U77" s="9">
        <v>0</v>
      </c>
      <c r="V77" s="11">
        <f t="shared" si="27"/>
        <v>0</v>
      </c>
      <c r="W77" s="9">
        <v>0</v>
      </c>
      <c r="X77" s="11">
        <f t="shared" si="28"/>
        <v>0</v>
      </c>
      <c r="Y77" s="9">
        <v>0</v>
      </c>
      <c r="Z77" s="11">
        <f t="shared" si="29"/>
        <v>0</v>
      </c>
      <c r="AA77" s="9">
        <v>0</v>
      </c>
      <c r="AB77" s="11">
        <f t="shared" si="30"/>
        <v>0</v>
      </c>
      <c r="AC77" s="9">
        <v>0</v>
      </c>
      <c r="AD77" s="11">
        <f t="shared" si="31"/>
        <v>0</v>
      </c>
      <c r="AE77">
        <v>0</v>
      </c>
      <c r="AF77" s="11">
        <f t="shared" si="32"/>
        <v>0</v>
      </c>
    </row>
    <row r="78" spans="1:32" x14ac:dyDescent="0.35">
      <c r="A78" s="5">
        <v>1705</v>
      </c>
      <c r="B78" s="5" t="s">
        <v>150</v>
      </c>
      <c r="C78">
        <v>268</v>
      </c>
      <c r="D78" s="9">
        <v>98</v>
      </c>
      <c r="E78" s="9">
        <v>268</v>
      </c>
      <c r="F78" s="11">
        <f t="shared" si="19"/>
        <v>1</v>
      </c>
      <c r="G78" s="9">
        <v>98</v>
      </c>
      <c r="H78" s="11">
        <f t="shared" si="20"/>
        <v>1</v>
      </c>
      <c r="I78" s="9">
        <v>268</v>
      </c>
      <c r="J78" s="11">
        <f t="shared" si="21"/>
        <v>1</v>
      </c>
      <c r="K78" s="9">
        <v>98</v>
      </c>
      <c r="L78" s="11">
        <f t="shared" si="22"/>
        <v>1</v>
      </c>
      <c r="M78" s="9">
        <v>157</v>
      </c>
      <c r="N78" s="11">
        <f t="shared" si="23"/>
        <v>0.58582089552238803</v>
      </c>
      <c r="O78" s="9">
        <v>68</v>
      </c>
      <c r="P78" s="11">
        <f t="shared" si="24"/>
        <v>0.69387755102040816</v>
      </c>
      <c r="Q78" s="9">
        <v>0</v>
      </c>
      <c r="R78" s="11">
        <f t="shared" si="25"/>
        <v>0</v>
      </c>
      <c r="S78" s="9">
        <v>0</v>
      </c>
      <c r="T78" s="11">
        <f t="shared" si="26"/>
        <v>0</v>
      </c>
      <c r="U78" s="9">
        <v>0</v>
      </c>
      <c r="V78" s="11">
        <f t="shared" si="27"/>
        <v>0</v>
      </c>
      <c r="W78" s="9">
        <v>0</v>
      </c>
      <c r="X78" s="11">
        <f t="shared" si="28"/>
        <v>0</v>
      </c>
      <c r="Y78" s="9">
        <v>0</v>
      </c>
      <c r="Z78" s="11">
        <f t="shared" si="29"/>
        <v>0</v>
      </c>
      <c r="AA78" s="9">
        <v>0</v>
      </c>
      <c r="AB78" s="11">
        <f t="shared" si="30"/>
        <v>0</v>
      </c>
      <c r="AC78" s="9">
        <v>0</v>
      </c>
      <c r="AD78" s="11">
        <f t="shared" si="31"/>
        <v>0</v>
      </c>
      <c r="AE78">
        <v>0</v>
      </c>
      <c r="AF78" s="11">
        <f t="shared" si="32"/>
        <v>0</v>
      </c>
    </row>
    <row r="79" spans="1:32" x14ac:dyDescent="0.35">
      <c r="A79" s="5">
        <v>1706</v>
      </c>
      <c r="B79" s="5" t="s">
        <v>157</v>
      </c>
      <c r="C79">
        <v>152</v>
      </c>
      <c r="D79" s="9">
        <v>63</v>
      </c>
      <c r="E79" s="9">
        <v>152</v>
      </c>
      <c r="F79" s="11">
        <f t="shared" si="19"/>
        <v>1</v>
      </c>
      <c r="G79" s="9">
        <v>63</v>
      </c>
      <c r="H79" s="11">
        <f t="shared" si="20"/>
        <v>1</v>
      </c>
      <c r="I79" s="9">
        <v>151</v>
      </c>
      <c r="J79" s="11">
        <f t="shared" si="21"/>
        <v>0.99342105263157898</v>
      </c>
      <c r="K79" s="9">
        <v>63</v>
      </c>
      <c r="L79" s="11">
        <f t="shared" si="22"/>
        <v>1</v>
      </c>
      <c r="M79" s="9">
        <v>95</v>
      </c>
      <c r="N79" s="11">
        <f t="shared" si="23"/>
        <v>0.625</v>
      </c>
      <c r="O79" s="9">
        <v>16</v>
      </c>
      <c r="P79" s="11">
        <f t="shared" si="24"/>
        <v>0.25396825396825395</v>
      </c>
      <c r="Q79" s="9">
        <v>35</v>
      </c>
      <c r="R79" s="11">
        <f t="shared" si="25"/>
        <v>0.23026315789473684</v>
      </c>
      <c r="S79" s="9">
        <v>2</v>
      </c>
      <c r="T79" s="11">
        <f t="shared" si="26"/>
        <v>3.1746031746031744E-2</v>
      </c>
      <c r="U79" s="9">
        <v>4</v>
      </c>
      <c r="V79" s="11">
        <f t="shared" si="27"/>
        <v>2.6315789473684209E-2</v>
      </c>
      <c r="W79" s="9">
        <v>0</v>
      </c>
      <c r="X79" s="11">
        <f t="shared" si="28"/>
        <v>0</v>
      </c>
      <c r="Y79" s="9">
        <v>1</v>
      </c>
      <c r="Z79" s="11">
        <f t="shared" si="29"/>
        <v>6.5789473684210523E-3</v>
      </c>
      <c r="AA79" s="9">
        <v>0</v>
      </c>
      <c r="AB79" s="11">
        <f t="shared" si="30"/>
        <v>0</v>
      </c>
      <c r="AC79" s="9">
        <v>1</v>
      </c>
      <c r="AD79" s="11">
        <f t="shared" si="31"/>
        <v>6.5789473684210523E-3</v>
      </c>
      <c r="AE79">
        <v>0</v>
      </c>
      <c r="AF79" s="11">
        <f t="shared" si="32"/>
        <v>0</v>
      </c>
    </row>
    <row r="80" spans="1:32" x14ac:dyDescent="0.35">
      <c r="A80" s="5">
        <v>1707</v>
      </c>
      <c r="B80" s="5" t="s">
        <v>155</v>
      </c>
      <c r="C80">
        <v>657</v>
      </c>
      <c r="D80" s="9">
        <v>269</v>
      </c>
      <c r="E80" s="9">
        <v>657</v>
      </c>
      <c r="F80" s="11">
        <f t="shared" si="19"/>
        <v>1</v>
      </c>
      <c r="G80" s="9">
        <v>269</v>
      </c>
      <c r="H80" s="11">
        <f t="shared" si="20"/>
        <v>1</v>
      </c>
      <c r="I80" s="9">
        <v>657</v>
      </c>
      <c r="J80" s="11">
        <f t="shared" si="21"/>
        <v>1</v>
      </c>
      <c r="K80" s="9">
        <v>269</v>
      </c>
      <c r="L80" s="11">
        <f t="shared" si="22"/>
        <v>1</v>
      </c>
      <c r="M80" s="9">
        <v>626</v>
      </c>
      <c r="N80" s="11">
        <f t="shared" si="23"/>
        <v>0.95281582952815824</v>
      </c>
      <c r="O80" s="9">
        <v>268</v>
      </c>
      <c r="P80" s="11">
        <f t="shared" si="24"/>
        <v>0.99628252788104088</v>
      </c>
      <c r="Q80" s="9">
        <v>437</v>
      </c>
      <c r="R80" s="11">
        <f t="shared" si="25"/>
        <v>0.66514459665144599</v>
      </c>
      <c r="S80" s="9">
        <v>255</v>
      </c>
      <c r="T80" s="11">
        <f t="shared" si="26"/>
        <v>0.94795539033457255</v>
      </c>
      <c r="U80" s="9">
        <v>134</v>
      </c>
      <c r="V80" s="11">
        <f t="shared" si="27"/>
        <v>0.20395738203957381</v>
      </c>
      <c r="W80" s="9">
        <v>110</v>
      </c>
      <c r="X80" s="11">
        <f t="shared" si="28"/>
        <v>0.40892193308550184</v>
      </c>
      <c r="Y80" s="9">
        <v>20</v>
      </c>
      <c r="Z80" s="11">
        <f t="shared" si="29"/>
        <v>3.0441400304414001E-2</v>
      </c>
      <c r="AA80" s="9">
        <v>6</v>
      </c>
      <c r="AB80" s="11">
        <f t="shared" si="30"/>
        <v>2.2304832713754646E-2</v>
      </c>
      <c r="AC80" s="9">
        <v>4</v>
      </c>
      <c r="AD80" s="11">
        <f t="shared" si="31"/>
        <v>6.0882800608828003E-3</v>
      </c>
      <c r="AE80">
        <v>0</v>
      </c>
      <c r="AF80" s="11">
        <f t="shared" si="32"/>
        <v>0</v>
      </c>
    </row>
    <row r="81" spans="1:32" x14ac:dyDescent="0.35">
      <c r="A81" s="5">
        <v>1708</v>
      </c>
      <c r="B81" s="5" t="s">
        <v>154</v>
      </c>
      <c r="C81">
        <v>195</v>
      </c>
      <c r="D81" s="9">
        <v>190</v>
      </c>
      <c r="E81" s="9">
        <v>195</v>
      </c>
      <c r="F81" s="11">
        <f t="shared" si="19"/>
        <v>1</v>
      </c>
      <c r="G81" s="9">
        <v>190</v>
      </c>
      <c r="H81" s="11">
        <f t="shared" si="20"/>
        <v>1</v>
      </c>
      <c r="I81" s="8">
        <v>195</v>
      </c>
      <c r="J81" s="11">
        <f t="shared" si="21"/>
        <v>1</v>
      </c>
      <c r="K81" s="9">
        <v>190</v>
      </c>
      <c r="L81" s="11">
        <f t="shared" si="22"/>
        <v>1</v>
      </c>
      <c r="M81" s="8">
        <v>195</v>
      </c>
      <c r="N81" s="11">
        <f t="shared" si="23"/>
        <v>1</v>
      </c>
      <c r="O81" s="9">
        <v>189</v>
      </c>
      <c r="P81" s="11">
        <f t="shared" si="24"/>
        <v>0.99473684210526314</v>
      </c>
      <c r="Q81" s="9">
        <v>147</v>
      </c>
      <c r="R81" s="11">
        <f t="shared" si="25"/>
        <v>0.75384615384615383</v>
      </c>
      <c r="S81" s="9">
        <v>188</v>
      </c>
      <c r="T81" s="11">
        <f t="shared" si="26"/>
        <v>0.98947368421052628</v>
      </c>
      <c r="U81" s="9">
        <v>72</v>
      </c>
      <c r="V81" s="11">
        <f t="shared" si="27"/>
        <v>0.36923076923076925</v>
      </c>
      <c r="W81" s="9">
        <v>97</v>
      </c>
      <c r="X81" s="11">
        <f t="shared" si="28"/>
        <v>0.51052631578947372</v>
      </c>
      <c r="Y81" s="9">
        <v>11</v>
      </c>
      <c r="Z81" s="11">
        <f t="shared" si="29"/>
        <v>5.6410256410256411E-2</v>
      </c>
      <c r="AA81" s="9">
        <v>0</v>
      </c>
      <c r="AB81" s="11">
        <f t="shared" si="30"/>
        <v>0</v>
      </c>
      <c r="AC81" s="9">
        <v>1</v>
      </c>
      <c r="AD81" s="11">
        <f t="shared" si="31"/>
        <v>5.1282051282051282E-3</v>
      </c>
      <c r="AE81">
        <v>0</v>
      </c>
      <c r="AF81" s="11">
        <f t="shared" si="32"/>
        <v>0</v>
      </c>
    </row>
    <row r="82" spans="1:32" x14ac:dyDescent="0.35">
      <c r="A82" s="5">
        <v>1709</v>
      </c>
      <c r="B82" s="5" t="s">
        <v>152</v>
      </c>
      <c r="C82">
        <v>393</v>
      </c>
      <c r="D82" s="9">
        <v>190</v>
      </c>
      <c r="E82" s="9">
        <v>393</v>
      </c>
      <c r="F82" s="11">
        <f t="shared" si="19"/>
        <v>1</v>
      </c>
      <c r="G82" s="9">
        <v>190</v>
      </c>
      <c r="H82" s="11">
        <f t="shared" si="20"/>
        <v>1</v>
      </c>
      <c r="I82" s="9">
        <v>393</v>
      </c>
      <c r="J82" s="11">
        <f t="shared" si="21"/>
        <v>1</v>
      </c>
      <c r="K82" s="9">
        <v>190</v>
      </c>
      <c r="L82" s="11">
        <f t="shared" si="22"/>
        <v>1</v>
      </c>
      <c r="M82" s="9">
        <v>365</v>
      </c>
      <c r="N82" s="11">
        <f t="shared" si="23"/>
        <v>0.92875318066157764</v>
      </c>
      <c r="O82" s="9">
        <v>187</v>
      </c>
      <c r="P82" s="11">
        <f t="shared" si="24"/>
        <v>0.98421052631578942</v>
      </c>
      <c r="Q82" s="9">
        <v>217</v>
      </c>
      <c r="R82" s="11">
        <f t="shared" si="25"/>
        <v>0.55216284987277353</v>
      </c>
      <c r="S82" s="9">
        <v>176</v>
      </c>
      <c r="T82" s="11">
        <f t="shared" si="26"/>
        <v>0.9263157894736842</v>
      </c>
      <c r="U82" s="9">
        <v>111</v>
      </c>
      <c r="V82" s="11">
        <f t="shared" si="27"/>
        <v>0.28244274809160308</v>
      </c>
      <c r="W82" s="9">
        <v>137</v>
      </c>
      <c r="X82" s="11">
        <f t="shared" si="28"/>
        <v>0.72105263157894739</v>
      </c>
      <c r="Y82" s="9">
        <v>32</v>
      </c>
      <c r="Z82" s="11">
        <f t="shared" si="29"/>
        <v>8.1424936386768454E-2</v>
      </c>
      <c r="AA82" s="9">
        <v>1</v>
      </c>
      <c r="AB82" s="11">
        <f t="shared" si="30"/>
        <v>5.263157894736842E-3</v>
      </c>
      <c r="AC82" s="9">
        <v>6</v>
      </c>
      <c r="AD82" s="11">
        <f t="shared" si="31"/>
        <v>1.5267175572519083E-2</v>
      </c>
      <c r="AE82">
        <v>0</v>
      </c>
      <c r="AF82" s="11">
        <f t="shared" si="32"/>
        <v>0</v>
      </c>
    </row>
    <row r="83" spans="1:32" x14ac:dyDescent="0.35">
      <c r="A83" s="5">
        <v>1710</v>
      </c>
      <c r="B83" s="5" t="s">
        <v>151</v>
      </c>
      <c r="C83">
        <v>332</v>
      </c>
      <c r="D83" s="9">
        <v>321</v>
      </c>
      <c r="E83" s="9">
        <v>332</v>
      </c>
      <c r="F83" s="11">
        <f t="shared" si="19"/>
        <v>1</v>
      </c>
      <c r="G83" s="9">
        <v>321</v>
      </c>
      <c r="H83" s="11">
        <f t="shared" si="20"/>
        <v>1</v>
      </c>
      <c r="I83" s="9">
        <v>332</v>
      </c>
      <c r="J83" s="11">
        <f t="shared" si="21"/>
        <v>1</v>
      </c>
      <c r="K83" s="9">
        <v>321</v>
      </c>
      <c r="L83" s="11">
        <f t="shared" si="22"/>
        <v>1</v>
      </c>
      <c r="M83" s="9">
        <v>332</v>
      </c>
      <c r="N83" s="11">
        <f t="shared" si="23"/>
        <v>1</v>
      </c>
      <c r="O83" s="9">
        <v>321</v>
      </c>
      <c r="P83" s="11">
        <f t="shared" si="24"/>
        <v>1</v>
      </c>
      <c r="Q83" s="9">
        <v>255</v>
      </c>
      <c r="R83" s="11">
        <f t="shared" si="25"/>
        <v>0.76807228915662651</v>
      </c>
      <c r="S83" s="9">
        <v>289</v>
      </c>
      <c r="T83" s="11">
        <f t="shared" si="26"/>
        <v>0.90031152647975077</v>
      </c>
      <c r="U83" s="9">
        <v>162</v>
      </c>
      <c r="V83" s="11">
        <f t="shared" si="27"/>
        <v>0.48795180722891568</v>
      </c>
      <c r="W83" s="9">
        <v>229</v>
      </c>
      <c r="X83" s="11">
        <f t="shared" si="28"/>
        <v>0.71339563862928346</v>
      </c>
      <c r="Y83" s="9">
        <v>46</v>
      </c>
      <c r="Z83" s="11">
        <f t="shared" si="29"/>
        <v>0.13855421686746988</v>
      </c>
      <c r="AA83" s="9">
        <v>17</v>
      </c>
      <c r="AB83" s="11">
        <f t="shared" si="30"/>
        <v>5.2959501557632398E-2</v>
      </c>
      <c r="AC83" s="9">
        <v>10</v>
      </c>
      <c r="AD83" s="11">
        <f t="shared" si="31"/>
        <v>3.0120481927710843E-2</v>
      </c>
      <c r="AE83">
        <v>0</v>
      </c>
      <c r="AF83" s="11">
        <f t="shared" si="32"/>
        <v>0</v>
      </c>
    </row>
    <row r="84" spans="1:32" x14ac:dyDescent="0.35">
      <c r="A84" s="5">
        <v>1711</v>
      </c>
      <c r="B84" s="5" t="s">
        <v>159</v>
      </c>
      <c r="C84">
        <v>269</v>
      </c>
      <c r="D84" s="9">
        <v>123</v>
      </c>
      <c r="E84" s="9">
        <v>269</v>
      </c>
      <c r="F84" s="11">
        <f t="shared" si="19"/>
        <v>1</v>
      </c>
      <c r="G84" s="9">
        <v>123</v>
      </c>
      <c r="H84" s="11">
        <f t="shared" si="20"/>
        <v>1</v>
      </c>
      <c r="I84" s="9">
        <v>269</v>
      </c>
      <c r="J84" s="11">
        <f t="shared" si="21"/>
        <v>1</v>
      </c>
      <c r="K84" s="9">
        <v>123</v>
      </c>
      <c r="L84" s="11">
        <f t="shared" si="22"/>
        <v>1</v>
      </c>
      <c r="M84" s="9">
        <v>247</v>
      </c>
      <c r="N84" s="11">
        <f t="shared" si="23"/>
        <v>0.91821561338289959</v>
      </c>
      <c r="O84" s="9">
        <v>123</v>
      </c>
      <c r="P84" s="11">
        <f t="shared" si="24"/>
        <v>1</v>
      </c>
      <c r="Q84" s="9">
        <v>145</v>
      </c>
      <c r="R84" s="11">
        <f t="shared" si="25"/>
        <v>0.53903345724907059</v>
      </c>
      <c r="S84" s="9">
        <v>82</v>
      </c>
      <c r="T84" s="11">
        <f t="shared" si="26"/>
        <v>0.66666666666666663</v>
      </c>
      <c r="U84" s="9">
        <v>68</v>
      </c>
      <c r="V84" s="11">
        <f t="shared" si="27"/>
        <v>0.25278810408921931</v>
      </c>
      <c r="W84" s="9">
        <v>8</v>
      </c>
      <c r="X84" s="11">
        <f t="shared" si="28"/>
        <v>6.5040650406504072E-2</v>
      </c>
      <c r="Y84" s="9">
        <v>32</v>
      </c>
      <c r="Z84" s="11">
        <f t="shared" si="29"/>
        <v>0.11895910780669144</v>
      </c>
      <c r="AA84" s="9">
        <v>2</v>
      </c>
      <c r="AB84" s="11">
        <f t="shared" si="30"/>
        <v>1.6260162601626018E-2</v>
      </c>
      <c r="AC84" s="9">
        <v>9</v>
      </c>
      <c r="AD84" s="11">
        <f t="shared" si="31"/>
        <v>3.3457249070631967E-2</v>
      </c>
      <c r="AE84">
        <v>0</v>
      </c>
      <c r="AF84" s="11">
        <f t="shared" si="32"/>
        <v>0</v>
      </c>
    </row>
    <row r="85" spans="1:32" x14ac:dyDescent="0.35">
      <c r="A85" s="5">
        <v>1712</v>
      </c>
      <c r="B85" s="5" t="s">
        <v>149</v>
      </c>
      <c r="C85">
        <v>177</v>
      </c>
      <c r="D85" s="9">
        <v>104</v>
      </c>
      <c r="E85" s="9">
        <v>177</v>
      </c>
      <c r="F85" s="11">
        <f t="shared" si="19"/>
        <v>1</v>
      </c>
      <c r="G85" s="9">
        <v>104</v>
      </c>
      <c r="H85" s="11">
        <f t="shared" si="20"/>
        <v>1</v>
      </c>
      <c r="I85" s="9">
        <v>177</v>
      </c>
      <c r="J85" s="11">
        <f t="shared" si="21"/>
        <v>1</v>
      </c>
      <c r="K85" s="9">
        <v>104</v>
      </c>
      <c r="L85" s="11">
        <f t="shared" si="22"/>
        <v>1</v>
      </c>
      <c r="M85" s="9">
        <v>177</v>
      </c>
      <c r="N85" s="11">
        <f t="shared" si="23"/>
        <v>1</v>
      </c>
      <c r="O85" s="9">
        <v>104</v>
      </c>
      <c r="P85" s="11">
        <f t="shared" si="24"/>
        <v>1</v>
      </c>
      <c r="Q85" s="9">
        <v>145</v>
      </c>
      <c r="R85" s="11">
        <f t="shared" si="25"/>
        <v>0.8192090395480226</v>
      </c>
      <c r="S85" s="9">
        <v>103</v>
      </c>
      <c r="T85" s="11">
        <f t="shared" si="26"/>
        <v>0.99038461538461542</v>
      </c>
      <c r="U85" s="9">
        <v>122</v>
      </c>
      <c r="V85" s="11">
        <f t="shared" si="27"/>
        <v>0.68926553672316382</v>
      </c>
      <c r="W85" s="9">
        <v>89</v>
      </c>
      <c r="X85" s="11">
        <f t="shared" si="28"/>
        <v>0.85576923076923073</v>
      </c>
      <c r="Y85" s="9">
        <v>57</v>
      </c>
      <c r="Z85" s="11">
        <f t="shared" si="29"/>
        <v>0.32203389830508472</v>
      </c>
      <c r="AA85" s="9">
        <v>8</v>
      </c>
      <c r="AB85" s="11">
        <f t="shared" si="30"/>
        <v>7.6923076923076927E-2</v>
      </c>
      <c r="AC85" s="9">
        <v>15</v>
      </c>
      <c r="AD85" s="11">
        <f t="shared" si="31"/>
        <v>8.4745762711864403E-2</v>
      </c>
      <c r="AE85">
        <v>0</v>
      </c>
      <c r="AF85" s="11">
        <f t="shared" si="32"/>
        <v>0</v>
      </c>
    </row>
    <row r="86" spans="1:32" x14ac:dyDescent="0.35">
      <c r="A86" s="2">
        <v>2101</v>
      </c>
      <c r="B86" s="2" t="s">
        <v>36</v>
      </c>
      <c r="C86">
        <v>3731</v>
      </c>
      <c r="D86" s="9">
        <v>1448</v>
      </c>
      <c r="E86" s="9">
        <v>1720</v>
      </c>
      <c r="F86" s="11">
        <f t="shared" si="19"/>
        <v>0.4610024122219244</v>
      </c>
      <c r="G86" s="9">
        <v>721</v>
      </c>
      <c r="H86" s="11">
        <f t="shared" si="20"/>
        <v>0.4979281767955801</v>
      </c>
      <c r="I86" s="9">
        <v>1151</v>
      </c>
      <c r="J86" s="11">
        <f t="shared" si="21"/>
        <v>0.30849638166711335</v>
      </c>
      <c r="K86" s="9">
        <v>480</v>
      </c>
      <c r="L86" s="11">
        <f t="shared" si="22"/>
        <v>0.33149171270718231</v>
      </c>
      <c r="M86" s="9">
        <v>882</v>
      </c>
      <c r="N86" s="11">
        <f t="shared" si="23"/>
        <v>0.23639774859287055</v>
      </c>
      <c r="O86" s="9">
        <v>349</v>
      </c>
      <c r="P86" s="11">
        <f t="shared" si="24"/>
        <v>0.24102209944751382</v>
      </c>
      <c r="Q86" s="9">
        <v>550</v>
      </c>
      <c r="R86" s="11">
        <f t="shared" si="25"/>
        <v>0.14741356204770839</v>
      </c>
      <c r="S86" s="9">
        <v>194</v>
      </c>
      <c r="T86" s="11">
        <f t="shared" si="26"/>
        <v>0.13397790055248618</v>
      </c>
      <c r="U86" s="9">
        <v>383</v>
      </c>
      <c r="V86" s="11">
        <f t="shared" si="27"/>
        <v>0.10265344411685876</v>
      </c>
      <c r="W86" s="9">
        <v>89</v>
      </c>
      <c r="X86" s="11">
        <f t="shared" si="28"/>
        <v>6.1464088397790058E-2</v>
      </c>
      <c r="Y86" s="9">
        <v>217</v>
      </c>
      <c r="Z86" s="11">
        <f t="shared" si="29"/>
        <v>5.8161350844277676E-2</v>
      </c>
      <c r="AA86" s="9">
        <v>18</v>
      </c>
      <c r="AB86" s="11">
        <f t="shared" si="30"/>
        <v>1.2430939226519336E-2</v>
      </c>
      <c r="AC86" s="9">
        <v>73</v>
      </c>
      <c r="AD86" s="11">
        <f t="shared" si="31"/>
        <v>1.9565800053604931E-2</v>
      </c>
      <c r="AE86">
        <v>0</v>
      </c>
      <c r="AF86" s="11">
        <f t="shared" si="32"/>
        <v>0</v>
      </c>
    </row>
    <row r="87" spans="1:32" x14ac:dyDescent="0.35">
      <c r="A87" s="2">
        <v>2102</v>
      </c>
      <c r="B87" s="2" t="s">
        <v>31</v>
      </c>
      <c r="C87">
        <v>381</v>
      </c>
      <c r="D87" s="9">
        <v>97</v>
      </c>
      <c r="E87" s="9">
        <v>365</v>
      </c>
      <c r="F87" s="11">
        <f t="shared" si="19"/>
        <v>0.95800524934383202</v>
      </c>
      <c r="G87" s="9">
        <v>97</v>
      </c>
      <c r="H87" s="11">
        <f t="shared" si="20"/>
        <v>1</v>
      </c>
      <c r="I87" s="9">
        <v>353</v>
      </c>
      <c r="J87" s="11">
        <f t="shared" si="21"/>
        <v>0.92650918635170598</v>
      </c>
      <c r="K87" s="9">
        <v>97</v>
      </c>
      <c r="L87" s="11">
        <f t="shared" si="22"/>
        <v>1</v>
      </c>
      <c r="M87" s="9">
        <v>334</v>
      </c>
      <c r="N87" s="11">
        <f t="shared" si="23"/>
        <v>0.87664041994750652</v>
      </c>
      <c r="O87" s="9">
        <v>96</v>
      </c>
      <c r="P87" s="11">
        <f t="shared" si="24"/>
        <v>0.98969072164948457</v>
      </c>
      <c r="Q87" s="9">
        <v>282</v>
      </c>
      <c r="R87" s="11">
        <f t="shared" si="25"/>
        <v>0.74015748031496065</v>
      </c>
      <c r="S87" s="9">
        <v>86</v>
      </c>
      <c r="T87" s="11">
        <f t="shared" si="26"/>
        <v>0.88659793814432986</v>
      </c>
      <c r="U87" s="9">
        <v>116</v>
      </c>
      <c r="V87" s="11">
        <f t="shared" si="27"/>
        <v>0.30446194225721784</v>
      </c>
      <c r="W87" s="9">
        <v>46</v>
      </c>
      <c r="X87" s="11">
        <f t="shared" si="28"/>
        <v>0.47422680412371132</v>
      </c>
      <c r="Y87" s="9">
        <v>25</v>
      </c>
      <c r="Z87" s="11">
        <f t="shared" si="29"/>
        <v>6.5616797900262466E-2</v>
      </c>
      <c r="AA87" s="9">
        <v>0</v>
      </c>
      <c r="AB87" s="11">
        <f t="shared" si="30"/>
        <v>0</v>
      </c>
      <c r="AC87" s="9">
        <v>5</v>
      </c>
      <c r="AD87" s="11">
        <f t="shared" si="31"/>
        <v>1.3123359580052493E-2</v>
      </c>
      <c r="AE87">
        <v>0</v>
      </c>
      <c r="AF87" s="11">
        <f t="shared" si="32"/>
        <v>0</v>
      </c>
    </row>
    <row r="88" spans="1:32" x14ac:dyDescent="0.35">
      <c r="A88" s="2">
        <v>2103</v>
      </c>
      <c r="B88" s="2" t="s">
        <v>39</v>
      </c>
      <c r="C88">
        <v>381</v>
      </c>
      <c r="D88" s="9">
        <v>157</v>
      </c>
      <c r="E88" s="9">
        <v>366</v>
      </c>
      <c r="F88" s="11">
        <f t="shared" si="19"/>
        <v>0.96062992125984248</v>
      </c>
      <c r="G88" s="9">
        <v>157</v>
      </c>
      <c r="H88" s="11">
        <f t="shared" si="20"/>
        <v>1</v>
      </c>
      <c r="I88" s="9">
        <v>354</v>
      </c>
      <c r="J88" s="11">
        <f t="shared" si="21"/>
        <v>0.92913385826771655</v>
      </c>
      <c r="K88" s="9">
        <v>156</v>
      </c>
      <c r="L88" s="11">
        <f t="shared" si="22"/>
        <v>0.99363057324840764</v>
      </c>
      <c r="M88" s="9">
        <v>318</v>
      </c>
      <c r="N88" s="11">
        <f t="shared" si="23"/>
        <v>0.83464566929133854</v>
      </c>
      <c r="O88" s="9">
        <v>147</v>
      </c>
      <c r="P88" s="11">
        <f t="shared" si="24"/>
        <v>0.93630573248407645</v>
      </c>
      <c r="Q88" s="9">
        <v>205</v>
      </c>
      <c r="R88" s="11">
        <f t="shared" si="25"/>
        <v>0.53805774278215224</v>
      </c>
      <c r="S88" s="9">
        <v>104</v>
      </c>
      <c r="T88" s="11">
        <f t="shared" si="26"/>
        <v>0.66242038216560506</v>
      </c>
      <c r="U88" s="9">
        <v>119</v>
      </c>
      <c r="V88" s="11">
        <f t="shared" si="27"/>
        <v>0.31233595800524933</v>
      </c>
      <c r="W88" s="9">
        <v>49</v>
      </c>
      <c r="X88" s="11">
        <f t="shared" si="28"/>
        <v>0.31210191082802546</v>
      </c>
      <c r="Y88" s="9">
        <v>56</v>
      </c>
      <c r="Z88" s="11">
        <f t="shared" si="29"/>
        <v>0.14698162729658792</v>
      </c>
      <c r="AA88" s="9">
        <v>3</v>
      </c>
      <c r="AB88" s="11">
        <f t="shared" si="30"/>
        <v>1.9108280254777069E-2</v>
      </c>
      <c r="AC88" s="9">
        <v>13</v>
      </c>
      <c r="AD88" s="11">
        <f t="shared" si="31"/>
        <v>3.4120734908136482E-2</v>
      </c>
      <c r="AE88">
        <v>0</v>
      </c>
      <c r="AF88" s="11">
        <f t="shared" si="32"/>
        <v>0</v>
      </c>
    </row>
    <row r="89" spans="1:32" x14ac:dyDescent="0.35">
      <c r="A89" s="2">
        <v>2104</v>
      </c>
      <c r="B89" s="2" t="s">
        <v>27</v>
      </c>
      <c r="C89">
        <v>300</v>
      </c>
      <c r="D89" s="9">
        <v>108</v>
      </c>
      <c r="E89" s="9">
        <v>300</v>
      </c>
      <c r="F89" s="11">
        <f t="shared" si="19"/>
        <v>1</v>
      </c>
      <c r="G89" s="9">
        <v>108</v>
      </c>
      <c r="H89" s="11">
        <f t="shared" si="20"/>
        <v>1</v>
      </c>
      <c r="I89" s="9">
        <v>281</v>
      </c>
      <c r="J89" s="11">
        <f t="shared" si="21"/>
        <v>0.93666666666666665</v>
      </c>
      <c r="K89" s="9">
        <v>107</v>
      </c>
      <c r="L89" s="11">
        <f t="shared" si="22"/>
        <v>0.9907407407407407</v>
      </c>
      <c r="M89" s="9">
        <v>270</v>
      </c>
      <c r="N89" s="11">
        <f t="shared" si="23"/>
        <v>0.9</v>
      </c>
      <c r="O89" s="9">
        <v>106</v>
      </c>
      <c r="P89" s="11">
        <f t="shared" si="24"/>
        <v>0.98148148148148151</v>
      </c>
      <c r="Q89" s="9">
        <v>194</v>
      </c>
      <c r="R89" s="11">
        <f t="shared" si="25"/>
        <v>0.64666666666666661</v>
      </c>
      <c r="S89" s="9">
        <v>85</v>
      </c>
      <c r="T89" s="11">
        <f t="shared" si="26"/>
        <v>0.78703703703703709</v>
      </c>
      <c r="U89" s="9">
        <v>5</v>
      </c>
      <c r="V89" s="11">
        <f t="shared" si="27"/>
        <v>1.6666666666666666E-2</v>
      </c>
      <c r="W89" s="9">
        <v>0</v>
      </c>
      <c r="X89" s="11">
        <f t="shared" si="28"/>
        <v>0</v>
      </c>
      <c r="Y89" s="9">
        <v>0</v>
      </c>
      <c r="Z89" s="11">
        <f t="shared" si="29"/>
        <v>0</v>
      </c>
      <c r="AA89" s="9">
        <v>0</v>
      </c>
      <c r="AB89" s="11">
        <f t="shared" si="30"/>
        <v>0</v>
      </c>
      <c r="AC89" s="9">
        <v>0</v>
      </c>
      <c r="AD89" s="11">
        <f t="shared" si="31"/>
        <v>0</v>
      </c>
      <c r="AE89">
        <v>0</v>
      </c>
      <c r="AF89" s="11">
        <f t="shared" si="32"/>
        <v>0</v>
      </c>
    </row>
    <row r="90" spans="1:32" x14ac:dyDescent="0.35">
      <c r="A90" s="2">
        <v>2105</v>
      </c>
      <c r="B90" s="2" t="s">
        <v>30</v>
      </c>
      <c r="C90">
        <v>120</v>
      </c>
      <c r="D90" s="9">
        <v>95</v>
      </c>
      <c r="E90" s="9">
        <v>119</v>
      </c>
      <c r="F90" s="11">
        <f t="shared" si="19"/>
        <v>0.9916666666666667</v>
      </c>
      <c r="G90" s="9">
        <v>95</v>
      </c>
      <c r="H90" s="11">
        <f t="shared" si="20"/>
        <v>1</v>
      </c>
      <c r="I90" s="9">
        <v>109</v>
      </c>
      <c r="J90" s="11">
        <f t="shared" si="21"/>
        <v>0.90833333333333333</v>
      </c>
      <c r="K90" s="9">
        <v>94</v>
      </c>
      <c r="L90" s="11">
        <f t="shared" si="22"/>
        <v>0.98947368421052628</v>
      </c>
      <c r="M90" s="9">
        <v>102</v>
      </c>
      <c r="N90" s="11">
        <f t="shared" si="23"/>
        <v>0.85</v>
      </c>
      <c r="O90" s="9">
        <v>94</v>
      </c>
      <c r="P90" s="11">
        <f t="shared" si="24"/>
        <v>0.98947368421052628</v>
      </c>
      <c r="Q90" s="9">
        <v>94</v>
      </c>
      <c r="R90" s="11">
        <f t="shared" si="25"/>
        <v>0.78333333333333333</v>
      </c>
      <c r="S90" s="9">
        <v>94</v>
      </c>
      <c r="T90" s="11">
        <f t="shared" si="26"/>
        <v>0.98947368421052628</v>
      </c>
      <c r="U90" s="9">
        <v>73</v>
      </c>
      <c r="V90" s="11">
        <f t="shared" si="27"/>
        <v>0.60833333333333328</v>
      </c>
      <c r="W90" s="9">
        <v>92</v>
      </c>
      <c r="X90" s="11">
        <f t="shared" si="28"/>
        <v>0.96842105263157896</v>
      </c>
      <c r="Y90" s="9">
        <v>21</v>
      </c>
      <c r="Z90" s="11">
        <f t="shared" si="29"/>
        <v>0.17499999999999999</v>
      </c>
      <c r="AA90" s="9">
        <v>6</v>
      </c>
      <c r="AB90" s="11">
        <f t="shared" si="30"/>
        <v>6.3157894736842107E-2</v>
      </c>
      <c r="AC90" s="9">
        <v>7</v>
      </c>
      <c r="AD90" s="11">
        <f t="shared" si="31"/>
        <v>5.8333333333333334E-2</v>
      </c>
      <c r="AE90">
        <v>0</v>
      </c>
      <c r="AF90" s="11">
        <f t="shared" si="32"/>
        <v>0</v>
      </c>
    </row>
    <row r="91" spans="1:32" x14ac:dyDescent="0.35">
      <c r="A91" s="2">
        <v>2106</v>
      </c>
      <c r="B91" s="2" t="s">
        <v>26</v>
      </c>
      <c r="C91">
        <v>261</v>
      </c>
      <c r="D91" s="9">
        <v>68</v>
      </c>
      <c r="E91" s="9">
        <v>261</v>
      </c>
      <c r="F91" s="11">
        <f t="shared" si="19"/>
        <v>1</v>
      </c>
      <c r="G91" s="9">
        <v>68</v>
      </c>
      <c r="H91" s="11">
        <f t="shared" si="20"/>
        <v>1</v>
      </c>
      <c r="I91" s="9">
        <v>261</v>
      </c>
      <c r="J91" s="11">
        <f t="shared" si="21"/>
        <v>1</v>
      </c>
      <c r="K91" s="9">
        <v>68</v>
      </c>
      <c r="L91" s="11">
        <f t="shared" si="22"/>
        <v>1</v>
      </c>
      <c r="M91" s="9">
        <v>261</v>
      </c>
      <c r="N91" s="11">
        <f t="shared" si="23"/>
        <v>1</v>
      </c>
      <c r="O91" s="9">
        <v>68</v>
      </c>
      <c r="P91" s="11">
        <f t="shared" si="24"/>
        <v>1</v>
      </c>
      <c r="Q91" s="9">
        <v>230</v>
      </c>
      <c r="R91" s="11">
        <f t="shared" si="25"/>
        <v>0.88122605363984674</v>
      </c>
      <c r="S91" s="9">
        <v>65</v>
      </c>
      <c r="T91" s="11">
        <f t="shared" si="26"/>
        <v>0.95588235294117652</v>
      </c>
      <c r="U91" s="9">
        <v>169</v>
      </c>
      <c r="V91" s="11">
        <f t="shared" si="27"/>
        <v>0.64750957854406133</v>
      </c>
      <c r="W91" s="9">
        <v>25</v>
      </c>
      <c r="X91" s="11">
        <f t="shared" si="28"/>
        <v>0.36764705882352944</v>
      </c>
      <c r="Y91" s="9">
        <v>47</v>
      </c>
      <c r="Z91" s="11">
        <f t="shared" si="29"/>
        <v>0.18007662835249041</v>
      </c>
      <c r="AA91" s="9">
        <v>0</v>
      </c>
      <c r="AB91" s="11">
        <f t="shared" si="30"/>
        <v>0</v>
      </c>
      <c r="AC91" s="9">
        <v>15</v>
      </c>
      <c r="AD91" s="11">
        <f t="shared" si="31"/>
        <v>5.7471264367816091E-2</v>
      </c>
      <c r="AE91">
        <v>0</v>
      </c>
      <c r="AF91" s="11">
        <f t="shared" si="32"/>
        <v>0</v>
      </c>
    </row>
    <row r="92" spans="1:32" x14ac:dyDescent="0.35">
      <c r="A92" s="2">
        <v>2107</v>
      </c>
      <c r="B92" s="2" t="s">
        <v>32</v>
      </c>
      <c r="C92">
        <v>77</v>
      </c>
      <c r="D92" s="9">
        <v>48</v>
      </c>
      <c r="E92" s="9">
        <v>77</v>
      </c>
      <c r="F92" s="11">
        <f t="shared" si="19"/>
        <v>1</v>
      </c>
      <c r="G92" s="9">
        <v>48</v>
      </c>
      <c r="H92" s="11">
        <f t="shared" si="20"/>
        <v>1</v>
      </c>
      <c r="I92" s="9">
        <v>77</v>
      </c>
      <c r="J92" s="11">
        <f t="shared" si="21"/>
        <v>1</v>
      </c>
      <c r="K92" s="9">
        <v>48</v>
      </c>
      <c r="L92" s="11">
        <f t="shared" si="22"/>
        <v>1</v>
      </c>
      <c r="M92" s="9">
        <v>58</v>
      </c>
      <c r="N92" s="11">
        <f t="shared" si="23"/>
        <v>0.75324675324675328</v>
      </c>
      <c r="O92" s="9">
        <v>48</v>
      </c>
      <c r="P92" s="11">
        <f t="shared" si="24"/>
        <v>1</v>
      </c>
      <c r="Q92" s="9">
        <v>36</v>
      </c>
      <c r="R92" s="11">
        <f t="shared" si="25"/>
        <v>0.46753246753246752</v>
      </c>
      <c r="S92" s="9">
        <v>34</v>
      </c>
      <c r="T92" s="11">
        <f t="shared" si="26"/>
        <v>0.70833333333333337</v>
      </c>
      <c r="U92" s="9">
        <v>23</v>
      </c>
      <c r="V92" s="11">
        <f t="shared" si="27"/>
        <v>0.29870129870129869</v>
      </c>
      <c r="W92" s="9">
        <v>20</v>
      </c>
      <c r="X92" s="11">
        <f t="shared" si="28"/>
        <v>0.41666666666666669</v>
      </c>
      <c r="Y92" s="9">
        <v>14</v>
      </c>
      <c r="Z92" s="11">
        <f t="shared" si="29"/>
        <v>0.18181818181818182</v>
      </c>
      <c r="AA92" s="9">
        <v>0</v>
      </c>
      <c r="AB92" s="11">
        <f t="shared" si="30"/>
        <v>0</v>
      </c>
      <c r="AC92" s="9">
        <v>5</v>
      </c>
      <c r="AD92" s="11">
        <f t="shared" si="31"/>
        <v>6.4935064935064929E-2</v>
      </c>
      <c r="AE92">
        <v>0</v>
      </c>
      <c r="AF92" s="11">
        <f t="shared" si="32"/>
        <v>0</v>
      </c>
    </row>
    <row r="93" spans="1:32" x14ac:dyDescent="0.35">
      <c r="A93" s="2">
        <v>2201</v>
      </c>
      <c r="B93" s="2" t="s">
        <v>37</v>
      </c>
      <c r="C93">
        <v>657</v>
      </c>
      <c r="D93" s="9">
        <v>204</v>
      </c>
      <c r="E93" s="9">
        <v>460</v>
      </c>
      <c r="F93" s="11">
        <f t="shared" si="19"/>
        <v>0.70015220700152203</v>
      </c>
      <c r="G93" s="9">
        <v>179</v>
      </c>
      <c r="H93" s="11">
        <f t="shared" si="20"/>
        <v>0.87745098039215685</v>
      </c>
      <c r="I93" s="9">
        <v>386</v>
      </c>
      <c r="J93" s="11">
        <f t="shared" si="21"/>
        <v>0.58751902587519023</v>
      </c>
      <c r="K93" s="9">
        <v>164</v>
      </c>
      <c r="L93" s="11">
        <f t="shared" si="22"/>
        <v>0.80392156862745101</v>
      </c>
      <c r="M93" s="9">
        <v>266</v>
      </c>
      <c r="N93" s="11">
        <f t="shared" si="23"/>
        <v>0.40487062404870622</v>
      </c>
      <c r="O93" s="9">
        <v>111</v>
      </c>
      <c r="P93" s="11">
        <f t="shared" si="24"/>
        <v>0.54411764705882348</v>
      </c>
      <c r="Q93" s="9">
        <v>184</v>
      </c>
      <c r="R93" s="11">
        <f t="shared" si="25"/>
        <v>0.28006088280060881</v>
      </c>
      <c r="S93" s="9">
        <v>46</v>
      </c>
      <c r="T93" s="11">
        <f t="shared" si="26"/>
        <v>0.22549019607843138</v>
      </c>
      <c r="U93" s="9">
        <v>109</v>
      </c>
      <c r="V93" s="11">
        <f t="shared" si="27"/>
        <v>0.16590563165905631</v>
      </c>
      <c r="W93" s="9">
        <v>7</v>
      </c>
      <c r="X93" s="11">
        <f t="shared" si="28"/>
        <v>3.4313725490196081E-2</v>
      </c>
      <c r="Y93" s="9">
        <v>47</v>
      </c>
      <c r="Z93" s="11">
        <f t="shared" si="29"/>
        <v>7.1537290715372903E-2</v>
      </c>
      <c r="AA93" s="9">
        <v>3</v>
      </c>
      <c r="AB93" s="11">
        <f t="shared" si="30"/>
        <v>1.4705882352941176E-2</v>
      </c>
      <c r="AC93" s="9">
        <v>11</v>
      </c>
      <c r="AD93" s="11">
        <f t="shared" si="31"/>
        <v>1.6742770167427701E-2</v>
      </c>
      <c r="AE93">
        <v>0</v>
      </c>
      <c r="AF93" s="11">
        <f t="shared" si="32"/>
        <v>0</v>
      </c>
    </row>
    <row r="94" spans="1:32" x14ac:dyDescent="0.35">
      <c r="A94" s="2">
        <v>2202</v>
      </c>
      <c r="B94" s="2" t="s">
        <v>35</v>
      </c>
      <c r="C94">
        <v>116</v>
      </c>
      <c r="D94" s="9">
        <v>48</v>
      </c>
      <c r="E94" s="9">
        <v>56</v>
      </c>
      <c r="F94" s="11">
        <f t="shared" si="19"/>
        <v>0.48275862068965519</v>
      </c>
      <c r="G94" s="9">
        <v>32</v>
      </c>
      <c r="H94" s="11">
        <f t="shared" si="20"/>
        <v>0.66666666666666663</v>
      </c>
      <c r="I94" s="9">
        <v>52</v>
      </c>
      <c r="J94" s="11">
        <f t="shared" si="21"/>
        <v>0.44827586206896552</v>
      </c>
      <c r="K94" s="9">
        <v>30</v>
      </c>
      <c r="L94" s="11">
        <f t="shared" si="22"/>
        <v>0.625</v>
      </c>
      <c r="M94" s="9">
        <v>46</v>
      </c>
      <c r="N94" s="11">
        <f t="shared" si="23"/>
        <v>0.39655172413793105</v>
      </c>
      <c r="O94" s="9">
        <v>26</v>
      </c>
      <c r="P94" s="11">
        <f t="shared" si="24"/>
        <v>0.54166666666666663</v>
      </c>
      <c r="Q94" s="9">
        <v>39</v>
      </c>
      <c r="R94" s="11">
        <f t="shared" si="25"/>
        <v>0.33620689655172414</v>
      </c>
      <c r="S94" s="9">
        <v>13</v>
      </c>
      <c r="T94" s="11">
        <f t="shared" si="26"/>
        <v>0.27083333333333331</v>
      </c>
      <c r="U94" s="9">
        <v>31</v>
      </c>
      <c r="V94" s="11">
        <f t="shared" si="27"/>
        <v>0.26724137931034481</v>
      </c>
      <c r="W94" s="9">
        <v>7</v>
      </c>
      <c r="X94" s="11">
        <f t="shared" si="28"/>
        <v>0.14583333333333334</v>
      </c>
      <c r="Y94" s="9">
        <v>19</v>
      </c>
      <c r="Z94" s="11">
        <f t="shared" si="29"/>
        <v>0.16379310344827586</v>
      </c>
      <c r="AA94" s="9">
        <v>0</v>
      </c>
      <c r="AB94" s="11">
        <f t="shared" si="30"/>
        <v>0</v>
      </c>
      <c r="AC94" s="9">
        <v>6</v>
      </c>
      <c r="AD94" s="11">
        <f t="shared" si="31"/>
        <v>5.1724137931034482E-2</v>
      </c>
      <c r="AE94">
        <v>0</v>
      </c>
      <c r="AF94" s="11">
        <f t="shared" si="32"/>
        <v>0</v>
      </c>
    </row>
    <row r="95" spans="1:32" x14ac:dyDescent="0.35">
      <c r="A95" s="2">
        <v>2203</v>
      </c>
      <c r="B95" s="2" t="s">
        <v>46</v>
      </c>
      <c r="C95">
        <v>181</v>
      </c>
      <c r="D95" s="9">
        <v>69</v>
      </c>
      <c r="E95" s="9">
        <v>157</v>
      </c>
      <c r="F95" s="11">
        <f t="shared" si="19"/>
        <v>0.86740331491712708</v>
      </c>
      <c r="G95" s="9">
        <v>69</v>
      </c>
      <c r="H95" s="11">
        <f t="shared" si="20"/>
        <v>1</v>
      </c>
      <c r="I95" s="9">
        <v>149</v>
      </c>
      <c r="J95" s="11">
        <f t="shared" si="21"/>
        <v>0.82320441988950277</v>
      </c>
      <c r="K95" s="9">
        <v>66</v>
      </c>
      <c r="L95" s="11">
        <f t="shared" si="22"/>
        <v>0.95652173913043481</v>
      </c>
      <c r="M95" s="9">
        <v>136</v>
      </c>
      <c r="N95" s="11">
        <f t="shared" si="23"/>
        <v>0.75138121546961323</v>
      </c>
      <c r="O95" s="9">
        <v>65</v>
      </c>
      <c r="P95" s="11">
        <f t="shared" si="24"/>
        <v>0.94202898550724634</v>
      </c>
      <c r="Q95" s="9">
        <v>108</v>
      </c>
      <c r="R95" s="11">
        <f t="shared" si="25"/>
        <v>0.59668508287292821</v>
      </c>
      <c r="S95" s="9">
        <v>64</v>
      </c>
      <c r="T95" s="11">
        <f t="shared" si="26"/>
        <v>0.92753623188405798</v>
      </c>
      <c r="U95" s="9">
        <v>76</v>
      </c>
      <c r="V95" s="11">
        <f t="shared" si="27"/>
        <v>0.41988950276243092</v>
      </c>
      <c r="W95" s="9">
        <v>59</v>
      </c>
      <c r="X95" s="11">
        <f t="shared" si="28"/>
        <v>0.85507246376811596</v>
      </c>
      <c r="Y95" s="9">
        <v>36</v>
      </c>
      <c r="Z95" s="11">
        <f t="shared" si="29"/>
        <v>0.19889502762430938</v>
      </c>
      <c r="AA95" s="9">
        <v>23</v>
      </c>
      <c r="AB95" s="11">
        <f t="shared" si="30"/>
        <v>0.33333333333333331</v>
      </c>
      <c r="AC95" s="9">
        <v>6</v>
      </c>
      <c r="AD95" s="11">
        <f t="shared" si="31"/>
        <v>3.3149171270718231E-2</v>
      </c>
      <c r="AE95">
        <v>0</v>
      </c>
      <c r="AF95" s="11">
        <f t="shared" si="32"/>
        <v>0</v>
      </c>
    </row>
    <row r="96" spans="1:32" x14ac:dyDescent="0.35">
      <c r="A96" s="2">
        <v>2204</v>
      </c>
      <c r="B96" s="2" t="s">
        <v>38</v>
      </c>
      <c r="C96">
        <v>285</v>
      </c>
      <c r="D96" s="9">
        <v>73</v>
      </c>
      <c r="E96" s="9">
        <v>221</v>
      </c>
      <c r="F96" s="11">
        <f t="shared" si="19"/>
        <v>0.77543859649122804</v>
      </c>
      <c r="G96" s="9">
        <v>70</v>
      </c>
      <c r="H96" s="11">
        <f t="shared" si="20"/>
        <v>0.95890410958904104</v>
      </c>
      <c r="I96" s="9">
        <v>203</v>
      </c>
      <c r="J96" s="11">
        <f t="shared" si="21"/>
        <v>0.71228070175438596</v>
      </c>
      <c r="K96" s="9">
        <v>70</v>
      </c>
      <c r="L96" s="11">
        <f t="shared" si="22"/>
        <v>0.95890410958904104</v>
      </c>
      <c r="M96" s="9">
        <v>174</v>
      </c>
      <c r="N96" s="11">
        <f t="shared" si="23"/>
        <v>0.61052631578947369</v>
      </c>
      <c r="O96" s="9">
        <v>67</v>
      </c>
      <c r="P96" s="11">
        <f t="shared" si="24"/>
        <v>0.9178082191780822</v>
      </c>
      <c r="Q96" s="9">
        <v>146</v>
      </c>
      <c r="R96" s="11">
        <f t="shared" si="25"/>
        <v>0.512280701754386</v>
      </c>
      <c r="S96" s="9">
        <v>49</v>
      </c>
      <c r="T96" s="11">
        <f t="shared" si="26"/>
        <v>0.67123287671232879</v>
      </c>
      <c r="U96" s="9">
        <v>128</v>
      </c>
      <c r="V96" s="11">
        <f t="shared" si="27"/>
        <v>0.44912280701754387</v>
      </c>
      <c r="W96" s="9">
        <v>47</v>
      </c>
      <c r="X96" s="11">
        <f t="shared" si="28"/>
        <v>0.64383561643835618</v>
      </c>
      <c r="Y96" s="9">
        <v>111</v>
      </c>
      <c r="Z96" s="11">
        <f t="shared" si="29"/>
        <v>0.38947368421052631</v>
      </c>
      <c r="AA96" s="9">
        <v>46</v>
      </c>
      <c r="AB96" s="11">
        <f t="shared" si="30"/>
        <v>0.63013698630136983</v>
      </c>
      <c r="AC96" s="9">
        <v>92</v>
      </c>
      <c r="AD96" s="11">
        <f t="shared" si="31"/>
        <v>0.32280701754385965</v>
      </c>
      <c r="AE96">
        <v>46</v>
      </c>
      <c r="AF96" s="11">
        <f t="shared" si="32"/>
        <v>0.63013698630136983</v>
      </c>
    </row>
    <row r="97" spans="1:32" x14ac:dyDescent="0.35">
      <c r="A97" s="2">
        <v>2205</v>
      </c>
      <c r="B97" s="2" t="s">
        <v>42</v>
      </c>
      <c r="C97">
        <v>3</v>
      </c>
      <c r="D97" s="9">
        <v>6</v>
      </c>
      <c r="E97" s="9">
        <v>3</v>
      </c>
      <c r="F97" s="11">
        <f t="shared" si="19"/>
        <v>1</v>
      </c>
      <c r="G97" s="9">
        <v>6</v>
      </c>
      <c r="H97" s="11">
        <f t="shared" si="20"/>
        <v>1</v>
      </c>
      <c r="I97" s="9">
        <v>3</v>
      </c>
      <c r="J97" s="11">
        <f t="shared" si="21"/>
        <v>1</v>
      </c>
      <c r="K97" s="9">
        <v>6</v>
      </c>
      <c r="L97" s="11">
        <f t="shared" si="22"/>
        <v>1</v>
      </c>
      <c r="M97" s="9">
        <v>2</v>
      </c>
      <c r="N97" s="11">
        <f t="shared" si="23"/>
        <v>0.66666666666666663</v>
      </c>
      <c r="O97" s="9">
        <v>5</v>
      </c>
      <c r="P97" s="11">
        <f t="shared" si="24"/>
        <v>0.83333333333333337</v>
      </c>
      <c r="Q97" s="9">
        <v>1</v>
      </c>
      <c r="R97" s="11">
        <f t="shared" si="25"/>
        <v>0.33333333333333331</v>
      </c>
      <c r="S97" s="9">
        <v>3</v>
      </c>
      <c r="T97" s="11">
        <f t="shared" si="26"/>
        <v>0.5</v>
      </c>
      <c r="U97" s="9">
        <v>1</v>
      </c>
      <c r="V97" s="11">
        <f t="shared" si="27"/>
        <v>0.33333333333333331</v>
      </c>
      <c r="W97" s="9">
        <v>1</v>
      </c>
      <c r="X97" s="11">
        <f t="shared" si="28"/>
        <v>0.16666666666666666</v>
      </c>
      <c r="Y97" s="9">
        <v>1</v>
      </c>
      <c r="Z97" s="11">
        <f t="shared" si="29"/>
        <v>0.33333333333333331</v>
      </c>
      <c r="AA97" s="9">
        <v>1</v>
      </c>
      <c r="AB97" s="11">
        <f t="shared" si="30"/>
        <v>0.16666666666666666</v>
      </c>
      <c r="AC97" s="9">
        <v>1</v>
      </c>
      <c r="AD97" s="11">
        <f t="shared" si="31"/>
        <v>0.33333333333333331</v>
      </c>
      <c r="AE97">
        <v>0</v>
      </c>
      <c r="AF97" s="11">
        <f t="shared" si="32"/>
        <v>0</v>
      </c>
    </row>
    <row r="98" spans="1:32" x14ac:dyDescent="0.35">
      <c r="A98" s="2">
        <v>2301</v>
      </c>
      <c r="B98" s="2" t="s">
        <v>22</v>
      </c>
      <c r="C98">
        <v>372</v>
      </c>
      <c r="D98" s="9">
        <v>65</v>
      </c>
      <c r="E98" s="9">
        <v>283</v>
      </c>
      <c r="F98" s="11">
        <f t="shared" si="19"/>
        <v>0.760752688172043</v>
      </c>
      <c r="G98" s="9">
        <v>56</v>
      </c>
      <c r="H98" s="11">
        <f t="shared" si="20"/>
        <v>0.86153846153846159</v>
      </c>
      <c r="I98" s="9">
        <v>216</v>
      </c>
      <c r="J98" s="11">
        <f t="shared" si="21"/>
        <v>0.58064516129032262</v>
      </c>
      <c r="K98" s="9">
        <v>44</v>
      </c>
      <c r="L98" s="11">
        <f t="shared" si="22"/>
        <v>0.67692307692307696</v>
      </c>
      <c r="M98" s="9">
        <v>161</v>
      </c>
      <c r="N98" s="11">
        <f t="shared" si="23"/>
        <v>0.43279569892473119</v>
      </c>
      <c r="O98" s="9">
        <v>30</v>
      </c>
      <c r="P98" s="11">
        <f t="shared" si="24"/>
        <v>0.46153846153846156</v>
      </c>
      <c r="Q98" s="9">
        <v>111</v>
      </c>
      <c r="R98" s="11">
        <f t="shared" si="25"/>
        <v>0.29838709677419356</v>
      </c>
      <c r="S98" s="9">
        <v>12</v>
      </c>
      <c r="T98" s="11">
        <f t="shared" si="26"/>
        <v>0.18461538461538463</v>
      </c>
      <c r="U98" s="9">
        <v>40</v>
      </c>
      <c r="V98" s="11">
        <f t="shared" si="27"/>
        <v>0.10752688172043011</v>
      </c>
      <c r="W98" s="9">
        <v>3</v>
      </c>
      <c r="X98" s="11">
        <f t="shared" si="28"/>
        <v>4.6153846153846156E-2</v>
      </c>
      <c r="Y98" s="9">
        <v>1</v>
      </c>
      <c r="Z98" s="11">
        <f t="shared" si="29"/>
        <v>2.6881720430107529E-3</v>
      </c>
      <c r="AA98" s="9">
        <v>0</v>
      </c>
      <c r="AB98" s="11">
        <f t="shared" si="30"/>
        <v>0</v>
      </c>
      <c r="AC98" s="9">
        <v>0</v>
      </c>
      <c r="AD98" s="11">
        <f t="shared" si="31"/>
        <v>0</v>
      </c>
      <c r="AE98">
        <v>0</v>
      </c>
      <c r="AF98" s="11">
        <f t="shared" si="32"/>
        <v>0</v>
      </c>
    </row>
    <row r="99" spans="1:32" x14ac:dyDescent="0.35">
      <c r="A99" s="2">
        <v>2302</v>
      </c>
      <c r="B99" s="2" t="s">
        <v>21</v>
      </c>
      <c r="C99">
        <v>125</v>
      </c>
      <c r="D99" s="9">
        <v>63</v>
      </c>
      <c r="E99" s="9">
        <v>4</v>
      </c>
      <c r="F99" s="11">
        <f t="shared" si="19"/>
        <v>3.2000000000000001E-2</v>
      </c>
      <c r="G99" s="9">
        <v>0</v>
      </c>
      <c r="H99" s="11">
        <f t="shared" si="20"/>
        <v>0</v>
      </c>
      <c r="I99" s="9">
        <v>1</v>
      </c>
      <c r="J99" s="11">
        <f t="shared" si="21"/>
        <v>8.0000000000000002E-3</v>
      </c>
      <c r="K99" s="9">
        <v>0</v>
      </c>
      <c r="L99" s="11">
        <f t="shared" si="22"/>
        <v>0</v>
      </c>
      <c r="M99" s="9">
        <v>0</v>
      </c>
      <c r="N99" s="11">
        <f t="shared" si="23"/>
        <v>0</v>
      </c>
      <c r="O99" s="9">
        <v>0</v>
      </c>
      <c r="P99" s="11">
        <f t="shared" si="24"/>
        <v>0</v>
      </c>
      <c r="Q99" s="9">
        <v>0</v>
      </c>
      <c r="R99" s="11">
        <f t="shared" si="25"/>
        <v>0</v>
      </c>
      <c r="S99" s="9">
        <v>0</v>
      </c>
      <c r="T99" s="11">
        <f t="shared" si="26"/>
        <v>0</v>
      </c>
      <c r="U99" s="9">
        <v>0</v>
      </c>
      <c r="V99" s="11">
        <f t="shared" si="27"/>
        <v>0</v>
      </c>
      <c r="W99" s="9">
        <v>0</v>
      </c>
      <c r="X99" s="11">
        <f t="shared" si="28"/>
        <v>0</v>
      </c>
      <c r="Y99" s="9">
        <v>0</v>
      </c>
      <c r="Z99" s="11">
        <f t="shared" si="29"/>
        <v>0</v>
      </c>
      <c r="AA99" s="9">
        <v>0</v>
      </c>
      <c r="AB99" s="11">
        <f t="shared" si="30"/>
        <v>0</v>
      </c>
      <c r="AC99" s="9">
        <v>0</v>
      </c>
      <c r="AD99" s="11">
        <f t="shared" si="31"/>
        <v>0</v>
      </c>
      <c r="AE99">
        <v>0</v>
      </c>
      <c r="AF99" s="11">
        <f t="shared" si="32"/>
        <v>0</v>
      </c>
    </row>
    <row r="100" spans="1:32" x14ac:dyDescent="0.35">
      <c r="A100" s="2">
        <v>2303</v>
      </c>
      <c r="B100" s="2" t="s">
        <v>24</v>
      </c>
      <c r="C100">
        <v>103</v>
      </c>
      <c r="D100" s="9">
        <v>60</v>
      </c>
      <c r="E100" s="9">
        <v>7</v>
      </c>
      <c r="F100" s="11">
        <f t="shared" si="19"/>
        <v>6.7961165048543687E-2</v>
      </c>
      <c r="G100" s="9">
        <v>0</v>
      </c>
      <c r="H100" s="11">
        <f t="shared" si="20"/>
        <v>0</v>
      </c>
      <c r="I100" s="9">
        <v>4</v>
      </c>
      <c r="J100" s="11">
        <f t="shared" si="21"/>
        <v>3.8834951456310676E-2</v>
      </c>
      <c r="K100" s="9">
        <v>0</v>
      </c>
      <c r="L100" s="11">
        <f t="shared" si="22"/>
        <v>0</v>
      </c>
      <c r="M100" s="9">
        <v>1</v>
      </c>
      <c r="N100" s="11">
        <f t="shared" si="23"/>
        <v>9.7087378640776691E-3</v>
      </c>
      <c r="O100" s="9">
        <v>0</v>
      </c>
      <c r="P100" s="11">
        <f t="shared" si="24"/>
        <v>0</v>
      </c>
      <c r="Q100" s="9">
        <v>1</v>
      </c>
      <c r="R100" s="11">
        <f t="shared" si="25"/>
        <v>9.7087378640776691E-3</v>
      </c>
      <c r="S100" s="9">
        <v>0</v>
      </c>
      <c r="T100" s="11">
        <f t="shared" si="26"/>
        <v>0</v>
      </c>
      <c r="U100" s="9">
        <v>0</v>
      </c>
      <c r="V100" s="11">
        <f t="shared" si="27"/>
        <v>0</v>
      </c>
      <c r="W100" s="9">
        <v>0</v>
      </c>
      <c r="X100" s="11">
        <f t="shared" si="28"/>
        <v>0</v>
      </c>
      <c r="Y100" s="9">
        <v>0</v>
      </c>
      <c r="Z100" s="11">
        <f t="shared" si="29"/>
        <v>0</v>
      </c>
      <c r="AA100" s="9">
        <v>0</v>
      </c>
      <c r="AB100" s="11">
        <f t="shared" si="30"/>
        <v>0</v>
      </c>
      <c r="AC100" s="9">
        <v>0</v>
      </c>
      <c r="AD100" s="11">
        <f t="shared" si="31"/>
        <v>0</v>
      </c>
      <c r="AE100">
        <v>0</v>
      </c>
      <c r="AF100" s="11">
        <f t="shared" si="32"/>
        <v>0</v>
      </c>
    </row>
    <row r="101" spans="1:32" x14ac:dyDescent="0.35">
      <c r="A101" s="2">
        <v>2304</v>
      </c>
      <c r="B101" s="2" t="s">
        <v>29</v>
      </c>
      <c r="C101">
        <v>102</v>
      </c>
      <c r="D101" s="9">
        <v>34</v>
      </c>
      <c r="E101" s="9">
        <v>85</v>
      </c>
      <c r="F101" s="11">
        <f t="shared" si="19"/>
        <v>0.83333333333333337</v>
      </c>
      <c r="G101" s="9">
        <v>33</v>
      </c>
      <c r="H101" s="11">
        <f t="shared" si="20"/>
        <v>0.97058823529411764</v>
      </c>
      <c r="I101" s="9">
        <v>83</v>
      </c>
      <c r="J101" s="11">
        <f t="shared" si="21"/>
        <v>0.81372549019607843</v>
      </c>
      <c r="K101" s="9">
        <v>33</v>
      </c>
      <c r="L101" s="11">
        <f t="shared" si="22"/>
        <v>0.97058823529411764</v>
      </c>
      <c r="M101" s="9">
        <v>33</v>
      </c>
      <c r="N101" s="11">
        <f t="shared" si="23"/>
        <v>0.3235294117647059</v>
      </c>
      <c r="O101" s="9">
        <v>5</v>
      </c>
      <c r="P101" s="11">
        <f t="shared" si="24"/>
        <v>0.14705882352941177</v>
      </c>
      <c r="Q101" s="9">
        <v>21</v>
      </c>
      <c r="R101" s="11">
        <f t="shared" si="25"/>
        <v>0.20588235294117646</v>
      </c>
      <c r="S101" s="9">
        <v>0</v>
      </c>
      <c r="T101" s="11">
        <f t="shared" si="26"/>
        <v>0</v>
      </c>
      <c r="U101" s="9">
        <v>9</v>
      </c>
      <c r="V101" s="11">
        <f t="shared" si="27"/>
        <v>8.8235294117647065E-2</v>
      </c>
      <c r="W101" s="9">
        <v>0</v>
      </c>
      <c r="X101" s="11">
        <f t="shared" si="28"/>
        <v>0</v>
      </c>
      <c r="Y101" s="9">
        <v>4</v>
      </c>
      <c r="Z101" s="11">
        <f t="shared" si="29"/>
        <v>3.9215686274509803E-2</v>
      </c>
      <c r="AA101" s="9">
        <v>0</v>
      </c>
      <c r="AB101" s="11">
        <f t="shared" si="30"/>
        <v>0</v>
      </c>
      <c r="AC101" s="9">
        <v>1</v>
      </c>
      <c r="AD101" s="11">
        <f t="shared" si="31"/>
        <v>9.8039215686274508E-3</v>
      </c>
      <c r="AE101">
        <v>0</v>
      </c>
      <c r="AF101" s="11">
        <f t="shared" si="32"/>
        <v>0</v>
      </c>
    </row>
    <row r="102" spans="1:32" x14ac:dyDescent="0.35">
      <c r="A102" s="2">
        <v>2305</v>
      </c>
      <c r="B102" s="2" t="s">
        <v>23</v>
      </c>
      <c r="C102">
        <v>644</v>
      </c>
      <c r="D102" s="9">
        <v>68</v>
      </c>
      <c r="E102" s="9">
        <v>534</v>
      </c>
      <c r="F102" s="11">
        <f t="shared" si="19"/>
        <v>0.82919254658385089</v>
      </c>
      <c r="G102" s="9">
        <v>58</v>
      </c>
      <c r="H102" s="11">
        <f t="shared" si="20"/>
        <v>0.8529411764705882</v>
      </c>
      <c r="I102" s="9">
        <v>484</v>
      </c>
      <c r="J102" s="11">
        <f t="shared" si="21"/>
        <v>0.75155279503105588</v>
      </c>
      <c r="K102" s="9">
        <v>55</v>
      </c>
      <c r="L102" s="11">
        <f t="shared" si="22"/>
        <v>0.80882352941176472</v>
      </c>
      <c r="M102" s="9">
        <v>416</v>
      </c>
      <c r="N102" s="11">
        <f t="shared" si="23"/>
        <v>0.64596273291925466</v>
      </c>
      <c r="O102" s="9">
        <v>52</v>
      </c>
      <c r="P102" s="11">
        <f t="shared" si="24"/>
        <v>0.76470588235294112</v>
      </c>
      <c r="Q102" s="9">
        <v>323</v>
      </c>
      <c r="R102" s="11">
        <f t="shared" si="25"/>
        <v>0.50155279503105588</v>
      </c>
      <c r="S102" s="9">
        <v>39</v>
      </c>
      <c r="T102" s="11">
        <f t="shared" si="26"/>
        <v>0.57352941176470584</v>
      </c>
      <c r="U102" s="9">
        <v>94</v>
      </c>
      <c r="V102" s="11">
        <f t="shared" si="27"/>
        <v>0.14596273291925466</v>
      </c>
      <c r="W102" s="9">
        <v>6</v>
      </c>
      <c r="X102" s="11">
        <f t="shared" si="28"/>
        <v>8.8235294117647065E-2</v>
      </c>
      <c r="Y102" s="9">
        <v>26</v>
      </c>
      <c r="Z102" s="11">
        <f t="shared" si="29"/>
        <v>4.0372670807453416E-2</v>
      </c>
      <c r="AA102" s="9">
        <v>0</v>
      </c>
      <c r="AB102" s="11">
        <f t="shared" si="30"/>
        <v>0</v>
      </c>
      <c r="AC102" s="9">
        <v>7</v>
      </c>
      <c r="AD102" s="11">
        <f t="shared" si="31"/>
        <v>1.0869565217391304E-2</v>
      </c>
      <c r="AE102">
        <v>0</v>
      </c>
      <c r="AF102" s="11">
        <f t="shared" si="32"/>
        <v>0</v>
      </c>
    </row>
    <row r="103" spans="1:32" x14ac:dyDescent="0.35">
      <c r="A103" s="2">
        <v>2306</v>
      </c>
      <c r="B103" s="2" t="s">
        <v>18</v>
      </c>
      <c r="C103">
        <v>403</v>
      </c>
      <c r="D103" s="9">
        <v>152</v>
      </c>
      <c r="E103" s="9">
        <v>374</v>
      </c>
      <c r="F103" s="11">
        <f t="shared" si="19"/>
        <v>0.92803970223325061</v>
      </c>
      <c r="G103" s="9">
        <v>152</v>
      </c>
      <c r="H103" s="11">
        <f t="shared" si="20"/>
        <v>1</v>
      </c>
      <c r="I103" s="9">
        <v>322</v>
      </c>
      <c r="J103" s="11">
        <f t="shared" si="21"/>
        <v>0.79900744416873448</v>
      </c>
      <c r="K103" s="9">
        <v>149</v>
      </c>
      <c r="L103" s="11">
        <f t="shared" si="22"/>
        <v>0.98026315789473684</v>
      </c>
      <c r="M103" s="9">
        <v>247</v>
      </c>
      <c r="N103" s="11">
        <f t="shared" si="23"/>
        <v>0.61290322580645162</v>
      </c>
      <c r="O103" s="9">
        <v>131</v>
      </c>
      <c r="P103" s="11">
        <f t="shared" si="24"/>
        <v>0.86184210526315785</v>
      </c>
      <c r="Q103" s="9">
        <v>162</v>
      </c>
      <c r="R103" s="11">
        <f t="shared" si="25"/>
        <v>0.40198511166253104</v>
      </c>
      <c r="S103" s="9">
        <v>80</v>
      </c>
      <c r="T103" s="11">
        <f t="shared" si="26"/>
        <v>0.52631578947368418</v>
      </c>
      <c r="U103" s="9">
        <v>73</v>
      </c>
      <c r="V103" s="11">
        <f t="shared" si="27"/>
        <v>0.18114143920595532</v>
      </c>
      <c r="W103" s="9">
        <v>16</v>
      </c>
      <c r="X103" s="11">
        <f t="shared" si="28"/>
        <v>0.10526315789473684</v>
      </c>
      <c r="Y103" s="9">
        <v>23</v>
      </c>
      <c r="Z103" s="11">
        <f t="shared" si="29"/>
        <v>5.7071960297766747E-2</v>
      </c>
      <c r="AA103" s="9">
        <v>1</v>
      </c>
      <c r="AB103" s="11">
        <f t="shared" si="30"/>
        <v>6.5789473684210523E-3</v>
      </c>
      <c r="AC103" s="9">
        <v>4</v>
      </c>
      <c r="AD103" s="11">
        <f t="shared" si="31"/>
        <v>9.9255583126550868E-3</v>
      </c>
      <c r="AE103">
        <v>0</v>
      </c>
      <c r="AF103" s="11">
        <f t="shared" si="32"/>
        <v>0</v>
      </c>
    </row>
    <row r="104" spans="1:32" x14ac:dyDescent="0.35">
      <c r="A104" s="2">
        <v>2307</v>
      </c>
      <c r="B104" s="2" t="s">
        <v>20</v>
      </c>
      <c r="C104">
        <v>142</v>
      </c>
      <c r="D104" s="9">
        <v>86</v>
      </c>
      <c r="E104" s="9">
        <v>142</v>
      </c>
      <c r="F104" s="11">
        <f t="shared" si="19"/>
        <v>1</v>
      </c>
      <c r="G104" s="9">
        <v>86</v>
      </c>
      <c r="H104" s="11">
        <f t="shared" si="20"/>
        <v>1</v>
      </c>
      <c r="I104" s="9">
        <v>130</v>
      </c>
      <c r="J104" s="11">
        <f t="shared" si="21"/>
        <v>0.91549295774647887</v>
      </c>
      <c r="K104" s="9">
        <v>86</v>
      </c>
      <c r="L104" s="11">
        <f t="shared" si="22"/>
        <v>1</v>
      </c>
      <c r="M104" s="9">
        <v>80</v>
      </c>
      <c r="N104" s="11">
        <f t="shared" si="23"/>
        <v>0.56338028169014087</v>
      </c>
      <c r="O104" s="9">
        <v>54</v>
      </c>
      <c r="P104" s="11">
        <f t="shared" si="24"/>
        <v>0.62790697674418605</v>
      </c>
      <c r="Q104" s="9">
        <v>53</v>
      </c>
      <c r="R104" s="11">
        <f t="shared" si="25"/>
        <v>0.37323943661971831</v>
      </c>
      <c r="S104" s="9">
        <v>31</v>
      </c>
      <c r="T104" s="11">
        <f t="shared" si="26"/>
        <v>0.36046511627906974</v>
      </c>
      <c r="U104" s="9">
        <v>31</v>
      </c>
      <c r="V104" s="11">
        <f t="shared" si="27"/>
        <v>0.21830985915492956</v>
      </c>
      <c r="W104" s="9">
        <v>2</v>
      </c>
      <c r="X104" s="11">
        <f t="shared" si="28"/>
        <v>2.3255813953488372E-2</v>
      </c>
      <c r="Y104" s="9">
        <v>19</v>
      </c>
      <c r="Z104" s="11">
        <f t="shared" si="29"/>
        <v>0.13380281690140844</v>
      </c>
      <c r="AA104" s="9">
        <v>0</v>
      </c>
      <c r="AB104" s="11">
        <f t="shared" si="30"/>
        <v>0</v>
      </c>
      <c r="AC104" s="9">
        <v>8</v>
      </c>
      <c r="AD104" s="11">
        <f t="shared" si="31"/>
        <v>5.6338028169014086E-2</v>
      </c>
      <c r="AE104">
        <v>0</v>
      </c>
      <c r="AF104" s="11">
        <f t="shared" si="32"/>
        <v>0</v>
      </c>
    </row>
    <row r="105" spans="1:32" x14ac:dyDescent="0.35">
      <c r="A105" s="2">
        <v>2308</v>
      </c>
      <c r="B105" s="2" t="s">
        <v>19</v>
      </c>
      <c r="C105">
        <v>130</v>
      </c>
      <c r="D105" s="9">
        <v>48</v>
      </c>
      <c r="E105" s="9">
        <v>130</v>
      </c>
      <c r="F105" s="11">
        <f t="shared" si="19"/>
        <v>1</v>
      </c>
      <c r="G105" s="9">
        <v>48</v>
      </c>
      <c r="H105" s="11">
        <f t="shared" si="20"/>
        <v>1</v>
      </c>
      <c r="I105" s="9">
        <v>130</v>
      </c>
      <c r="J105" s="11">
        <f t="shared" si="21"/>
        <v>1</v>
      </c>
      <c r="K105" s="9">
        <v>48</v>
      </c>
      <c r="L105" s="11">
        <f t="shared" si="22"/>
        <v>1</v>
      </c>
      <c r="M105" s="9">
        <v>129</v>
      </c>
      <c r="N105" s="11">
        <f t="shared" si="23"/>
        <v>0.99230769230769234</v>
      </c>
      <c r="O105" s="9">
        <v>48</v>
      </c>
      <c r="P105" s="11">
        <f t="shared" si="24"/>
        <v>1</v>
      </c>
      <c r="Q105" s="9">
        <v>105</v>
      </c>
      <c r="R105" s="11">
        <f t="shared" si="25"/>
        <v>0.80769230769230771</v>
      </c>
      <c r="S105" s="9">
        <v>45</v>
      </c>
      <c r="T105" s="11">
        <f t="shared" si="26"/>
        <v>0.9375</v>
      </c>
      <c r="U105" s="9">
        <v>55</v>
      </c>
      <c r="V105" s="11">
        <f t="shared" si="27"/>
        <v>0.42307692307692307</v>
      </c>
      <c r="W105" s="9">
        <v>41</v>
      </c>
      <c r="X105" s="11">
        <f t="shared" si="28"/>
        <v>0.85416666666666663</v>
      </c>
      <c r="Y105" s="9">
        <v>22</v>
      </c>
      <c r="Z105" s="11">
        <f t="shared" si="29"/>
        <v>0.16923076923076924</v>
      </c>
      <c r="AA105" s="9">
        <v>4</v>
      </c>
      <c r="AB105" s="11">
        <f t="shared" si="30"/>
        <v>8.3333333333333329E-2</v>
      </c>
      <c r="AC105" s="9">
        <v>4</v>
      </c>
      <c r="AD105" s="11">
        <f t="shared" si="31"/>
        <v>3.0769230769230771E-2</v>
      </c>
      <c r="AE105">
        <v>0</v>
      </c>
      <c r="AF105" s="11">
        <f t="shared" si="32"/>
        <v>0</v>
      </c>
    </row>
    <row r="106" spans="1:32" x14ac:dyDescent="0.35">
      <c r="A106" s="2">
        <v>2401</v>
      </c>
      <c r="B106" s="2" t="s">
        <v>41</v>
      </c>
      <c r="C106">
        <v>1215</v>
      </c>
      <c r="D106" s="9">
        <v>242</v>
      </c>
      <c r="E106" s="9">
        <v>0</v>
      </c>
      <c r="F106" s="11">
        <f t="shared" si="19"/>
        <v>0</v>
      </c>
      <c r="G106" s="9">
        <v>0</v>
      </c>
      <c r="H106" s="11">
        <f t="shared" si="20"/>
        <v>0</v>
      </c>
      <c r="I106" s="9">
        <v>0</v>
      </c>
      <c r="J106" s="11">
        <f t="shared" si="21"/>
        <v>0</v>
      </c>
      <c r="K106" s="9">
        <v>0</v>
      </c>
      <c r="L106" s="11">
        <f t="shared" si="22"/>
        <v>0</v>
      </c>
      <c r="M106" s="9">
        <v>0</v>
      </c>
      <c r="N106" s="11">
        <f t="shared" si="23"/>
        <v>0</v>
      </c>
      <c r="O106" s="9">
        <v>0</v>
      </c>
      <c r="P106" s="11">
        <f t="shared" si="24"/>
        <v>0</v>
      </c>
      <c r="Q106" s="9">
        <v>0</v>
      </c>
      <c r="R106" s="11">
        <f t="shared" si="25"/>
        <v>0</v>
      </c>
      <c r="S106" s="9">
        <v>0</v>
      </c>
      <c r="T106" s="11">
        <f t="shared" si="26"/>
        <v>0</v>
      </c>
      <c r="U106" s="9">
        <v>0</v>
      </c>
      <c r="V106" s="11">
        <f t="shared" si="27"/>
        <v>0</v>
      </c>
      <c r="W106" s="9">
        <v>0</v>
      </c>
      <c r="X106" s="11">
        <f t="shared" si="28"/>
        <v>0</v>
      </c>
      <c r="Y106" s="9">
        <v>0</v>
      </c>
      <c r="Z106" s="11">
        <f t="shared" si="29"/>
        <v>0</v>
      </c>
      <c r="AA106" s="9">
        <v>0</v>
      </c>
      <c r="AB106" s="11">
        <f t="shared" si="30"/>
        <v>0</v>
      </c>
      <c r="AC106" s="9">
        <v>0</v>
      </c>
      <c r="AD106" s="11">
        <f t="shared" si="31"/>
        <v>0</v>
      </c>
      <c r="AE106">
        <v>0</v>
      </c>
      <c r="AF106" s="11">
        <f t="shared" si="32"/>
        <v>0</v>
      </c>
    </row>
    <row r="107" spans="1:32" x14ac:dyDescent="0.35">
      <c r="A107" s="2">
        <v>2402</v>
      </c>
      <c r="B107" s="2" t="s">
        <v>25</v>
      </c>
      <c r="C107">
        <v>387</v>
      </c>
      <c r="D107" s="9">
        <v>162</v>
      </c>
      <c r="E107" s="9">
        <v>0</v>
      </c>
      <c r="F107" s="11">
        <f t="shared" si="19"/>
        <v>0</v>
      </c>
      <c r="G107" s="9">
        <v>0</v>
      </c>
      <c r="H107" s="11">
        <f t="shared" si="20"/>
        <v>0</v>
      </c>
      <c r="I107" s="9">
        <v>0</v>
      </c>
      <c r="J107" s="11">
        <f t="shared" si="21"/>
        <v>0</v>
      </c>
      <c r="K107" s="9">
        <v>0</v>
      </c>
      <c r="L107" s="11">
        <f t="shared" si="22"/>
        <v>0</v>
      </c>
      <c r="M107" s="9">
        <v>0</v>
      </c>
      <c r="N107" s="11">
        <f t="shared" si="23"/>
        <v>0</v>
      </c>
      <c r="O107" s="9">
        <v>0</v>
      </c>
      <c r="P107" s="11">
        <f t="shared" si="24"/>
        <v>0</v>
      </c>
      <c r="Q107" s="9">
        <v>0</v>
      </c>
      <c r="R107" s="11">
        <f t="shared" si="25"/>
        <v>0</v>
      </c>
      <c r="S107" s="9">
        <v>0</v>
      </c>
      <c r="T107" s="11">
        <f t="shared" si="26"/>
        <v>0</v>
      </c>
      <c r="U107" s="9">
        <v>0</v>
      </c>
      <c r="V107" s="11">
        <f t="shared" si="27"/>
        <v>0</v>
      </c>
      <c r="W107" s="9">
        <v>0</v>
      </c>
      <c r="X107" s="11">
        <f t="shared" si="28"/>
        <v>0</v>
      </c>
      <c r="Y107" s="9">
        <v>0</v>
      </c>
      <c r="Z107" s="11">
        <f t="shared" si="29"/>
        <v>0</v>
      </c>
      <c r="AA107" s="9">
        <v>0</v>
      </c>
      <c r="AB107" s="11">
        <f t="shared" si="30"/>
        <v>0</v>
      </c>
      <c r="AC107" s="9">
        <v>0</v>
      </c>
      <c r="AD107" s="11">
        <f t="shared" si="31"/>
        <v>0</v>
      </c>
      <c r="AE107">
        <v>0</v>
      </c>
      <c r="AF107" s="11">
        <f t="shared" si="32"/>
        <v>0</v>
      </c>
    </row>
    <row r="108" spans="1:32" x14ac:dyDescent="0.35">
      <c r="A108" s="2">
        <v>2403</v>
      </c>
      <c r="B108" s="2" t="s">
        <v>40</v>
      </c>
      <c r="C108">
        <v>363</v>
      </c>
      <c r="D108" s="9">
        <v>92</v>
      </c>
      <c r="E108" s="9">
        <v>0</v>
      </c>
      <c r="F108" s="11">
        <f t="shared" si="19"/>
        <v>0</v>
      </c>
      <c r="G108" s="9">
        <v>0</v>
      </c>
      <c r="H108" s="11">
        <f t="shared" si="20"/>
        <v>0</v>
      </c>
      <c r="I108" s="9">
        <v>0</v>
      </c>
      <c r="J108" s="11">
        <f t="shared" si="21"/>
        <v>0</v>
      </c>
      <c r="K108" s="9">
        <v>0</v>
      </c>
      <c r="L108" s="11">
        <f t="shared" si="22"/>
        <v>0</v>
      </c>
      <c r="M108" s="9">
        <v>0</v>
      </c>
      <c r="N108" s="11">
        <f t="shared" si="23"/>
        <v>0</v>
      </c>
      <c r="O108" s="9">
        <v>0</v>
      </c>
      <c r="P108" s="11">
        <f t="shared" si="24"/>
        <v>0</v>
      </c>
      <c r="Q108" s="9">
        <v>0</v>
      </c>
      <c r="R108" s="11">
        <f t="shared" si="25"/>
        <v>0</v>
      </c>
      <c r="S108" s="9">
        <v>0</v>
      </c>
      <c r="T108" s="11">
        <f t="shared" si="26"/>
        <v>0</v>
      </c>
      <c r="U108" s="9">
        <v>0</v>
      </c>
      <c r="V108" s="11">
        <f t="shared" si="27"/>
        <v>0</v>
      </c>
      <c r="W108" s="9">
        <v>0</v>
      </c>
      <c r="X108" s="11">
        <f t="shared" si="28"/>
        <v>0</v>
      </c>
      <c r="Y108" s="9">
        <v>0</v>
      </c>
      <c r="Z108" s="11">
        <f t="shared" si="29"/>
        <v>0</v>
      </c>
      <c r="AA108" s="9">
        <v>0</v>
      </c>
      <c r="AB108" s="11">
        <f t="shared" si="30"/>
        <v>0</v>
      </c>
      <c r="AC108" s="9">
        <v>0</v>
      </c>
      <c r="AD108" s="11">
        <f t="shared" si="31"/>
        <v>0</v>
      </c>
      <c r="AE108">
        <v>0</v>
      </c>
      <c r="AF108" s="11">
        <f t="shared" si="32"/>
        <v>0</v>
      </c>
    </row>
    <row r="109" spans="1:32" x14ac:dyDescent="0.35">
      <c r="A109" s="2">
        <v>2404</v>
      </c>
      <c r="B109" s="2" t="s">
        <v>28</v>
      </c>
      <c r="C109">
        <v>524</v>
      </c>
      <c r="D109" s="9">
        <v>187</v>
      </c>
      <c r="E109" s="9">
        <v>26</v>
      </c>
      <c r="F109" s="11">
        <f t="shared" si="19"/>
        <v>4.9618320610687022E-2</v>
      </c>
      <c r="G109" s="9">
        <v>0</v>
      </c>
      <c r="H109" s="11">
        <f t="shared" si="20"/>
        <v>0</v>
      </c>
      <c r="I109" s="9">
        <v>24</v>
      </c>
      <c r="J109" s="11">
        <f t="shared" si="21"/>
        <v>4.5801526717557252E-2</v>
      </c>
      <c r="K109" s="9">
        <v>0</v>
      </c>
      <c r="L109" s="11">
        <f t="shared" si="22"/>
        <v>0</v>
      </c>
      <c r="M109" s="9">
        <v>17</v>
      </c>
      <c r="N109" s="11">
        <f t="shared" si="23"/>
        <v>3.2442748091603052E-2</v>
      </c>
      <c r="O109" s="9">
        <v>0</v>
      </c>
      <c r="P109" s="11">
        <f t="shared" si="24"/>
        <v>0</v>
      </c>
      <c r="Q109" s="9">
        <v>1</v>
      </c>
      <c r="R109" s="11">
        <f t="shared" si="25"/>
        <v>1.9083969465648854E-3</v>
      </c>
      <c r="S109" s="9">
        <v>0</v>
      </c>
      <c r="T109" s="11">
        <f t="shared" si="26"/>
        <v>0</v>
      </c>
      <c r="U109" s="9">
        <v>0</v>
      </c>
      <c r="V109" s="11">
        <f t="shared" si="27"/>
        <v>0</v>
      </c>
      <c r="W109" s="9">
        <v>0</v>
      </c>
      <c r="X109" s="11">
        <f t="shared" si="28"/>
        <v>0</v>
      </c>
      <c r="Y109" s="9">
        <v>0</v>
      </c>
      <c r="Z109" s="11">
        <f t="shared" si="29"/>
        <v>0</v>
      </c>
      <c r="AA109" s="9">
        <v>0</v>
      </c>
      <c r="AB109" s="11">
        <f t="shared" si="30"/>
        <v>0</v>
      </c>
      <c r="AC109" s="9">
        <v>0</v>
      </c>
      <c r="AD109" s="11">
        <f t="shared" si="31"/>
        <v>0</v>
      </c>
      <c r="AE109">
        <v>0</v>
      </c>
      <c r="AF109" s="11">
        <f t="shared" si="32"/>
        <v>0</v>
      </c>
    </row>
    <row r="110" spans="1:32" x14ac:dyDescent="0.35">
      <c r="A110" s="2">
        <v>2501</v>
      </c>
      <c r="B110" s="2" t="s">
        <v>53</v>
      </c>
      <c r="C110">
        <v>548</v>
      </c>
      <c r="D110" s="9">
        <v>168</v>
      </c>
      <c r="E110" s="9">
        <v>27</v>
      </c>
      <c r="F110" s="11">
        <f t="shared" si="19"/>
        <v>4.9270072992700732E-2</v>
      </c>
      <c r="G110" s="9">
        <v>0</v>
      </c>
      <c r="H110" s="11">
        <f t="shared" si="20"/>
        <v>0</v>
      </c>
      <c r="I110" s="9">
        <v>15</v>
      </c>
      <c r="J110" s="11">
        <f t="shared" si="21"/>
        <v>2.7372262773722629E-2</v>
      </c>
      <c r="K110" s="9">
        <v>0</v>
      </c>
      <c r="L110" s="11">
        <f t="shared" si="22"/>
        <v>0</v>
      </c>
      <c r="M110" s="9">
        <v>6</v>
      </c>
      <c r="N110" s="11">
        <f t="shared" si="23"/>
        <v>1.0948905109489052E-2</v>
      </c>
      <c r="O110" s="9">
        <v>0</v>
      </c>
      <c r="P110" s="11">
        <f t="shared" si="24"/>
        <v>0</v>
      </c>
      <c r="Q110" s="9">
        <v>1</v>
      </c>
      <c r="R110" s="11">
        <f t="shared" si="25"/>
        <v>1.8248175182481751E-3</v>
      </c>
      <c r="S110" s="9">
        <v>0</v>
      </c>
      <c r="T110" s="11">
        <f t="shared" si="26"/>
        <v>0</v>
      </c>
      <c r="U110" s="9">
        <v>1</v>
      </c>
      <c r="V110" s="11">
        <f t="shared" si="27"/>
        <v>1.8248175182481751E-3</v>
      </c>
      <c r="W110" s="9">
        <v>0</v>
      </c>
      <c r="X110" s="11">
        <f t="shared" si="28"/>
        <v>0</v>
      </c>
      <c r="Y110" s="9">
        <v>0</v>
      </c>
      <c r="Z110" s="11">
        <f t="shared" si="29"/>
        <v>0</v>
      </c>
      <c r="AA110" s="9">
        <v>0</v>
      </c>
      <c r="AB110" s="11">
        <f t="shared" si="30"/>
        <v>0</v>
      </c>
      <c r="AC110" s="9">
        <v>0</v>
      </c>
      <c r="AD110" s="11">
        <f t="shared" si="31"/>
        <v>0</v>
      </c>
      <c r="AE110">
        <v>0</v>
      </c>
      <c r="AF110" s="11">
        <f t="shared" si="32"/>
        <v>0</v>
      </c>
    </row>
    <row r="111" spans="1:32" x14ac:dyDescent="0.35">
      <c r="A111" s="2">
        <v>2502</v>
      </c>
      <c r="B111" s="2" t="s">
        <v>34</v>
      </c>
      <c r="C111">
        <v>537</v>
      </c>
      <c r="D111" s="9">
        <v>189</v>
      </c>
      <c r="E111" s="9">
        <v>103</v>
      </c>
      <c r="F111" s="11">
        <f t="shared" si="19"/>
        <v>0.19180633147113593</v>
      </c>
      <c r="G111" s="9">
        <v>5</v>
      </c>
      <c r="H111" s="11">
        <f t="shared" si="20"/>
        <v>2.6455026455026454E-2</v>
      </c>
      <c r="I111" s="9">
        <v>76</v>
      </c>
      <c r="J111" s="11">
        <f t="shared" si="21"/>
        <v>0.14152700186219738</v>
      </c>
      <c r="K111" s="9">
        <v>2</v>
      </c>
      <c r="L111" s="11">
        <f t="shared" si="22"/>
        <v>1.0582010582010581E-2</v>
      </c>
      <c r="M111" s="9">
        <v>62</v>
      </c>
      <c r="N111" s="11">
        <f t="shared" si="23"/>
        <v>0.1154562383612663</v>
      </c>
      <c r="O111" s="9">
        <v>2</v>
      </c>
      <c r="P111" s="11">
        <f t="shared" si="24"/>
        <v>1.0582010582010581E-2</v>
      </c>
      <c r="Q111" s="9">
        <v>50</v>
      </c>
      <c r="R111" s="11">
        <f t="shared" si="25"/>
        <v>9.3109869646182494E-2</v>
      </c>
      <c r="S111" s="9">
        <v>1</v>
      </c>
      <c r="T111" s="11">
        <f t="shared" si="26"/>
        <v>5.2910052910052907E-3</v>
      </c>
      <c r="U111" s="9">
        <v>37</v>
      </c>
      <c r="V111" s="11">
        <f t="shared" si="27"/>
        <v>6.8901303538175043E-2</v>
      </c>
      <c r="W111" s="9">
        <v>0</v>
      </c>
      <c r="X111" s="11">
        <f t="shared" si="28"/>
        <v>0</v>
      </c>
      <c r="Y111" s="9">
        <v>20</v>
      </c>
      <c r="Z111" s="11">
        <f t="shared" si="29"/>
        <v>3.7243947858473E-2</v>
      </c>
      <c r="AA111" s="9">
        <v>0</v>
      </c>
      <c r="AB111" s="11">
        <f t="shared" si="30"/>
        <v>0</v>
      </c>
      <c r="AC111" s="9">
        <v>3</v>
      </c>
      <c r="AD111" s="11">
        <f t="shared" si="31"/>
        <v>5.5865921787709499E-3</v>
      </c>
      <c r="AE111">
        <v>0</v>
      </c>
      <c r="AF111" s="11">
        <f t="shared" si="32"/>
        <v>0</v>
      </c>
    </row>
    <row r="112" spans="1:32" x14ac:dyDescent="0.35">
      <c r="A112" s="2">
        <v>2503</v>
      </c>
      <c r="B112" s="2" t="s">
        <v>43</v>
      </c>
      <c r="C112">
        <v>532</v>
      </c>
      <c r="D112" s="9">
        <v>173</v>
      </c>
      <c r="E112" s="9">
        <v>86</v>
      </c>
      <c r="F112" s="11">
        <f t="shared" si="19"/>
        <v>0.16165413533834586</v>
      </c>
      <c r="G112" s="9">
        <v>32</v>
      </c>
      <c r="H112" s="11">
        <f t="shared" si="20"/>
        <v>0.18497109826589594</v>
      </c>
      <c r="I112" s="9">
        <v>60</v>
      </c>
      <c r="J112" s="11">
        <f t="shared" si="21"/>
        <v>0.11278195488721804</v>
      </c>
      <c r="K112" s="9">
        <v>15</v>
      </c>
      <c r="L112" s="11">
        <f t="shared" si="22"/>
        <v>8.6705202312138727E-2</v>
      </c>
      <c r="M112" s="9">
        <v>35</v>
      </c>
      <c r="N112" s="11">
        <f t="shared" si="23"/>
        <v>6.5789473684210523E-2</v>
      </c>
      <c r="O112" s="9">
        <v>5</v>
      </c>
      <c r="P112" s="11">
        <f t="shared" si="24"/>
        <v>2.8901734104046242E-2</v>
      </c>
      <c r="Q112" s="9">
        <v>14</v>
      </c>
      <c r="R112" s="11">
        <f t="shared" si="25"/>
        <v>2.6315789473684209E-2</v>
      </c>
      <c r="S112" s="9">
        <v>0</v>
      </c>
      <c r="T112" s="11">
        <f t="shared" si="26"/>
        <v>0</v>
      </c>
      <c r="U112" s="9">
        <v>4</v>
      </c>
      <c r="V112" s="11">
        <f t="shared" si="27"/>
        <v>7.5187969924812026E-3</v>
      </c>
      <c r="W112" s="9">
        <v>0</v>
      </c>
      <c r="X112" s="11">
        <f t="shared" si="28"/>
        <v>0</v>
      </c>
      <c r="Y112" s="9">
        <v>0</v>
      </c>
      <c r="Z112" s="11">
        <f t="shared" si="29"/>
        <v>0</v>
      </c>
      <c r="AA112" s="9">
        <v>0</v>
      </c>
      <c r="AB112" s="11">
        <f t="shared" si="30"/>
        <v>0</v>
      </c>
      <c r="AC112" s="9">
        <v>0</v>
      </c>
      <c r="AD112" s="11">
        <f t="shared" si="31"/>
        <v>0</v>
      </c>
      <c r="AE112">
        <v>0</v>
      </c>
      <c r="AF112" s="11">
        <f t="shared" si="32"/>
        <v>0</v>
      </c>
    </row>
    <row r="113" spans="1:32" x14ac:dyDescent="0.35">
      <c r="A113" s="2">
        <v>2504</v>
      </c>
      <c r="B113" s="2" t="s">
        <v>33</v>
      </c>
      <c r="C113">
        <v>112</v>
      </c>
      <c r="D113" s="9">
        <v>35</v>
      </c>
      <c r="E113" s="9">
        <v>57</v>
      </c>
      <c r="F113" s="11">
        <f t="shared" si="19"/>
        <v>0.5089285714285714</v>
      </c>
      <c r="G113" s="9">
        <v>33</v>
      </c>
      <c r="H113" s="11">
        <f t="shared" si="20"/>
        <v>0.94285714285714284</v>
      </c>
      <c r="I113" s="9">
        <v>53</v>
      </c>
      <c r="J113" s="11">
        <f t="shared" si="21"/>
        <v>0.4732142857142857</v>
      </c>
      <c r="K113" s="9">
        <v>32</v>
      </c>
      <c r="L113" s="11">
        <f t="shared" si="22"/>
        <v>0.91428571428571426</v>
      </c>
      <c r="M113" s="9">
        <v>48</v>
      </c>
      <c r="N113" s="11">
        <f t="shared" si="23"/>
        <v>0.42857142857142855</v>
      </c>
      <c r="O113" s="9">
        <v>29</v>
      </c>
      <c r="P113" s="11">
        <f t="shared" si="24"/>
        <v>0.82857142857142863</v>
      </c>
      <c r="Q113" s="9">
        <v>43</v>
      </c>
      <c r="R113" s="11">
        <f t="shared" si="25"/>
        <v>0.38392857142857145</v>
      </c>
      <c r="S113" s="9">
        <v>25</v>
      </c>
      <c r="T113" s="11">
        <f t="shared" si="26"/>
        <v>0.7142857142857143</v>
      </c>
      <c r="U113" s="9">
        <v>37</v>
      </c>
      <c r="V113" s="11">
        <f t="shared" si="27"/>
        <v>0.33035714285714285</v>
      </c>
      <c r="W113" s="9">
        <v>15</v>
      </c>
      <c r="X113" s="11">
        <f t="shared" si="28"/>
        <v>0.42857142857142855</v>
      </c>
      <c r="Y113" s="9">
        <v>22</v>
      </c>
      <c r="Z113" s="11">
        <f t="shared" si="29"/>
        <v>0.19642857142857142</v>
      </c>
      <c r="AA113" s="9">
        <v>0</v>
      </c>
      <c r="AB113" s="11">
        <f t="shared" si="30"/>
        <v>0</v>
      </c>
      <c r="AC113" s="9">
        <v>4</v>
      </c>
      <c r="AD113" s="11">
        <f t="shared" si="31"/>
        <v>3.5714285714285712E-2</v>
      </c>
      <c r="AE113">
        <v>0</v>
      </c>
      <c r="AF113" s="11">
        <f t="shared" si="32"/>
        <v>0</v>
      </c>
    </row>
    <row r="114" spans="1:32" x14ac:dyDescent="0.35">
      <c r="A114" s="2">
        <v>2505</v>
      </c>
      <c r="B114" s="2" t="s">
        <v>49</v>
      </c>
      <c r="C114">
        <v>261</v>
      </c>
      <c r="D114" s="9">
        <v>123</v>
      </c>
      <c r="E114" s="9">
        <v>183</v>
      </c>
      <c r="F114" s="11">
        <f t="shared" si="19"/>
        <v>0.70114942528735635</v>
      </c>
      <c r="G114" s="9">
        <v>72</v>
      </c>
      <c r="H114" s="11">
        <f t="shared" si="20"/>
        <v>0.58536585365853655</v>
      </c>
      <c r="I114" s="9">
        <v>160</v>
      </c>
      <c r="J114" s="11">
        <f t="shared" si="21"/>
        <v>0.6130268199233716</v>
      </c>
      <c r="K114" s="9">
        <v>58</v>
      </c>
      <c r="L114" s="11">
        <f t="shared" si="22"/>
        <v>0.47154471544715448</v>
      </c>
      <c r="M114" s="9">
        <v>124</v>
      </c>
      <c r="N114" s="11">
        <f t="shared" si="23"/>
        <v>0.47509578544061304</v>
      </c>
      <c r="O114" s="9">
        <v>23</v>
      </c>
      <c r="P114" s="11">
        <f t="shared" si="24"/>
        <v>0.18699186991869918</v>
      </c>
      <c r="Q114" s="9">
        <v>89</v>
      </c>
      <c r="R114" s="11">
        <f t="shared" si="25"/>
        <v>0.34099616858237547</v>
      </c>
      <c r="S114" s="9">
        <v>3</v>
      </c>
      <c r="T114" s="11">
        <f t="shared" si="26"/>
        <v>2.4390243902439025E-2</v>
      </c>
      <c r="U114" s="9">
        <v>56</v>
      </c>
      <c r="V114" s="11">
        <f t="shared" si="27"/>
        <v>0.21455938697318008</v>
      </c>
      <c r="W114" s="9">
        <v>2</v>
      </c>
      <c r="X114" s="11">
        <f t="shared" si="28"/>
        <v>1.6260162601626018E-2</v>
      </c>
      <c r="Y114" s="9">
        <v>19</v>
      </c>
      <c r="Z114" s="11">
        <f t="shared" si="29"/>
        <v>7.2796934865900387E-2</v>
      </c>
      <c r="AA114" s="9">
        <v>0</v>
      </c>
      <c r="AB114" s="11">
        <f t="shared" si="30"/>
        <v>0</v>
      </c>
      <c r="AC114" s="9">
        <v>4</v>
      </c>
      <c r="AD114" s="11">
        <f t="shared" si="31"/>
        <v>1.532567049808429E-2</v>
      </c>
      <c r="AE114">
        <v>0</v>
      </c>
      <c r="AF114" s="11">
        <f t="shared" si="32"/>
        <v>0</v>
      </c>
    </row>
    <row r="115" spans="1:32" x14ac:dyDescent="0.35">
      <c r="A115" s="2">
        <v>2601</v>
      </c>
      <c r="B115" s="2" t="s">
        <v>48</v>
      </c>
      <c r="C115">
        <v>42</v>
      </c>
      <c r="D115" s="9">
        <v>36</v>
      </c>
      <c r="E115" s="9">
        <v>11</v>
      </c>
      <c r="F115" s="11">
        <f t="shared" si="19"/>
        <v>0.26190476190476192</v>
      </c>
      <c r="G115" s="9">
        <v>2</v>
      </c>
      <c r="H115" s="11">
        <f t="shared" si="20"/>
        <v>5.5555555555555552E-2</v>
      </c>
      <c r="I115" s="9">
        <v>8</v>
      </c>
      <c r="J115" s="11">
        <f t="shared" si="21"/>
        <v>0.19047619047619047</v>
      </c>
      <c r="K115" s="9">
        <v>2</v>
      </c>
      <c r="L115" s="11">
        <f t="shared" si="22"/>
        <v>5.5555555555555552E-2</v>
      </c>
      <c r="M115" s="9">
        <v>6</v>
      </c>
      <c r="N115" s="11">
        <f t="shared" si="23"/>
        <v>0.14285714285714285</v>
      </c>
      <c r="O115" s="9">
        <v>2</v>
      </c>
      <c r="P115" s="11">
        <f t="shared" si="24"/>
        <v>5.5555555555555552E-2</v>
      </c>
      <c r="Q115" s="9">
        <v>5</v>
      </c>
      <c r="R115" s="11">
        <f t="shared" si="25"/>
        <v>0.11904761904761904</v>
      </c>
      <c r="S115" s="9">
        <v>2</v>
      </c>
      <c r="T115" s="11">
        <f t="shared" si="26"/>
        <v>5.5555555555555552E-2</v>
      </c>
      <c r="U115" s="9">
        <v>4</v>
      </c>
      <c r="V115" s="11">
        <f t="shared" si="27"/>
        <v>9.5238095238095233E-2</v>
      </c>
      <c r="W115" s="9">
        <v>0</v>
      </c>
      <c r="X115" s="11">
        <f t="shared" si="28"/>
        <v>0</v>
      </c>
      <c r="Y115" s="9">
        <v>2</v>
      </c>
      <c r="Z115" s="11">
        <f t="shared" si="29"/>
        <v>4.7619047619047616E-2</v>
      </c>
      <c r="AA115" s="9">
        <v>0</v>
      </c>
      <c r="AB115" s="11">
        <f t="shared" si="30"/>
        <v>0</v>
      </c>
      <c r="AC115" s="9">
        <v>1</v>
      </c>
      <c r="AD115" s="11">
        <f t="shared" si="31"/>
        <v>2.3809523809523808E-2</v>
      </c>
      <c r="AE115">
        <v>0</v>
      </c>
      <c r="AF115" s="11">
        <f t="shared" si="32"/>
        <v>0</v>
      </c>
    </row>
    <row r="116" spans="1:32" x14ac:dyDescent="0.35">
      <c r="A116" s="2">
        <v>2602</v>
      </c>
      <c r="B116" s="2" t="s">
        <v>51</v>
      </c>
      <c r="C116">
        <v>79</v>
      </c>
      <c r="D116" s="9">
        <v>65</v>
      </c>
      <c r="E116" s="9">
        <v>66</v>
      </c>
      <c r="F116" s="11">
        <f t="shared" si="19"/>
        <v>0.83544303797468356</v>
      </c>
      <c r="G116" s="9">
        <v>64</v>
      </c>
      <c r="H116" s="11">
        <f t="shared" si="20"/>
        <v>0.98461538461538467</v>
      </c>
      <c r="I116" s="9">
        <v>59</v>
      </c>
      <c r="J116" s="11">
        <f t="shared" si="21"/>
        <v>0.74683544303797467</v>
      </c>
      <c r="K116" s="9">
        <v>57</v>
      </c>
      <c r="L116" s="11">
        <f t="shared" si="22"/>
        <v>0.87692307692307692</v>
      </c>
      <c r="M116" s="9">
        <v>49</v>
      </c>
      <c r="N116" s="11">
        <f t="shared" si="23"/>
        <v>0.620253164556962</v>
      </c>
      <c r="O116" s="9">
        <v>48</v>
      </c>
      <c r="P116" s="11">
        <f t="shared" si="24"/>
        <v>0.7384615384615385</v>
      </c>
      <c r="Q116" s="9">
        <v>40</v>
      </c>
      <c r="R116" s="11">
        <f t="shared" si="25"/>
        <v>0.50632911392405067</v>
      </c>
      <c r="S116" s="9">
        <v>40</v>
      </c>
      <c r="T116" s="11">
        <f t="shared" si="26"/>
        <v>0.61538461538461542</v>
      </c>
      <c r="U116" s="9">
        <v>18</v>
      </c>
      <c r="V116" s="11">
        <f t="shared" si="27"/>
        <v>0.22784810126582278</v>
      </c>
      <c r="W116" s="9">
        <v>8</v>
      </c>
      <c r="X116" s="11">
        <f t="shared" si="28"/>
        <v>0.12307692307692308</v>
      </c>
      <c r="Y116" s="9">
        <v>9</v>
      </c>
      <c r="Z116" s="11">
        <f t="shared" si="29"/>
        <v>0.11392405063291139</v>
      </c>
      <c r="AA116" s="9">
        <v>0</v>
      </c>
      <c r="AB116" s="11">
        <f t="shared" si="30"/>
        <v>0</v>
      </c>
      <c r="AC116" s="9">
        <v>3</v>
      </c>
      <c r="AD116" s="11">
        <f t="shared" si="31"/>
        <v>3.7974683544303799E-2</v>
      </c>
      <c r="AE116">
        <v>0</v>
      </c>
      <c r="AF116" s="11">
        <f t="shared" si="32"/>
        <v>0</v>
      </c>
    </row>
    <row r="117" spans="1:32" x14ac:dyDescent="0.35">
      <c r="A117" s="2">
        <v>2603</v>
      </c>
      <c r="B117" s="2" t="s">
        <v>50</v>
      </c>
      <c r="C117">
        <v>97</v>
      </c>
      <c r="D117" s="9">
        <v>78</v>
      </c>
      <c r="E117" s="9">
        <v>86</v>
      </c>
      <c r="F117" s="11">
        <f t="shared" si="19"/>
        <v>0.88659793814432986</v>
      </c>
      <c r="G117" s="9">
        <v>78</v>
      </c>
      <c r="H117" s="11">
        <f t="shared" si="20"/>
        <v>1</v>
      </c>
      <c r="I117" s="9">
        <v>73</v>
      </c>
      <c r="J117" s="11">
        <f t="shared" si="21"/>
        <v>0.75257731958762886</v>
      </c>
      <c r="K117" s="9">
        <v>77</v>
      </c>
      <c r="L117" s="11">
        <f t="shared" si="22"/>
        <v>0.98717948717948723</v>
      </c>
      <c r="M117" s="9">
        <v>58</v>
      </c>
      <c r="N117" s="11">
        <f t="shared" si="23"/>
        <v>0.59793814432989689</v>
      </c>
      <c r="O117" s="9">
        <v>74</v>
      </c>
      <c r="P117" s="11">
        <f t="shared" si="24"/>
        <v>0.94871794871794868</v>
      </c>
      <c r="Q117" s="9">
        <v>39</v>
      </c>
      <c r="R117" s="11">
        <f t="shared" si="25"/>
        <v>0.40206185567010311</v>
      </c>
      <c r="S117" s="9">
        <v>65</v>
      </c>
      <c r="T117" s="11">
        <f t="shared" si="26"/>
        <v>0.83333333333333337</v>
      </c>
      <c r="U117" s="9">
        <v>25</v>
      </c>
      <c r="V117" s="11">
        <f t="shared" si="27"/>
        <v>0.25773195876288657</v>
      </c>
      <c r="W117" s="9">
        <v>38</v>
      </c>
      <c r="X117" s="11">
        <f t="shared" si="28"/>
        <v>0.48717948717948717</v>
      </c>
      <c r="Y117" s="9">
        <v>10</v>
      </c>
      <c r="Z117" s="11">
        <f t="shared" si="29"/>
        <v>0.10309278350515463</v>
      </c>
      <c r="AA117" s="9">
        <v>0</v>
      </c>
      <c r="AB117" s="11">
        <f t="shared" si="30"/>
        <v>0</v>
      </c>
      <c r="AC117" s="9">
        <v>4</v>
      </c>
      <c r="AD117" s="11">
        <f t="shared" si="31"/>
        <v>4.1237113402061855E-2</v>
      </c>
      <c r="AE117">
        <v>0</v>
      </c>
      <c r="AF117" s="11">
        <f t="shared" si="32"/>
        <v>0</v>
      </c>
    </row>
    <row r="118" spans="1:32" x14ac:dyDescent="0.35">
      <c r="A118" s="2">
        <v>2604</v>
      </c>
      <c r="B118" s="2" t="s">
        <v>57</v>
      </c>
      <c r="C118">
        <v>24</v>
      </c>
      <c r="D118" s="9">
        <v>15</v>
      </c>
      <c r="E118" s="9">
        <v>22</v>
      </c>
      <c r="F118" s="11">
        <f t="shared" si="19"/>
        <v>0.91666666666666663</v>
      </c>
      <c r="G118" s="9">
        <v>15</v>
      </c>
      <c r="H118" s="11">
        <f t="shared" si="20"/>
        <v>1</v>
      </c>
      <c r="I118" s="9">
        <v>18</v>
      </c>
      <c r="J118" s="11">
        <f t="shared" si="21"/>
        <v>0.75</v>
      </c>
      <c r="K118" s="9">
        <v>15</v>
      </c>
      <c r="L118" s="11">
        <f t="shared" si="22"/>
        <v>1</v>
      </c>
      <c r="M118" s="9">
        <v>13</v>
      </c>
      <c r="N118" s="11">
        <f t="shared" si="23"/>
        <v>0.54166666666666663</v>
      </c>
      <c r="O118" s="9">
        <v>15</v>
      </c>
      <c r="P118" s="11">
        <f t="shared" si="24"/>
        <v>1</v>
      </c>
      <c r="Q118" s="9">
        <v>11</v>
      </c>
      <c r="R118" s="11">
        <f t="shared" si="25"/>
        <v>0.45833333333333331</v>
      </c>
      <c r="S118" s="9">
        <v>8</v>
      </c>
      <c r="T118" s="11">
        <f t="shared" si="26"/>
        <v>0.53333333333333333</v>
      </c>
      <c r="U118" s="9">
        <v>7</v>
      </c>
      <c r="V118" s="11">
        <f t="shared" si="27"/>
        <v>0.29166666666666669</v>
      </c>
      <c r="W118" s="9">
        <v>1</v>
      </c>
      <c r="X118" s="11">
        <f t="shared" si="28"/>
        <v>6.6666666666666666E-2</v>
      </c>
      <c r="Y118" s="9">
        <v>4</v>
      </c>
      <c r="Z118" s="11">
        <f t="shared" si="29"/>
        <v>0.16666666666666666</v>
      </c>
      <c r="AA118" s="9">
        <v>0</v>
      </c>
      <c r="AB118" s="11">
        <f t="shared" si="30"/>
        <v>0</v>
      </c>
      <c r="AC118" s="9">
        <v>2</v>
      </c>
      <c r="AD118" s="11">
        <f t="shared" si="31"/>
        <v>8.3333333333333329E-2</v>
      </c>
      <c r="AE118">
        <v>0</v>
      </c>
      <c r="AF118" s="11">
        <f t="shared" si="32"/>
        <v>0</v>
      </c>
    </row>
    <row r="119" spans="1:32" x14ac:dyDescent="0.35">
      <c r="A119" s="2">
        <v>2605</v>
      </c>
      <c r="B119" s="2" t="s">
        <v>54</v>
      </c>
      <c r="C119">
        <v>79</v>
      </c>
      <c r="D119" s="9">
        <v>46</v>
      </c>
      <c r="E119" s="9">
        <v>79</v>
      </c>
      <c r="F119" s="11">
        <f t="shared" si="19"/>
        <v>1</v>
      </c>
      <c r="G119" s="9">
        <v>46</v>
      </c>
      <c r="H119" s="11">
        <f t="shared" si="20"/>
        <v>1</v>
      </c>
      <c r="I119" s="9">
        <v>79</v>
      </c>
      <c r="J119" s="11">
        <f t="shared" si="21"/>
        <v>1</v>
      </c>
      <c r="K119" s="9">
        <v>46</v>
      </c>
      <c r="L119" s="11">
        <f t="shared" si="22"/>
        <v>1</v>
      </c>
      <c r="M119" s="9">
        <v>72</v>
      </c>
      <c r="N119" s="11">
        <f t="shared" si="23"/>
        <v>0.91139240506329111</v>
      </c>
      <c r="O119" s="9">
        <v>46</v>
      </c>
      <c r="P119" s="11">
        <f t="shared" si="24"/>
        <v>1</v>
      </c>
      <c r="Q119" s="9">
        <v>58</v>
      </c>
      <c r="R119" s="11">
        <f t="shared" si="25"/>
        <v>0.73417721518987344</v>
      </c>
      <c r="S119" s="9">
        <v>40</v>
      </c>
      <c r="T119" s="11">
        <f t="shared" si="26"/>
        <v>0.86956521739130432</v>
      </c>
      <c r="U119" s="9">
        <v>47</v>
      </c>
      <c r="V119" s="11">
        <f t="shared" si="27"/>
        <v>0.59493670886075944</v>
      </c>
      <c r="W119" s="9">
        <v>32</v>
      </c>
      <c r="X119" s="11">
        <f t="shared" si="28"/>
        <v>0.69565217391304346</v>
      </c>
      <c r="Y119" s="9">
        <v>19</v>
      </c>
      <c r="Z119" s="11">
        <f t="shared" si="29"/>
        <v>0.24050632911392406</v>
      </c>
      <c r="AA119" s="9">
        <v>0</v>
      </c>
      <c r="AB119" s="11">
        <f t="shared" si="30"/>
        <v>0</v>
      </c>
      <c r="AC119" s="9">
        <v>4</v>
      </c>
      <c r="AD119" s="11">
        <f t="shared" si="31"/>
        <v>5.0632911392405063E-2</v>
      </c>
      <c r="AE119">
        <v>0</v>
      </c>
      <c r="AF119" s="11">
        <f t="shared" si="32"/>
        <v>0</v>
      </c>
    </row>
    <row r="120" spans="1:32" x14ac:dyDescent="0.35">
      <c r="A120" s="2">
        <v>2606</v>
      </c>
      <c r="B120" s="2" t="s">
        <v>56</v>
      </c>
      <c r="C120">
        <v>98</v>
      </c>
      <c r="D120" s="9">
        <v>34</v>
      </c>
      <c r="E120" s="9">
        <v>96</v>
      </c>
      <c r="F120" s="11">
        <f t="shared" si="19"/>
        <v>0.97959183673469385</v>
      </c>
      <c r="G120" s="9">
        <v>34</v>
      </c>
      <c r="H120" s="11">
        <f t="shared" si="20"/>
        <v>1</v>
      </c>
      <c r="I120" s="9">
        <v>85</v>
      </c>
      <c r="J120" s="11">
        <f t="shared" si="21"/>
        <v>0.86734693877551017</v>
      </c>
      <c r="K120" s="9">
        <v>32</v>
      </c>
      <c r="L120" s="11">
        <f t="shared" si="22"/>
        <v>0.94117647058823528</v>
      </c>
      <c r="M120" s="9">
        <v>68</v>
      </c>
      <c r="N120" s="11">
        <f t="shared" si="23"/>
        <v>0.69387755102040816</v>
      </c>
      <c r="O120" s="9">
        <v>22</v>
      </c>
      <c r="P120" s="11">
        <f t="shared" si="24"/>
        <v>0.6470588235294118</v>
      </c>
      <c r="Q120" s="9">
        <v>31</v>
      </c>
      <c r="R120" s="11">
        <f t="shared" si="25"/>
        <v>0.31632653061224492</v>
      </c>
      <c r="S120" s="9">
        <v>1</v>
      </c>
      <c r="T120" s="11">
        <f t="shared" si="26"/>
        <v>2.9411764705882353E-2</v>
      </c>
      <c r="U120" s="9">
        <v>21</v>
      </c>
      <c r="V120" s="11">
        <f t="shared" si="27"/>
        <v>0.21428571428571427</v>
      </c>
      <c r="W120" s="9">
        <v>0</v>
      </c>
      <c r="X120" s="11">
        <f t="shared" si="28"/>
        <v>0</v>
      </c>
      <c r="Y120" s="9">
        <v>12</v>
      </c>
      <c r="Z120" s="11">
        <f t="shared" si="29"/>
        <v>0.12244897959183673</v>
      </c>
      <c r="AA120" s="9">
        <v>0</v>
      </c>
      <c r="AB120" s="11">
        <f t="shared" si="30"/>
        <v>0</v>
      </c>
      <c r="AC120" s="9">
        <v>3</v>
      </c>
      <c r="AD120" s="11">
        <f t="shared" si="31"/>
        <v>3.0612244897959183E-2</v>
      </c>
      <c r="AE120">
        <v>0</v>
      </c>
      <c r="AF120" s="11">
        <f t="shared" si="32"/>
        <v>0</v>
      </c>
    </row>
    <row r="121" spans="1:32" x14ac:dyDescent="0.35">
      <c r="A121" s="2">
        <v>2607</v>
      </c>
      <c r="B121" s="2" t="s">
        <v>58</v>
      </c>
      <c r="C121">
        <v>97</v>
      </c>
      <c r="D121" s="9">
        <v>31</v>
      </c>
      <c r="E121" s="9">
        <v>97</v>
      </c>
      <c r="F121" s="11">
        <f t="shared" si="19"/>
        <v>1</v>
      </c>
      <c r="G121" s="9">
        <v>31</v>
      </c>
      <c r="H121" s="11">
        <f t="shared" si="20"/>
        <v>1</v>
      </c>
      <c r="I121" s="9">
        <v>95</v>
      </c>
      <c r="J121" s="11">
        <f t="shared" si="21"/>
        <v>0.97938144329896903</v>
      </c>
      <c r="K121" s="9">
        <v>31</v>
      </c>
      <c r="L121" s="11">
        <f t="shared" si="22"/>
        <v>1</v>
      </c>
      <c r="M121" s="9">
        <v>86</v>
      </c>
      <c r="N121" s="11">
        <f t="shared" si="23"/>
        <v>0.88659793814432986</v>
      </c>
      <c r="O121" s="9">
        <v>31</v>
      </c>
      <c r="P121" s="11">
        <f t="shared" si="24"/>
        <v>1</v>
      </c>
      <c r="Q121" s="9">
        <v>68</v>
      </c>
      <c r="R121" s="11">
        <f t="shared" si="25"/>
        <v>0.7010309278350515</v>
      </c>
      <c r="S121" s="9">
        <v>30</v>
      </c>
      <c r="T121" s="11">
        <f t="shared" si="26"/>
        <v>0.967741935483871</v>
      </c>
      <c r="U121" s="9">
        <v>27</v>
      </c>
      <c r="V121" s="11">
        <f t="shared" si="27"/>
        <v>0.27835051546391754</v>
      </c>
      <c r="W121" s="9">
        <v>4</v>
      </c>
      <c r="X121" s="11">
        <f t="shared" si="28"/>
        <v>0.12903225806451613</v>
      </c>
      <c r="Y121" s="9">
        <v>4</v>
      </c>
      <c r="Z121" s="11">
        <f t="shared" si="29"/>
        <v>4.1237113402061855E-2</v>
      </c>
      <c r="AA121" s="9">
        <v>0</v>
      </c>
      <c r="AB121" s="11">
        <f t="shared" si="30"/>
        <v>0</v>
      </c>
      <c r="AC121" s="9">
        <v>1</v>
      </c>
      <c r="AD121" s="11">
        <f t="shared" si="31"/>
        <v>1.0309278350515464E-2</v>
      </c>
      <c r="AE121">
        <v>0</v>
      </c>
      <c r="AF121" s="11">
        <f t="shared" si="32"/>
        <v>0</v>
      </c>
    </row>
    <row r="122" spans="1:32" x14ac:dyDescent="0.35">
      <c r="A122" s="2">
        <v>2608</v>
      </c>
      <c r="B122" s="2" t="s">
        <v>44</v>
      </c>
      <c r="C122">
        <v>28</v>
      </c>
      <c r="D122" s="9">
        <v>37</v>
      </c>
      <c r="E122" s="9">
        <v>26</v>
      </c>
      <c r="F122" s="11">
        <f t="shared" si="19"/>
        <v>0.9285714285714286</v>
      </c>
      <c r="G122" s="9">
        <v>37</v>
      </c>
      <c r="H122" s="11">
        <f t="shared" si="20"/>
        <v>1</v>
      </c>
      <c r="I122" s="9">
        <v>23</v>
      </c>
      <c r="J122" s="11">
        <f t="shared" si="21"/>
        <v>0.8214285714285714</v>
      </c>
      <c r="K122" s="9">
        <v>37</v>
      </c>
      <c r="L122" s="11">
        <f t="shared" si="22"/>
        <v>1</v>
      </c>
      <c r="M122" s="9">
        <v>19</v>
      </c>
      <c r="N122" s="11">
        <f t="shared" si="23"/>
        <v>0.6785714285714286</v>
      </c>
      <c r="O122" s="9">
        <v>36</v>
      </c>
      <c r="P122" s="11">
        <f t="shared" si="24"/>
        <v>0.97297297297297303</v>
      </c>
      <c r="Q122" s="9">
        <v>15</v>
      </c>
      <c r="R122" s="11">
        <f t="shared" si="25"/>
        <v>0.5357142857142857</v>
      </c>
      <c r="S122" s="9">
        <v>31</v>
      </c>
      <c r="T122" s="11">
        <f t="shared" si="26"/>
        <v>0.83783783783783783</v>
      </c>
      <c r="U122" s="9">
        <v>10</v>
      </c>
      <c r="V122" s="11">
        <f t="shared" si="27"/>
        <v>0.35714285714285715</v>
      </c>
      <c r="W122" s="9">
        <v>15</v>
      </c>
      <c r="X122" s="11">
        <f t="shared" si="28"/>
        <v>0.40540540540540543</v>
      </c>
      <c r="Y122" s="9">
        <v>3</v>
      </c>
      <c r="Z122" s="11">
        <f t="shared" si="29"/>
        <v>0.10714285714285714</v>
      </c>
      <c r="AA122" s="9">
        <v>0</v>
      </c>
      <c r="AB122" s="11">
        <f t="shared" si="30"/>
        <v>0</v>
      </c>
      <c r="AC122" s="9">
        <v>1</v>
      </c>
      <c r="AD122" s="11">
        <f t="shared" si="31"/>
        <v>3.5714285714285712E-2</v>
      </c>
      <c r="AE122">
        <v>0</v>
      </c>
      <c r="AF122" s="11">
        <f t="shared" si="32"/>
        <v>0</v>
      </c>
    </row>
    <row r="123" spans="1:32" x14ac:dyDescent="0.35">
      <c r="A123" s="2">
        <v>2609</v>
      </c>
      <c r="B123" s="2" t="s">
        <v>59</v>
      </c>
      <c r="C123">
        <v>178</v>
      </c>
      <c r="D123" s="9">
        <v>91</v>
      </c>
      <c r="E123" s="9">
        <v>59</v>
      </c>
      <c r="F123" s="11">
        <f t="shared" si="19"/>
        <v>0.33146067415730335</v>
      </c>
      <c r="G123" s="9">
        <v>3</v>
      </c>
      <c r="H123" s="11">
        <f t="shared" si="20"/>
        <v>3.2967032967032968E-2</v>
      </c>
      <c r="I123" s="9">
        <v>48</v>
      </c>
      <c r="J123" s="11">
        <f t="shared" si="21"/>
        <v>0.2696629213483146</v>
      </c>
      <c r="K123" s="9">
        <v>2</v>
      </c>
      <c r="L123" s="11">
        <f t="shared" si="22"/>
        <v>2.197802197802198E-2</v>
      </c>
      <c r="M123" s="9">
        <v>37</v>
      </c>
      <c r="N123" s="11">
        <f t="shared" si="23"/>
        <v>0.20786516853932585</v>
      </c>
      <c r="O123" s="9">
        <v>1</v>
      </c>
      <c r="P123" s="11">
        <f t="shared" si="24"/>
        <v>1.098901098901099E-2</v>
      </c>
      <c r="Q123" s="9">
        <v>28</v>
      </c>
      <c r="R123" s="11">
        <f t="shared" si="25"/>
        <v>0.15730337078651685</v>
      </c>
      <c r="S123" s="9">
        <v>1</v>
      </c>
      <c r="T123" s="11">
        <f t="shared" si="26"/>
        <v>1.098901098901099E-2</v>
      </c>
      <c r="U123" s="9">
        <v>18</v>
      </c>
      <c r="V123" s="11">
        <f t="shared" si="27"/>
        <v>0.10112359550561797</v>
      </c>
      <c r="W123" s="9">
        <v>1</v>
      </c>
      <c r="X123" s="11">
        <f t="shared" si="28"/>
        <v>1.098901098901099E-2</v>
      </c>
      <c r="Y123" s="9">
        <v>10</v>
      </c>
      <c r="Z123" s="11">
        <f t="shared" si="29"/>
        <v>5.6179775280898875E-2</v>
      </c>
      <c r="AA123" s="9">
        <v>0</v>
      </c>
      <c r="AB123" s="11">
        <f t="shared" si="30"/>
        <v>0</v>
      </c>
      <c r="AC123" s="9">
        <v>3</v>
      </c>
      <c r="AD123" s="11">
        <f t="shared" si="31"/>
        <v>1.6853932584269662E-2</v>
      </c>
      <c r="AE123">
        <v>0</v>
      </c>
      <c r="AF123" s="11">
        <f t="shared" si="32"/>
        <v>0</v>
      </c>
    </row>
    <row r="124" spans="1:32" x14ac:dyDescent="0.35">
      <c r="A124" s="2">
        <v>2610</v>
      </c>
      <c r="B124" s="2" t="s">
        <v>61</v>
      </c>
      <c r="C124">
        <v>3</v>
      </c>
      <c r="D124" s="9">
        <v>2</v>
      </c>
      <c r="E124" s="9">
        <v>3</v>
      </c>
      <c r="F124" s="11">
        <f t="shared" si="19"/>
        <v>1</v>
      </c>
      <c r="G124" s="9">
        <v>2</v>
      </c>
      <c r="H124" s="11">
        <f t="shared" si="20"/>
        <v>1</v>
      </c>
      <c r="I124" s="9">
        <v>3</v>
      </c>
      <c r="J124" s="11">
        <f t="shared" si="21"/>
        <v>1</v>
      </c>
      <c r="K124" s="9">
        <v>1</v>
      </c>
      <c r="L124" s="11">
        <f t="shared" si="22"/>
        <v>0.5</v>
      </c>
      <c r="M124" s="9">
        <v>2</v>
      </c>
      <c r="N124" s="11">
        <f t="shared" si="23"/>
        <v>0.66666666666666663</v>
      </c>
      <c r="O124" s="9">
        <v>1</v>
      </c>
      <c r="P124" s="11">
        <f t="shared" si="24"/>
        <v>0.5</v>
      </c>
      <c r="Q124" s="9">
        <v>2</v>
      </c>
      <c r="R124" s="11">
        <f t="shared" si="25"/>
        <v>0.66666666666666663</v>
      </c>
      <c r="S124" s="9">
        <v>1</v>
      </c>
      <c r="T124" s="11">
        <f t="shared" si="26"/>
        <v>0.5</v>
      </c>
      <c r="U124" s="9">
        <v>1</v>
      </c>
      <c r="V124" s="11">
        <f t="shared" si="27"/>
        <v>0.33333333333333331</v>
      </c>
      <c r="W124" s="9">
        <v>0</v>
      </c>
      <c r="X124" s="11">
        <f t="shared" si="28"/>
        <v>0</v>
      </c>
      <c r="Y124" s="9">
        <v>1</v>
      </c>
      <c r="Z124" s="11">
        <f t="shared" si="29"/>
        <v>0.33333333333333331</v>
      </c>
      <c r="AA124" s="9">
        <v>0</v>
      </c>
      <c r="AB124" s="11">
        <f t="shared" si="30"/>
        <v>0</v>
      </c>
      <c r="AC124" s="9">
        <v>1</v>
      </c>
      <c r="AD124" s="11">
        <f t="shared" si="31"/>
        <v>0.33333333333333331</v>
      </c>
      <c r="AE124">
        <v>0</v>
      </c>
      <c r="AF124" s="11">
        <f t="shared" si="32"/>
        <v>0</v>
      </c>
    </row>
    <row r="125" spans="1:32" x14ac:dyDescent="0.35">
      <c r="A125" s="2">
        <v>2611</v>
      </c>
      <c r="B125" s="2" t="s">
        <v>52</v>
      </c>
      <c r="C125">
        <v>6</v>
      </c>
      <c r="D125" s="9">
        <v>7</v>
      </c>
      <c r="E125" s="9">
        <v>6</v>
      </c>
      <c r="F125" s="11">
        <f t="shared" si="19"/>
        <v>1</v>
      </c>
      <c r="G125" s="9">
        <v>7</v>
      </c>
      <c r="H125" s="11">
        <f t="shared" si="20"/>
        <v>1</v>
      </c>
      <c r="I125" s="9">
        <v>5</v>
      </c>
      <c r="J125" s="11">
        <f t="shared" si="21"/>
        <v>0.83333333333333337</v>
      </c>
      <c r="K125" s="9">
        <v>7</v>
      </c>
      <c r="L125" s="11">
        <f t="shared" si="22"/>
        <v>1</v>
      </c>
      <c r="M125" s="9">
        <v>5</v>
      </c>
      <c r="N125" s="11">
        <f t="shared" si="23"/>
        <v>0.83333333333333337</v>
      </c>
      <c r="O125" s="9">
        <v>7</v>
      </c>
      <c r="P125" s="11">
        <f t="shared" si="24"/>
        <v>1</v>
      </c>
      <c r="Q125" s="9">
        <v>4</v>
      </c>
      <c r="R125" s="11">
        <f t="shared" si="25"/>
        <v>0.66666666666666663</v>
      </c>
      <c r="S125" s="9">
        <v>7</v>
      </c>
      <c r="T125" s="11">
        <f t="shared" si="26"/>
        <v>1</v>
      </c>
      <c r="U125" s="9">
        <v>2</v>
      </c>
      <c r="V125" s="11">
        <f t="shared" si="27"/>
        <v>0.33333333333333331</v>
      </c>
      <c r="W125" s="9">
        <v>0</v>
      </c>
      <c r="X125" s="11">
        <f t="shared" si="28"/>
        <v>0</v>
      </c>
      <c r="Y125" s="9">
        <v>1</v>
      </c>
      <c r="Z125" s="11">
        <f t="shared" si="29"/>
        <v>0.16666666666666666</v>
      </c>
      <c r="AA125" s="9">
        <v>0</v>
      </c>
      <c r="AB125" s="11">
        <f t="shared" si="30"/>
        <v>0</v>
      </c>
      <c r="AC125" s="9">
        <v>1</v>
      </c>
      <c r="AD125" s="11">
        <f t="shared" si="31"/>
        <v>0.16666666666666666</v>
      </c>
      <c r="AE125">
        <v>0</v>
      </c>
      <c r="AF125" s="11">
        <f t="shared" si="32"/>
        <v>0</v>
      </c>
    </row>
    <row r="126" spans="1:32" x14ac:dyDescent="0.35">
      <c r="A126" s="2">
        <v>2612</v>
      </c>
      <c r="B126" s="2" t="s">
        <v>55</v>
      </c>
      <c r="C126">
        <v>1</v>
      </c>
      <c r="D126" s="9">
        <v>2</v>
      </c>
      <c r="E126" s="9">
        <v>1</v>
      </c>
      <c r="F126" s="11">
        <f t="shared" si="19"/>
        <v>1</v>
      </c>
      <c r="G126" s="9">
        <v>2</v>
      </c>
      <c r="H126" s="11">
        <f t="shared" si="20"/>
        <v>1</v>
      </c>
      <c r="I126" s="9">
        <v>1</v>
      </c>
      <c r="J126" s="11">
        <f t="shared" si="21"/>
        <v>1</v>
      </c>
      <c r="K126" s="9">
        <v>2</v>
      </c>
      <c r="L126" s="11">
        <f t="shared" si="22"/>
        <v>1</v>
      </c>
      <c r="M126" s="9">
        <v>1</v>
      </c>
      <c r="N126" s="11">
        <f t="shared" si="23"/>
        <v>1</v>
      </c>
      <c r="O126" s="9">
        <v>2</v>
      </c>
      <c r="P126" s="11">
        <f t="shared" si="24"/>
        <v>1</v>
      </c>
      <c r="Q126" s="9">
        <v>1</v>
      </c>
      <c r="R126" s="11">
        <f t="shared" si="25"/>
        <v>1</v>
      </c>
      <c r="S126" s="9">
        <v>2</v>
      </c>
      <c r="T126" s="11">
        <f t="shared" si="26"/>
        <v>1</v>
      </c>
      <c r="U126" s="9">
        <v>1</v>
      </c>
      <c r="V126" s="11">
        <f t="shared" si="27"/>
        <v>1</v>
      </c>
      <c r="W126" s="9">
        <v>2</v>
      </c>
      <c r="X126" s="11">
        <f t="shared" si="28"/>
        <v>1</v>
      </c>
      <c r="Y126" s="9">
        <v>1</v>
      </c>
      <c r="Z126" s="11">
        <f t="shared" si="29"/>
        <v>1</v>
      </c>
      <c r="AA126" s="9">
        <v>2</v>
      </c>
      <c r="AB126" s="11">
        <f t="shared" si="30"/>
        <v>1</v>
      </c>
      <c r="AC126" s="9">
        <v>1</v>
      </c>
      <c r="AD126" s="11">
        <f t="shared" si="31"/>
        <v>1</v>
      </c>
      <c r="AE126">
        <v>0</v>
      </c>
      <c r="AF126" s="11">
        <f t="shared" si="32"/>
        <v>0</v>
      </c>
    </row>
    <row r="127" spans="1:32" x14ac:dyDescent="0.35">
      <c r="A127" s="2">
        <v>2613</v>
      </c>
      <c r="B127" s="2" t="s">
        <v>47</v>
      </c>
      <c r="C127">
        <v>2</v>
      </c>
      <c r="D127" s="9">
        <v>3</v>
      </c>
      <c r="E127" s="9">
        <v>2</v>
      </c>
      <c r="F127" s="11">
        <f t="shared" si="19"/>
        <v>1</v>
      </c>
      <c r="G127" s="9">
        <v>3</v>
      </c>
      <c r="H127" s="11">
        <f t="shared" si="20"/>
        <v>1</v>
      </c>
      <c r="I127" s="9">
        <v>2</v>
      </c>
      <c r="J127" s="11">
        <f t="shared" si="21"/>
        <v>1</v>
      </c>
      <c r="K127" s="9">
        <v>3</v>
      </c>
      <c r="L127" s="11">
        <f t="shared" si="22"/>
        <v>1</v>
      </c>
      <c r="M127" s="9">
        <v>2</v>
      </c>
      <c r="N127" s="11">
        <f t="shared" si="23"/>
        <v>1</v>
      </c>
      <c r="O127" s="9">
        <v>3</v>
      </c>
      <c r="P127" s="11">
        <f t="shared" si="24"/>
        <v>1</v>
      </c>
      <c r="Q127" s="9">
        <v>2</v>
      </c>
      <c r="R127" s="11">
        <f t="shared" si="25"/>
        <v>1</v>
      </c>
      <c r="S127" s="9">
        <v>3</v>
      </c>
      <c r="T127" s="11">
        <f t="shared" si="26"/>
        <v>1</v>
      </c>
      <c r="U127" s="9">
        <v>1</v>
      </c>
      <c r="V127" s="11">
        <f t="shared" si="27"/>
        <v>0.5</v>
      </c>
      <c r="W127" s="9">
        <v>0</v>
      </c>
      <c r="X127" s="11">
        <f t="shared" si="28"/>
        <v>0</v>
      </c>
      <c r="Y127" s="9">
        <v>1</v>
      </c>
      <c r="Z127" s="11">
        <f t="shared" si="29"/>
        <v>0.5</v>
      </c>
      <c r="AA127" s="9">
        <v>0</v>
      </c>
      <c r="AB127" s="11">
        <f t="shared" si="30"/>
        <v>0</v>
      </c>
      <c r="AC127" s="9">
        <v>1</v>
      </c>
      <c r="AD127" s="11">
        <f t="shared" si="31"/>
        <v>0.5</v>
      </c>
      <c r="AE127">
        <v>0</v>
      </c>
      <c r="AF127" s="11">
        <f t="shared" si="32"/>
        <v>0</v>
      </c>
    </row>
    <row r="128" spans="1:32" x14ac:dyDescent="0.35">
      <c r="A128" s="2">
        <v>2614</v>
      </c>
      <c r="B128" s="2" t="s">
        <v>45</v>
      </c>
      <c r="C128">
        <v>5</v>
      </c>
      <c r="D128" s="9">
        <v>5</v>
      </c>
      <c r="E128" s="9">
        <v>5</v>
      </c>
      <c r="F128" s="11">
        <f t="shared" si="19"/>
        <v>1</v>
      </c>
      <c r="G128" s="9">
        <v>5</v>
      </c>
      <c r="H128" s="11">
        <f t="shared" si="20"/>
        <v>1</v>
      </c>
      <c r="I128" s="9">
        <v>4</v>
      </c>
      <c r="J128" s="11">
        <f t="shared" si="21"/>
        <v>0.8</v>
      </c>
      <c r="K128" s="9">
        <v>5</v>
      </c>
      <c r="L128" s="11">
        <f t="shared" si="22"/>
        <v>1</v>
      </c>
      <c r="M128" s="9">
        <v>4</v>
      </c>
      <c r="N128" s="11">
        <f t="shared" si="23"/>
        <v>0.8</v>
      </c>
      <c r="O128" s="9">
        <v>5</v>
      </c>
      <c r="P128" s="11">
        <f t="shared" si="24"/>
        <v>1</v>
      </c>
      <c r="Q128" s="9">
        <v>3</v>
      </c>
      <c r="R128" s="11">
        <f t="shared" si="25"/>
        <v>0.6</v>
      </c>
      <c r="S128" s="9">
        <v>3</v>
      </c>
      <c r="T128" s="11">
        <f t="shared" si="26"/>
        <v>0.6</v>
      </c>
      <c r="U128" s="9">
        <v>2</v>
      </c>
      <c r="V128" s="11">
        <f t="shared" si="27"/>
        <v>0.4</v>
      </c>
      <c r="W128" s="9">
        <v>1</v>
      </c>
      <c r="X128" s="11">
        <f t="shared" si="28"/>
        <v>0.2</v>
      </c>
      <c r="Y128" s="9">
        <v>2</v>
      </c>
      <c r="Z128" s="11">
        <f t="shared" si="29"/>
        <v>0.4</v>
      </c>
      <c r="AA128" s="9">
        <v>0</v>
      </c>
      <c r="AB128" s="11">
        <f t="shared" si="30"/>
        <v>0</v>
      </c>
      <c r="AC128" s="9">
        <v>1</v>
      </c>
      <c r="AD128" s="11">
        <f t="shared" si="31"/>
        <v>0.2</v>
      </c>
      <c r="AE128">
        <v>0</v>
      </c>
      <c r="AF128" s="11">
        <f t="shared" si="32"/>
        <v>0</v>
      </c>
    </row>
    <row r="129" spans="1:32" x14ac:dyDescent="0.35">
      <c r="A129" s="2">
        <v>2615</v>
      </c>
      <c r="B129" s="2" t="s">
        <v>60</v>
      </c>
      <c r="C129">
        <v>6</v>
      </c>
      <c r="D129" s="9">
        <v>4</v>
      </c>
      <c r="E129" s="9">
        <v>4</v>
      </c>
      <c r="F129" s="11">
        <f t="shared" si="19"/>
        <v>0.66666666666666663</v>
      </c>
      <c r="G129" s="9">
        <v>4</v>
      </c>
      <c r="H129" s="11">
        <f t="shared" si="20"/>
        <v>1</v>
      </c>
      <c r="I129" s="9">
        <v>4</v>
      </c>
      <c r="J129" s="11">
        <f t="shared" si="21"/>
        <v>0.66666666666666663</v>
      </c>
      <c r="K129" s="9">
        <v>3</v>
      </c>
      <c r="L129" s="11">
        <f t="shared" si="22"/>
        <v>0.75</v>
      </c>
      <c r="M129" s="9">
        <v>3</v>
      </c>
      <c r="N129" s="11">
        <f t="shared" si="23"/>
        <v>0.5</v>
      </c>
      <c r="O129" s="9">
        <v>2</v>
      </c>
      <c r="P129" s="11">
        <f t="shared" si="24"/>
        <v>0.5</v>
      </c>
      <c r="Q129" s="9">
        <v>2</v>
      </c>
      <c r="R129" s="11">
        <f t="shared" si="25"/>
        <v>0.33333333333333331</v>
      </c>
      <c r="S129" s="9">
        <v>1</v>
      </c>
      <c r="T129" s="11">
        <f t="shared" si="26"/>
        <v>0.25</v>
      </c>
      <c r="U129" s="9">
        <v>2</v>
      </c>
      <c r="V129" s="11">
        <f t="shared" si="27"/>
        <v>0.33333333333333331</v>
      </c>
      <c r="W129" s="9">
        <v>0</v>
      </c>
      <c r="X129" s="11">
        <f t="shared" si="28"/>
        <v>0</v>
      </c>
      <c r="Y129" s="9">
        <v>1</v>
      </c>
      <c r="Z129" s="11">
        <f t="shared" si="29"/>
        <v>0.16666666666666666</v>
      </c>
      <c r="AA129" s="9">
        <v>0</v>
      </c>
      <c r="AB129" s="11">
        <f t="shared" si="30"/>
        <v>0</v>
      </c>
      <c r="AC129" s="9">
        <v>1</v>
      </c>
      <c r="AD129" s="11">
        <f t="shared" si="31"/>
        <v>0.16666666666666666</v>
      </c>
      <c r="AE129">
        <v>0</v>
      </c>
      <c r="AF129" s="11">
        <f t="shared" si="32"/>
        <v>0</v>
      </c>
    </row>
    <row r="130" spans="1:32" x14ac:dyDescent="0.35">
      <c r="A130" s="3">
        <v>3101</v>
      </c>
      <c r="B130" s="3" t="s">
        <v>74</v>
      </c>
      <c r="C130">
        <v>1086</v>
      </c>
      <c r="D130" s="9">
        <v>665</v>
      </c>
      <c r="E130" s="9">
        <v>1086</v>
      </c>
      <c r="F130" s="11">
        <f t="shared" si="19"/>
        <v>1</v>
      </c>
      <c r="G130" s="9">
        <v>665</v>
      </c>
      <c r="H130" s="11">
        <f t="shared" si="20"/>
        <v>1</v>
      </c>
      <c r="I130" s="8">
        <v>1086</v>
      </c>
      <c r="J130" s="11">
        <f t="shared" si="21"/>
        <v>1</v>
      </c>
      <c r="K130" s="9">
        <v>665</v>
      </c>
      <c r="L130" s="11">
        <f t="shared" si="22"/>
        <v>1</v>
      </c>
      <c r="M130" s="8">
        <v>1086</v>
      </c>
      <c r="N130" s="11">
        <f t="shared" si="23"/>
        <v>1</v>
      </c>
      <c r="O130" s="9">
        <v>665</v>
      </c>
      <c r="P130" s="11">
        <f t="shared" si="24"/>
        <v>1</v>
      </c>
      <c r="Q130" s="9">
        <v>940</v>
      </c>
      <c r="R130" s="11">
        <f t="shared" si="25"/>
        <v>0.86556169429097607</v>
      </c>
      <c r="S130" s="9">
        <v>651</v>
      </c>
      <c r="T130" s="11">
        <f t="shared" si="26"/>
        <v>0.97894736842105268</v>
      </c>
      <c r="U130" s="9">
        <v>567</v>
      </c>
      <c r="V130" s="11">
        <f t="shared" si="27"/>
        <v>0.52209944751381221</v>
      </c>
      <c r="W130" s="9">
        <v>500</v>
      </c>
      <c r="X130" s="11">
        <f t="shared" si="28"/>
        <v>0.75187969924812026</v>
      </c>
      <c r="Y130" s="9">
        <v>154</v>
      </c>
      <c r="Z130" s="11">
        <f t="shared" si="29"/>
        <v>0.14180478821362799</v>
      </c>
      <c r="AA130" s="9">
        <v>49</v>
      </c>
      <c r="AB130" s="11">
        <f t="shared" si="30"/>
        <v>7.3684210526315783E-2</v>
      </c>
      <c r="AC130" s="9">
        <v>47</v>
      </c>
      <c r="AD130" s="11">
        <f t="shared" si="31"/>
        <v>4.3278084714548803E-2</v>
      </c>
      <c r="AE130">
        <v>1</v>
      </c>
      <c r="AF130" s="11">
        <f t="shared" si="32"/>
        <v>1.5037593984962407E-3</v>
      </c>
    </row>
    <row r="131" spans="1:32" x14ac:dyDescent="0.35">
      <c r="A131" s="3">
        <v>3102</v>
      </c>
      <c r="B131" s="3" t="s">
        <v>75</v>
      </c>
      <c r="C131">
        <v>787</v>
      </c>
      <c r="D131" s="9">
        <v>351</v>
      </c>
      <c r="E131" s="9">
        <v>787</v>
      </c>
      <c r="F131" s="11">
        <f t="shared" si="19"/>
        <v>1</v>
      </c>
      <c r="G131" s="9">
        <v>351</v>
      </c>
      <c r="H131" s="11">
        <f t="shared" si="20"/>
        <v>1</v>
      </c>
      <c r="I131" s="9">
        <v>787</v>
      </c>
      <c r="J131" s="11">
        <f t="shared" si="21"/>
        <v>1</v>
      </c>
      <c r="K131" s="9">
        <v>351</v>
      </c>
      <c r="L131" s="11">
        <f t="shared" si="22"/>
        <v>1</v>
      </c>
      <c r="M131" s="9">
        <v>787</v>
      </c>
      <c r="N131" s="11">
        <f t="shared" si="23"/>
        <v>1</v>
      </c>
      <c r="O131" s="9">
        <v>351</v>
      </c>
      <c r="P131" s="11">
        <f t="shared" si="24"/>
        <v>1</v>
      </c>
      <c r="Q131" s="9">
        <v>787</v>
      </c>
      <c r="R131" s="11">
        <f t="shared" si="25"/>
        <v>1</v>
      </c>
      <c r="S131" s="9">
        <v>351</v>
      </c>
      <c r="T131" s="11">
        <f t="shared" si="26"/>
        <v>1</v>
      </c>
      <c r="U131" s="9">
        <v>629</v>
      </c>
      <c r="V131" s="11">
        <f t="shared" si="27"/>
        <v>0.79923761118170267</v>
      </c>
      <c r="W131" s="9">
        <v>344</v>
      </c>
      <c r="X131" s="11">
        <f t="shared" si="28"/>
        <v>0.98005698005698005</v>
      </c>
      <c r="Y131" s="9">
        <v>117</v>
      </c>
      <c r="Z131" s="11">
        <f t="shared" si="29"/>
        <v>0.14866581956797967</v>
      </c>
      <c r="AA131" s="9">
        <v>46</v>
      </c>
      <c r="AB131" s="11">
        <f t="shared" si="30"/>
        <v>0.13105413105413105</v>
      </c>
      <c r="AC131" s="9">
        <v>29</v>
      </c>
      <c r="AD131" s="11">
        <f t="shared" si="31"/>
        <v>3.6848792884371026E-2</v>
      </c>
      <c r="AE131">
        <v>0</v>
      </c>
      <c r="AF131" s="11">
        <f t="shared" si="32"/>
        <v>0</v>
      </c>
    </row>
    <row r="132" spans="1:32" x14ac:dyDescent="0.35">
      <c r="A132" s="3">
        <v>3103</v>
      </c>
      <c r="B132" s="3" t="s">
        <v>73</v>
      </c>
      <c r="C132">
        <v>126</v>
      </c>
      <c r="D132" s="9">
        <v>86</v>
      </c>
      <c r="E132" s="9">
        <v>126</v>
      </c>
      <c r="F132" s="11">
        <f t="shared" si="19"/>
        <v>1</v>
      </c>
      <c r="G132" s="9">
        <v>86</v>
      </c>
      <c r="H132" s="11">
        <f t="shared" si="20"/>
        <v>1</v>
      </c>
      <c r="I132" s="9">
        <v>126</v>
      </c>
      <c r="J132" s="11">
        <f t="shared" si="21"/>
        <v>1</v>
      </c>
      <c r="K132" s="9">
        <v>86</v>
      </c>
      <c r="L132" s="11">
        <f t="shared" si="22"/>
        <v>1</v>
      </c>
      <c r="M132" s="9">
        <v>126</v>
      </c>
      <c r="N132" s="11">
        <f t="shared" si="23"/>
        <v>1</v>
      </c>
      <c r="O132" s="9">
        <v>86</v>
      </c>
      <c r="P132" s="11">
        <f t="shared" si="24"/>
        <v>1</v>
      </c>
      <c r="Q132" s="9">
        <v>126</v>
      </c>
      <c r="R132" s="11">
        <f t="shared" si="25"/>
        <v>1</v>
      </c>
      <c r="S132" s="9">
        <v>86</v>
      </c>
      <c r="T132" s="11">
        <f t="shared" si="26"/>
        <v>1</v>
      </c>
      <c r="U132" s="9">
        <v>58</v>
      </c>
      <c r="V132" s="11">
        <f t="shared" si="27"/>
        <v>0.46031746031746029</v>
      </c>
      <c r="W132" s="9">
        <v>59</v>
      </c>
      <c r="X132" s="11">
        <f t="shared" si="28"/>
        <v>0.68604651162790697</v>
      </c>
      <c r="Y132" s="9">
        <v>13</v>
      </c>
      <c r="Z132" s="11">
        <f t="shared" si="29"/>
        <v>0.10317460317460317</v>
      </c>
      <c r="AA132" s="9">
        <v>0</v>
      </c>
      <c r="AB132" s="11">
        <f t="shared" si="30"/>
        <v>0</v>
      </c>
      <c r="AC132" s="9">
        <v>4</v>
      </c>
      <c r="AD132" s="11">
        <f t="shared" si="31"/>
        <v>3.1746031746031744E-2</v>
      </c>
      <c r="AE132">
        <v>0</v>
      </c>
      <c r="AF132" s="11">
        <f t="shared" si="32"/>
        <v>0</v>
      </c>
    </row>
    <row r="133" spans="1:32" x14ac:dyDescent="0.35">
      <c r="A133" s="3">
        <v>3104</v>
      </c>
      <c r="B133" s="3" t="s">
        <v>71</v>
      </c>
      <c r="C133">
        <v>206</v>
      </c>
      <c r="D133" s="9">
        <v>119</v>
      </c>
      <c r="E133" s="9">
        <v>206</v>
      </c>
      <c r="F133" s="11">
        <f t="shared" si="19"/>
        <v>1</v>
      </c>
      <c r="G133" s="9">
        <v>119</v>
      </c>
      <c r="H133" s="11">
        <f t="shared" si="20"/>
        <v>1</v>
      </c>
      <c r="I133" s="9">
        <v>206</v>
      </c>
      <c r="J133" s="11">
        <f t="shared" si="21"/>
        <v>1</v>
      </c>
      <c r="K133" s="9">
        <v>119</v>
      </c>
      <c r="L133" s="11">
        <f t="shared" si="22"/>
        <v>1</v>
      </c>
      <c r="M133" s="9">
        <v>206</v>
      </c>
      <c r="N133" s="11">
        <f t="shared" si="23"/>
        <v>1</v>
      </c>
      <c r="O133" s="9">
        <v>119</v>
      </c>
      <c r="P133" s="11">
        <f t="shared" si="24"/>
        <v>1</v>
      </c>
      <c r="Q133" s="9">
        <v>206</v>
      </c>
      <c r="R133" s="11">
        <f t="shared" si="25"/>
        <v>1</v>
      </c>
      <c r="S133" s="9">
        <v>119</v>
      </c>
      <c r="T133" s="11">
        <f t="shared" si="26"/>
        <v>1</v>
      </c>
      <c r="U133" s="9">
        <v>163</v>
      </c>
      <c r="V133" s="11">
        <f t="shared" si="27"/>
        <v>0.79126213592233008</v>
      </c>
      <c r="W133" s="9">
        <v>116</v>
      </c>
      <c r="X133" s="11">
        <f t="shared" si="28"/>
        <v>0.97478991596638653</v>
      </c>
      <c r="Y133" s="9">
        <v>32</v>
      </c>
      <c r="Z133" s="11">
        <f t="shared" si="29"/>
        <v>0.1553398058252427</v>
      </c>
      <c r="AA133" s="9">
        <v>9</v>
      </c>
      <c r="AB133" s="11">
        <f t="shared" si="30"/>
        <v>7.5630252100840331E-2</v>
      </c>
      <c r="AC133" s="9">
        <v>5</v>
      </c>
      <c r="AD133" s="11">
        <f t="shared" si="31"/>
        <v>2.4271844660194174E-2</v>
      </c>
      <c r="AE133">
        <v>0</v>
      </c>
      <c r="AF133" s="11">
        <f t="shared" si="32"/>
        <v>0</v>
      </c>
    </row>
    <row r="134" spans="1:32" x14ac:dyDescent="0.35">
      <c r="A134" s="3">
        <v>3201</v>
      </c>
      <c r="B134" s="3" t="s">
        <v>70</v>
      </c>
      <c r="C134">
        <v>140</v>
      </c>
      <c r="D134" s="9">
        <v>80</v>
      </c>
      <c r="E134" s="9">
        <v>140</v>
      </c>
      <c r="F134" s="11">
        <f t="shared" si="19"/>
        <v>1</v>
      </c>
      <c r="G134" s="9">
        <v>80</v>
      </c>
      <c r="H134" s="11">
        <f t="shared" si="20"/>
        <v>1</v>
      </c>
      <c r="I134" s="9">
        <v>140</v>
      </c>
      <c r="J134" s="11">
        <f t="shared" si="21"/>
        <v>1</v>
      </c>
      <c r="K134" s="9">
        <v>80</v>
      </c>
      <c r="L134" s="11">
        <f t="shared" si="22"/>
        <v>1</v>
      </c>
      <c r="M134" s="9">
        <v>140</v>
      </c>
      <c r="N134" s="11">
        <f t="shared" si="23"/>
        <v>1</v>
      </c>
      <c r="O134" s="9">
        <v>80</v>
      </c>
      <c r="P134" s="11">
        <f t="shared" si="24"/>
        <v>1</v>
      </c>
      <c r="Q134" s="9">
        <v>136</v>
      </c>
      <c r="R134" s="11">
        <f t="shared" si="25"/>
        <v>0.97142857142857142</v>
      </c>
      <c r="S134" s="9">
        <v>80</v>
      </c>
      <c r="T134" s="11">
        <f t="shared" si="26"/>
        <v>1</v>
      </c>
      <c r="U134" s="9">
        <v>16</v>
      </c>
      <c r="V134" s="11">
        <f t="shared" si="27"/>
        <v>0.11428571428571428</v>
      </c>
      <c r="W134" s="9">
        <v>0</v>
      </c>
      <c r="X134" s="11">
        <f t="shared" si="28"/>
        <v>0</v>
      </c>
      <c r="Y134" s="9">
        <v>8</v>
      </c>
      <c r="Z134" s="11">
        <f t="shared" si="29"/>
        <v>5.7142857142857141E-2</v>
      </c>
      <c r="AA134" s="9">
        <v>0</v>
      </c>
      <c r="AB134" s="11">
        <f t="shared" si="30"/>
        <v>0</v>
      </c>
      <c r="AC134" s="9">
        <v>3</v>
      </c>
      <c r="AD134" s="11">
        <f t="shared" si="31"/>
        <v>2.1428571428571429E-2</v>
      </c>
      <c r="AE134">
        <v>0</v>
      </c>
      <c r="AF134" s="11">
        <f t="shared" si="32"/>
        <v>0</v>
      </c>
    </row>
    <row r="135" spans="1:32" x14ac:dyDescent="0.35">
      <c r="A135" s="3">
        <v>3202</v>
      </c>
      <c r="B135" s="3" t="s">
        <v>69</v>
      </c>
      <c r="C135">
        <v>259</v>
      </c>
      <c r="D135" s="9">
        <v>126</v>
      </c>
      <c r="E135" s="9">
        <v>259</v>
      </c>
      <c r="F135" s="11">
        <f t="shared" si="19"/>
        <v>1</v>
      </c>
      <c r="G135" s="9">
        <v>126</v>
      </c>
      <c r="H135" s="11">
        <f t="shared" si="20"/>
        <v>1</v>
      </c>
      <c r="I135" s="9">
        <v>259</v>
      </c>
      <c r="J135" s="11">
        <f t="shared" si="21"/>
        <v>1</v>
      </c>
      <c r="K135" s="9">
        <v>126</v>
      </c>
      <c r="L135" s="11">
        <f t="shared" si="22"/>
        <v>1</v>
      </c>
      <c r="M135" s="9">
        <v>259</v>
      </c>
      <c r="N135" s="11">
        <f t="shared" si="23"/>
        <v>1</v>
      </c>
      <c r="O135" s="9">
        <v>126</v>
      </c>
      <c r="P135" s="11">
        <f t="shared" si="24"/>
        <v>1</v>
      </c>
      <c r="Q135" s="9">
        <v>256</v>
      </c>
      <c r="R135" s="11">
        <f t="shared" si="25"/>
        <v>0.98841698841698844</v>
      </c>
      <c r="S135" s="9">
        <v>126</v>
      </c>
      <c r="T135" s="11">
        <f t="shared" si="26"/>
        <v>1</v>
      </c>
      <c r="U135" s="9">
        <v>17</v>
      </c>
      <c r="V135" s="11">
        <f t="shared" si="27"/>
        <v>6.5637065637065631E-2</v>
      </c>
      <c r="W135" s="9">
        <v>0</v>
      </c>
      <c r="X135" s="11">
        <f t="shared" si="28"/>
        <v>0</v>
      </c>
      <c r="Y135" s="9">
        <v>8</v>
      </c>
      <c r="Z135" s="11">
        <f t="shared" si="29"/>
        <v>3.0888030888030889E-2</v>
      </c>
      <c r="AA135" s="9">
        <v>0</v>
      </c>
      <c r="AB135" s="11">
        <f t="shared" si="30"/>
        <v>0</v>
      </c>
      <c r="AC135" s="9">
        <v>3</v>
      </c>
      <c r="AD135" s="11">
        <f t="shared" si="31"/>
        <v>1.1583011583011582E-2</v>
      </c>
      <c r="AE135">
        <v>0</v>
      </c>
      <c r="AF135" s="11">
        <f t="shared" si="32"/>
        <v>0</v>
      </c>
    </row>
    <row r="136" spans="1:32" x14ac:dyDescent="0.35">
      <c r="A136" s="3">
        <v>3203</v>
      </c>
      <c r="B136" s="3" t="s">
        <v>65</v>
      </c>
      <c r="C136">
        <v>413</v>
      </c>
      <c r="D136" s="9">
        <v>182</v>
      </c>
      <c r="E136" s="9">
        <v>413</v>
      </c>
      <c r="F136" s="11">
        <f t="shared" ref="F136:F199" si="33">E136/$C136</f>
        <v>1</v>
      </c>
      <c r="G136" s="9">
        <v>182</v>
      </c>
      <c r="H136" s="11">
        <f t="shared" ref="H136:H199" si="34">G136/$D136</f>
        <v>1</v>
      </c>
      <c r="I136" s="9">
        <v>413</v>
      </c>
      <c r="J136" s="11">
        <f t="shared" ref="J136:J199" si="35">I136/$C136</f>
        <v>1</v>
      </c>
      <c r="K136" s="9">
        <v>182</v>
      </c>
      <c r="L136" s="11">
        <f t="shared" ref="L136:L199" si="36">K136/$D136</f>
        <v>1</v>
      </c>
      <c r="M136" s="9">
        <v>413</v>
      </c>
      <c r="N136" s="11">
        <f t="shared" ref="N136:N199" si="37">M136/$C136</f>
        <v>1</v>
      </c>
      <c r="O136" s="9">
        <v>182</v>
      </c>
      <c r="P136" s="11">
        <f t="shared" ref="P136:P199" si="38">O136/$D136</f>
        <v>1</v>
      </c>
      <c r="Q136" s="9">
        <v>346</v>
      </c>
      <c r="R136" s="11">
        <f t="shared" ref="R136:R199" si="39">Q136/$C136</f>
        <v>0.83777239709443097</v>
      </c>
      <c r="S136" s="9">
        <v>180</v>
      </c>
      <c r="T136" s="11">
        <f t="shared" ref="T136:T199" si="40">S136/$D136</f>
        <v>0.98901098901098905</v>
      </c>
      <c r="U136" s="9">
        <v>37</v>
      </c>
      <c r="V136" s="11">
        <f t="shared" ref="V136:V199" si="41">U136/$C136</f>
        <v>8.9588377723970949E-2</v>
      </c>
      <c r="W136" s="9">
        <v>1</v>
      </c>
      <c r="X136" s="11">
        <f t="shared" ref="X136:X199" si="42">W136/$D136</f>
        <v>5.4945054945054949E-3</v>
      </c>
      <c r="Y136" s="9">
        <v>13</v>
      </c>
      <c r="Z136" s="11">
        <f t="shared" ref="Z136:Z199" si="43">Y136/$C136</f>
        <v>3.1476997578692496E-2</v>
      </c>
      <c r="AA136" s="9">
        <v>0</v>
      </c>
      <c r="AB136" s="11">
        <f t="shared" ref="AB136:AB199" si="44">AA136/$D136</f>
        <v>0</v>
      </c>
      <c r="AC136" s="9">
        <v>3</v>
      </c>
      <c r="AD136" s="11">
        <f t="shared" ref="AD136:AD199" si="45">AC136/$C136</f>
        <v>7.2639225181598066E-3</v>
      </c>
      <c r="AE136">
        <v>0</v>
      </c>
      <c r="AF136" s="11">
        <f t="shared" ref="AF136:AF199" si="46">AE136/$D136</f>
        <v>0</v>
      </c>
    </row>
    <row r="137" spans="1:32" x14ac:dyDescent="0.35">
      <c r="A137" s="3">
        <v>3204</v>
      </c>
      <c r="B137" s="3" t="s">
        <v>66</v>
      </c>
      <c r="C137">
        <v>380</v>
      </c>
      <c r="D137" s="9">
        <v>182</v>
      </c>
      <c r="E137" s="9">
        <v>380</v>
      </c>
      <c r="F137" s="11">
        <f t="shared" si="33"/>
        <v>1</v>
      </c>
      <c r="G137" s="9">
        <v>182</v>
      </c>
      <c r="H137" s="11">
        <f t="shared" si="34"/>
        <v>1</v>
      </c>
      <c r="I137" s="8">
        <v>380</v>
      </c>
      <c r="J137" s="11">
        <f t="shared" si="35"/>
        <v>1</v>
      </c>
      <c r="K137" s="9">
        <v>182</v>
      </c>
      <c r="L137" s="11">
        <f t="shared" si="36"/>
        <v>1</v>
      </c>
      <c r="M137" s="9">
        <v>327</v>
      </c>
      <c r="N137" s="11">
        <f t="shared" si="37"/>
        <v>0.86052631578947369</v>
      </c>
      <c r="O137" s="9">
        <v>181</v>
      </c>
      <c r="P137" s="11">
        <f t="shared" si="38"/>
        <v>0.99450549450549453</v>
      </c>
      <c r="Q137" s="9">
        <v>258</v>
      </c>
      <c r="R137" s="11">
        <f t="shared" si="39"/>
        <v>0.67894736842105263</v>
      </c>
      <c r="S137" s="9">
        <v>171</v>
      </c>
      <c r="T137" s="11">
        <f t="shared" si="40"/>
        <v>0.93956043956043955</v>
      </c>
      <c r="U137" s="9">
        <v>181</v>
      </c>
      <c r="V137" s="11">
        <f t="shared" si="41"/>
        <v>0.47631578947368419</v>
      </c>
      <c r="W137" s="9">
        <v>123</v>
      </c>
      <c r="X137" s="11">
        <f t="shared" si="42"/>
        <v>0.67582417582417587</v>
      </c>
      <c r="Y137" s="9">
        <v>61</v>
      </c>
      <c r="Z137" s="11">
        <f t="shared" si="43"/>
        <v>0.16052631578947368</v>
      </c>
      <c r="AA137" s="9">
        <v>14</v>
      </c>
      <c r="AB137" s="11">
        <f t="shared" si="44"/>
        <v>7.6923076923076927E-2</v>
      </c>
      <c r="AC137" s="9">
        <v>15</v>
      </c>
      <c r="AD137" s="11">
        <f t="shared" si="45"/>
        <v>3.9473684210526314E-2</v>
      </c>
      <c r="AE137">
        <v>0</v>
      </c>
      <c r="AF137" s="11">
        <f t="shared" si="46"/>
        <v>0</v>
      </c>
    </row>
    <row r="138" spans="1:32" x14ac:dyDescent="0.35">
      <c r="A138" s="3">
        <v>3205</v>
      </c>
      <c r="B138" s="3" t="s">
        <v>68</v>
      </c>
      <c r="C138">
        <v>90</v>
      </c>
      <c r="D138" s="9">
        <v>44</v>
      </c>
      <c r="E138" s="9">
        <v>90</v>
      </c>
      <c r="F138" s="11">
        <f t="shared" si="33"/>
        <v>1</v>
      </c>
      <c r="G138" s="9">
        <v>44</v>
      </c>
      <c r="H138" s="11">
        <f t="shared" si="34"/>
        <v>1</v>
      </c>
      <c r="I138" s="9">
        <v>90</v>
      </c>
      <c r="J138" s="11">
        <f t="shared" si="35"/>
        <v>1</v>
      </c>
      <c r="K138" s="9">
        <v>44</v>
      </c>
      <c r="L138" s="11">
        <f t="shared" si="36"/>
        <v>1</v>
      </c>
      <c r="M138" s="9">
        <v>90</v>
      </c>
      <c r="N138" s="11">
        <f t="shared" si="37"/>
        <v>1</v>
      </c>
      <c r="O138" s="9">
        <v>44</v>
      </c>
      <c r="P138" s="11">
        <f t="shared" si="38"/>
        <v>1</v>
      </c>
      <c r="Q138" s="9">
        <v>46</v>
      </c>
      <c r="R138" s="11">
        <f t="shared" si="39"/>
        <v>0.51111111111111107</v>
      </c>
      <c r="S138" s="9">
        <v>40</v>
      </c>
      <c r="T138" s="11">
        <f t="shared" si="40"/>
        <v>0.90909090909090906</v>
      </c>
      <c r="U138" s="9">
        <v>26</v>
      </c>
      <c r="V138" s="11">
        <f t="shared" si="41"/>
        <v>0.28888888888888886</v>
      </c>
      <c r="W138" s="9">
        <v>23</v>
      </c>
      <c r="X138" s="11">
        <f t="shared" si="42"/>
        <v>0.52272727272727271</v>
      </c>
      <c r="Y138" s="9">
        <v>13</v>
      </c>
      <c r="Z138" s="11">
        <f t="shared" si="43"/>
        <v>0.14444444444444443</v>
      </c>
      <c r="AA138" s="9">
        <v>8</v>
      </c>
      <c r="AB138" s="11">
        <f t="shared" si="44"/>
        <v>0.18181818181818182</v>
      </c>
      <c r="AC138" s="9">
        <v>3</v>
      </c>
      <c r="AD138" s="11">
        <f t="shared" si="45"/>
        <v>3.3333333333333333E-2</v>
      </c>
      <c r="AE138">
        <v>0</v>
      </c>
      <c r="AF138" s="11">
        <f t="shared" si="46"/>
        <v>0</v>
      </c>
    </row>
    <row r="139" spans="1:32" x14ac:dyDescent="0.35">
      <c r="A139" s="3">
        <v>3206</v>
      </c>
      <c r="B139" s="3" t="s">
        <v>67</v>
      </c>
      <c r="C139">
        <v>110</v>
      </c>
      <c r="D139" s="9">
        <v>55</v>
      </c>
      <c r="E139" s="9">
        <v>110</v>
      </c>
      <c r="F139" s="11">
        <f t="shared" si="33"/>
        <v>1</v>
      </c>
      <c r="G139" s="9">
        <v>55</v>
      </c>
      <c r="H139" s="11">
        <f t="shared" si="34"/>
        <v>1</v>
      </c>
      <c r="I139" s="9">
        <v>110</v>
      </c>
      <c r="J139" s="11">
        <f t="shared" si="35"/>
        <v>1</v>
      </c>
      <c r="K139" s="9">
        <v>55</v>
      </c>
      <c r="L139" s="11">
        <f t="shared" si="36"/>
        <v>1</v>
      </c>
      <c r="M139" s="9">
        <v>110</v>
      </c>
      <c r="N139" s="11">
        <f t="shared" si="37"/>
        <v>1</v>
      </c>
      <c r="O139" s="9">
        <v>55</v>
      </c>
      <c r="P139" s="11">
        <f t="shared" si="38"/>
        <v>1</v>
      </c>
      <c r="Q139" s="9">
        <v>61</v>
      </c>
      <c r="R139" s="11">
        <f t="shared" si="39"/>
        <v>0.55454545454545456</v>
      </c>
      <c r="S139" s="9">
        <v>45</v>
      </c>
      <c r="T139" s="11">
        <f t="shared" si="40"/>
        <v>0.81818181818181823</v>
      </c>
      <c r="U139" s="9">
        <v>17</v>
      </c>
      <c r="V139" s="11">
        <f t="shared" si="41"/>
        <v>0.15454545454545454</v>
      </c>
      <c r="W139" s="9">
        <v>9</v>
      </c>
      <c r="X139" s="11">
        <f t="shared" si="42"/>
        <v>0.16363636363636364</v>
      </c>
      <c r="Y139" s="9">
        <v>7</v>
      </c>
      <c r="Z139" s="11">
        <f t="shared" si="43"/>
        <v>6.363636363636363E-2</v>
      </c>
      <c r="AA139" s="9">
        <v>0</v>
      </c>
      <c r="AB139" s="11">
        <f t="shared" si="44"/>
        <v>0</v>
      </c>
      <c r="AC139" s="9">
        <v>2</v>
      </c>
      <c r="AD139" s="11">
        <f t="shared" si="45"/>
        <v>1.8181818181818181E-2</v>
      </c>
      <c r="AE139">
        <v>0</v>
      </c>
      <c r="AF139" s="11">
        <f t="shared" si="46"/>
        <v>0</v>
      </c>
    </row>
    <row r="140" spans="1:32" x14ac:dyDescent="0.35">
      <c r="A140" s="3">
        <v>3301</v>
      </c>
      <c r="B140" s="3" t="s">
        <v>82</v>
      </c>
      <c r="C140">
        <v>297</v>
      </c>
      <c r="D140" s="9">
        <v>104</v>
      </c>
      <c r="E140" s="9">
        <v>297</v>
      </c>
      <c r="F140" s="11">
        <f t="shared" si="33"/>
        <v>1</v>
      </c>
      <c r="G140" s="9">
        <v>104</v>
      </c>
      <c r="H140" s="11">
        <f t="shared" si="34"/>
        <v>1</v>
      </c>
      <c r="I140" s="9">
        <v>297</v>
      </c>
      <c r="J140" s="11">
        <f t="shared" si="35"/>
        <v>1</v>
      </c>
      <c r="K140" s="9">
        <v>104</v>
      </c>
      <c r="L140" s="11">
        <f t="shared" si="36"/>
        <v>1</v>
      </c>
      <c r="M140" s="9">
        <v>297</v>
      </c>
      <c r="N140" s="11">
        <f t="shared" si="37"/>
        <v>1</v>
      </c>
      <c r="O140" s="9">
        <v>104</v>
      </c>
      <c r="P140" s="11">
        <f t="shared" si="38"/>
        <v>1</v>
      </c>
      <c r="Q140" s="9">
        <v>297</v>
      </c>
      <c r="R140" s="11">
        <f t="shared" si="39"/>
        <v>1</v>
      </c>
      <c r="S140" s="9">
        <v>104</v>
      </c>
      <c r="T140" s="11">
        <f t="shared" si="40"/>
        <v>1</v>
      </c>
      <c r="U140" s="9">
        <v>254</v>
      </c>
      <c r="V140" s="11">
        <f t="shared" si="41"/>
        <v>0.85521885521885521</v>
      </c>
      <c r="W140" s="9">
        <v>102</v>
      </c>
      <c r="X140" s="11">
        <f t="shared" si="42"/>
        <v>0.98076923076923073</v>
      </c>
      <c r="Y140" s="9">
        <v>54</v>
      </c>
      <c r="Z140" s="11">
        <f t="shared" si="43"/>
        <v>0.18181818181818182</v>
      </c>
      <c r="AA140" s="9">
        <v>3</v>
      </c>
      <c r="AB140" s="11">
        <f t="shared" si="44"/>
        <v>2.8846153846153848E-2</v>
      </c>
      <c r="AC140" s="9">
        <v>15</v>
      </c>
      <c r="AD140" s="11">
        <f t="shared" si="45"/>
        <v>5.0505050505050504E-2</v>
      </c>
      <c r="AE140">
        <v>0</v>
      </c>
      <c r="AF140" s="11">
        <f t="shared" si="46"/>
        <v>0</v>
      </c>
    </row>
    <row r="141" spans="1:32" x14ac:dyDescent="0.35">
      <c r="A141" s="3">
        <v>3302</v>
      </c>
      <c r="B141" s="3" t="s">
        <v>86</v>
      </c>
      <c r="C141">
        <v>187</v>
      </c>
      <c r="D141" s="9">
        <v>83</v>
      </c>
      <c r="E141" s="9">
        <v>187</v>
      </c>
      <c r="F141" s="11">
        <f t="shared" si="33"/>
        <v>1</v>
      </c>
      <c r="G141" s="9">
        <v>83</v>
      </c>
      <c r="H141" s="11">
        <f t="shared" si="34"/>
        <v>1</v>
      </c>
      <c r="I141" s="9">
        <v>187</v>
      </c>
      <c r="J141" s="11">
        <f t="shared" si="35"/>
        <v>1</v>
      </c>
      <c r="K141" s="9">
        <v>83</v>
      </c>
      <c r="L141" s="11">
        <f t="shared" si="36"/>
        <v>1</v>
      </c>
      <c r="M141" s="9">
        <v>187</v>
      </c>
      <c r="N141" s="11">
        <f t="shared" si="37"/>
        <v>1</v>
      </c>
      <c r="O141" s="9">
        <v>83</v>
      </c>
      <c r="P141" s="11">
        <f t="shared" si="38"/>
        <v>1</v>
      </c>
      <c r="Q141" s="9">
        <v>187</v>
      </c>
      <c r="R141" s="11">
        <f t="shared" si="39"/>
        <v>1</v>
      </c>
      <c r="S141" s="9">
        <v>83</v>
      </c>
      <c r="T141" s="11">
        <f t="shared" si="40"/>
        <v>1</v>
      </c>
      <c r="U141" s="9">
        <v>178</v>
      </c>
      <c r="V141" s="11">
        <f t="shared" si="41"/>
        <v>0.95187165775401072</v>
      </c>
      <c r="W141" s="9">
        <v>82</v>
      </c>
      <c r="X141" s="11">
        <f t="shared" si="42"/>
        <v>0.98795180722891562</v>
      </c>
      <c r="Y141" s="9">
        <v>38</v>
      </c>
      <c r="Z141" s="11">
        <f t="shared" si="43"/>
        <v>0.20320855614973263</v>
      </c>
      <c r="AA141" s="9">
        <v>14</v>
      </c>
      <c r="AB141" s="11">
        <f t="shared" si="44"/>
        <v>0.16867469879518071</v>
      </c>
      <c r="AC141" s="9">
        <v>8</v>
      </c>
      <c r="AD141" s="11">
        <f t="shared" si="45"/>
        <v>4.2780748663101602E-2</v>
      </c>
      <c r="AE141">
        <v>0</v>
      </c>
      <c r="AF141" s="11">
        <f t="shared" si="46"/>
        <v>0</v>
      </c>
    </row>
    <row r="142" spans="1:32" x14ac:dyDescent="0.35">
      <c r="A142" s="3">
        <v>3303</v>
      </c>
      <c r="B142" s="3" t="s">
        <v>84</v>
      </c>
      <c r="C142">
        <v>105</v>
      </c>
      <c r="D142" s="9">
        <v>28</v>
      </c>
      <c r="E142" s="9">
        <v>0</v>
      </c>
      <c r="F142" s="11">
        <f t="shared" si="33"/>
        <v>0</v>
      </c>
      <c r="G142" s="9">
        <v>0</v>
      </c>
      <c r="H142" s="11">
        <f t="shared" si="34"/>
        <v>0</v>
      </c>
      <c r="I142" s="9">
        <v>0</v>
      </c>
      <c r="J142" s="11">
        <f t="shared" si="35"/>
        <v>0</v>
      </c>
      <c r="K142" s="9">
        <v>0</v>
      </c>
      <c r="L142" s="11">
        <f t="shared" si="36"/>
        <v>0</v>
      </c>
      <c r="M142" s="9">
        <v>0</v>
      </c>
      <c r="N142" s="11">
        <f t="shared" si="37"/>
        <v>0</v>
      </c>
      <c r="O142" s="9">
        <v>0</v>
      </c>
      <c r="P142" s="11">
        <f t="shared" si="38"/>
        <v>0</v>
      </c>
      <c r="Q142" s="9">
        <v>0</v>
      </c>
      <c r="R142" s="11">
        <f t="shared" si="39"/>
        <v>0</v>
      </c>
      <c r="S142" s="9">
        <v>0</v>
      </c>
      <c r="T142" s="11">
        <f t="shared" si="40"/>
        <v>0</v>
      </c>
      <c r="U142" s="9">
        <v>0</v>
      </c>
      <c r="V142" s="11">
        <f t="shared" si="41"/>
        <v>0</v>
      </c>
      <c r="W142" s="9">
        <v>0</v>
      </c>
      <c r="X142" s="11">
        <f t="shared" si="42"/>
        <v>0</v>
      </c>
      <c r="Y142" s="9">
        <v>0</v>
      </c>
      <c r="Z142" s="11">
        <f t="shared" si="43"/>
        <v>0</v>
      </c>
      <c r="AA142" s="9">
        <v>0</v>
      </c>
      <c r="AB142" s="11">
        <f t="shared" si="44"/>
        <v>0</v>
      </c>
      <c r="AC142" s="9">
        <v>0</v>
      </c>
      <c r="AD142" s="11">
        <f t="shared" si="45"/>
        <v>0</v>
      </c>
      <c r="AE142">
        <v>0</v>
      </c>
      <c r="AF142" s="11">
        <f t="shared" si="46"/>
        <v>0</v>
      </c>
    </row>
    <row r="143" spans="1:32" x14ac:dyDescent="0.35">
      <c r="A143" s="3">
        <v>3304</v>
      </c>
      <c r="B143" s="3" t="s">
        <v>81</v>
      </c>
      <c r="C143">
        <v>116</v>
      </c>
      <c r="D143" s="9">
        <v>20</v>
      </c>
      <c r="E143" s="9">
        <v>114</v>
      </c>
      <c r="F143" s="11">
        <f t="shared" si="33"/>
        <v>0.98275862068965514</v>
      </c>
      <c r="G143" s="9">
        <v>20</v>
      </c>
      <c r="H143" s="11">
        <f t="shared" si="34"/>
        <v>1</v>
      </c>
      <c r="I143" s="9">
        <v>85</v>
      </c>
      <c r="J143" s="11">
        <f t="shared" si="35"/>
        <v>0.73275862068965514</v>
      </c>
      <c r="K143" s="9">
        <v>20</v>
      </c>
      <c r="L143" s="11">
        <f t="shared" si="36"/>
        <v>1</v>
      </c>
      <c r="M143" s="9">
        <v>54</v>
      </c>
      <c r="N143" s="11">
        <f t="shared" si="37"/>
        <v>0.46551724137931033</v>
      </c>
      <c r="O143" s="9">
        <v>7</v>
      </c>
      <c r="P143" s="11">
        <f t="shared" si="38"/>
        <v>0.35</v>
      </c>
      <c r="Q143" s="9">
        <v>27</v>
      </c>
      <c r="R143" s="11">
        <f t="shared" si="39"/>
        <v>0.23275862068965517</v>
      </c>
      <c r="S143" s="9">
        <v>0</v>
      </c>
      <c r="T143" s="11">
        <f t="shared" si="40"/>
        <v>0</v>
      </c>
      <c r="U143" s="9">
        <v>13</v>
      </c>
      <c r="V143" s="11">
        <f t="shared" si="41"/>
        <v>0.11206896551724138</v>
      </c>
      <c r="W143" s="9">
        <v>0</v>
      </c>
      <c r="X143" s="11">
        <f t="shared" si="42"/>
        <v>0</v>
      </c>
      <c r="Y143" s="9">
        <v>3</v>
      </c>
      <c r="Z143" s="11">
        <f t="shared" si="43"/>
        <v>2.5862068965517241E-2</v>
      </c>
      <c r="AA143" s="9">
        <v>0</v>
      </c>
      <c r="AB143" s="11">
        <f t="shared" si="44"/>
        <v>0</v>
      </c>
      <c r="AC143" s="9">
        <v>1</v>
      </c>
      <c r="AD143" s="11">
        <f t="shared" si="45"/>
        <v>8.6206896551724137E-3</v>
      </c>
      <c r="AE143">
        <v>0</v>
      </c>
      <c r="AF143" s="11">
        <f t="shared" si="46"/>
        <v>0</v>
      </c>
    </row>
    <row r="144" spans="1:32" x14ac:dyDescent="0.35">
      <c r="A144" s="3">
        <v>3305</v>
      </c>
      <c r="B144" s="3" t="s">
        <v>85</v>
      </c>
      <c r="C144">
        <v>89</v>
      </c>
      <c r="D144" s="9">
        <v>32</v>
      </c>
      <c r="E144" s="9">
        <v>89</v>
      </c>
      <c r="F144" s="11">
        <f t="shared" si="33"/>
        <v>1</v>
      </c>
      <c r="G144" s="9">
        <v>32</v>
      </c>
      <c r="H144" s="11">
        <f t="shared" si="34"/>
        <v>1</v>
      </c>
      <c r="I144" s="9">
        <v>89</v>
      </c>
      <c r="J144" s="11">
        <f t="shared" si="35"/>
        <v>1</v>
      </c>
      <c r="K144" s="9">
        <v>32</v>
      </c>
      <c r="L144" s="11">
        <f t="shared" si="36"/>
        <v>1</v>
      </c>
      <c r="M144" s="9">
        <v>89</v>
      </c>
      <c r="N144" s="11">
        <f t="shared" si="37"/>
        <v>1</v>
      </c>
      <c r="O144" s="9">
        <v>32</v>
      </c>
      <c r="P144" s="11">
        <f t="shared" si="38"/>
        <v>1</v>
      </c>
      <c r="Q144" s="9">
        <v>89</v>
      </c>
      <c r="R144" s="11">
        <f t="shared" si="39"/>
        <v>1</v>
      </c>
      <c r="S144" s="9">
        <v>32</v>
      </c>
      <c r="T144" s="11">
        <f t="shared" si="40"/>
        <v>1</v>
      </c>
      <c r="U144" s="9">
        <v>58</v>
      </c>
      <c r="V144" s="11">
        <f t="shared" si="41"/>
        <v>0.651685393258427</v>
      </c>
      <c r="W144" s="9">
        <v>32</v>
      </c>
      <c r="X144" s="11">
        <f t="shared" si="42"/>
        <v>1</v>
      </c>
      <c r="Y144" s="9">
        <v>23</v>
      </c>
      <c r="Z144" s="11">
        <f t="shared" si="43"/>
        <v>0.25842696629213485</v>
      </c>
      <c r="AA144" s="9">
        <v>0</v>
      </c>
      <c r="AB144" s="11">
        <f t="shared" si="44"/>
        <v>0</v>
      </c>
      <c r="AC144" s="9">
        <v>7</v>
      </c>
      <c r="AD144" s="11">
        <f t="shared" si="45"/>
        <v>7.8651685393258425E-2</v>
      </c>
      <c r="AE144">
        <v>0</v>
      </c>
      <c r="AF144" s="11">
        <f t="shared" si="46"/>
        <v>0</v>
      </c>
    </row>
    <row r="145" spans="1:32" x14ac:dyDescent="0.35">
      <c r="A145" s="3">
        <v>3306</v>
      </c>
      <c r="B145" s="3" t="s">
        <v>88</v>
      </c>
      <c r="C145">
        <v>129</v>
      </c>
      <c r="D145" s="9">
        <v>58</v>
      </c>
      <c r="E145" s="9">
        <v>129</v>
      </c>
      <c r="F145" s="11">
        <f t="shared" si="33"/>
        <v>1</v>
      </c>
      <c r="G145" s="9">
        <v>58</v>
      </c>
      <c r="H145" s="11">
        <f t="shared" si="34"/>
        <v>1</v>
      </c>
      <c r="I145" s="9">
        <v>129</v>
      </c>
      <c r="J145" s="11">
        <f t="shared" si="35"/>
        <v>1</v>
      </c>
      <c r="K145" s="9">
        <v>58</v>
      </c>
      <c r="L145" s="11">
        <f t="shared" si="36"/>
        <v>1</v>
      </c>
      <c r="M145" s="9">
        <v>129</v>
      </c>
      <c r="N145" s="11">
        <f t="shared" si="37"/>
        <v>1</v>
      </c>
      <c r="O145" s="9">
        <v>58</v>
      </c>
      <c r="P145" s="11">
        <f t="shared" si="38"/>
        <v>1</v>
      </c>
      <c r="Q145" s="9">
        <v>118</v>
      </c>
      <c r="R145" s="11">
        <f t="shared" si="39"/>
        <v>0.9147286821705426</v>
      </c>
      <c r="S145" s="9">
        <v>58</v>
      </c>
      <c r="T145" s="11">
        <f t="shared" si="40"/>
        <v>1</v>
      </c>
      <c r="U145" s="9">
        <v>109</v>
      </c>
      <c r="V145" s="11">
        <f t="shared" si="41"/>
        <v>0.84496124031007747</v>
      </c>
      <c r="W145" s="9">
        <v>58</v>
      </c>
      <c r="X145" s="11">
        <f t="shared" si="42"/>
        <v>1</v>
      </c>
      <c r="Y145" s="9">
        <v>24</v>
      </c>
      <c r="Z145" s="11">
        <f t="shared" si="43"/>
        <v>0.18604651162790697</v>
      </c>
      <c r="AA145" s="9">
        <v>0</v>
      </c>
      <c r="AB145" s="11">
        <f t="shared" si="44"/>
        <v>0</v>
      </c>
      <c r="AC145" s="9">
        <v>1</v>
      </c>
      <c r="AD145" s="11">
        <f t="shared" si="45"/>
        <v>7.7519379844961239E-3</v>
      </c>
      <c r="AE145">
        <v>0</v>
      </c>
      <c r="AF145" s="11">
        <f t="shared" si="46"/>
        <v>0</v>
      </c>
    </row>
    <row r="146" spans="1:32" x14ac:dyDescent="0.35">
      <c r="A146" s="3">
        <v>3401</v>
      </c>
      <c r="B146" s="3" t="s">
        <v>87</v>
      </c>
      <c r="C146">
        <v>369</v>
      </c>
      <c r="D146" s="9">
        <v>249</v>
      </c>
      <c r="E146" s="9">
        <v>352</v>
      </c>
      <c r="F146" s="11">
        <f t="shared" si="33"/>
        <v>0.95392953929539293</v>
      </c>
      <c r="G146" s="9">
        <v>247</v>
      </c>
      <c r="H146" s="11">
        <f t="shared" si="34"/>
        <v>0.99196787148594379</v>
      </c>
      <c r="I146" s="9">
        <v>338</v>
      </c>
      <c r="J146" s="11">
        <f t="shared" si="35"/>
        <v>0.9159891598915989</v>
      </c>
      <c r="K146" s="9">
        <v>244</v>
      </c>
      <c r="L146" s="11">
        <f t="shared" si="36"/>
        <v>0.97991967871485941</v>
      </c>
      <c r="M146" s="9">
        <v>325</v>
      </c>
      <c r="N146" s="11">
        <f t="shared" si="37"/>
        <v>0.8807588075880759</v>
      </c>
      <c r="O146" s="9">
        <v>243</v>
      </c>
      <c r="P146" s="11">
        <f t="shared" si="38"/>
        <v>0.97590361445783136</v>
      </c>
      <c r="Q146" s="9">
        <v>302</v>
      </c>
      <c r="R146" s="11">
        <f t="shared" si="39"/>
        <v>0.81842818428184283</v>
      </c>
      <c r="S146" s="9">
        <v>231</v>
      </c>
      <c r="T146" s="11">
        <f t="shared" si="40"/>
        <v>0.92771084337349397</v>
      </c>
      <c r="U146" s="9">
        <v>238</v>
      </c>
      <c r="V146" s="11">
        <f t="shared" si="41"/>
        <v>0.6449864498644986</v>
      </c>
      <c r="W146" s="9">
        <v>173</v>
      </c>
      <c r="X146" s="11">
        <f t="shared" si="42"/>
        <v>0.69477911646586343</v>
      </c>
      <c r="Y146" s="9">
        <v>40</v>
      </c>
      <c r="Z146" s="11">
        <f t="shared" si="43"/>
        <v>0.10840108401084012</v>
      </c>
      <c r="AA146" s="9">
        <v>11</v>
      </c>
      <c r="AB146" s="11">
        <f t="shared" si="44"/>
        <v>4.4176706827309238E-2</v>
      </c>
      <c r="AC146" s="9">
        <v>9</v>
      </c>
      <c r="AD146" s="11">
        <f t="shared" si="45"/>
        <v>2.4390243902439025E-2</v>
      </c>
      <c r="AE146">
        <v>0</v>
      </c>
      <c r="AF146" s="11">
        <f t="shared" si="46"/>
        <v>0</v>
      </c>
    </row>
    <row r="147" spans="1:32" x14ac:dyDescent="0.35">
      <c r="A147" s="3">
        <v>3402</v>
      </c>
      <c r="B147" s="3" t="s">
        <v>83</v>
      </c>
      <c r="C147">
        <v>31</v>
      </c>
      <c r="D147" s="9">
        <v>26</v>
      </c>
      <c r="E147" s="9">
        <v>31</v>
      </c>
      <c r="F147" s="11">
        <f t="shared" si="33"/>
        <v>1</v>
      </c>
      <c r="G147" s="9">
        <v>26</v>
      </c>
      <c r="H147" s="11">
        <f t="shared" si="34"/>
        <v>1</v>
      </c>
      <c r="I147" s="9">
        <v>31</v>
      </c>
      <c r="J147" s="11">
        <f t="shared" si="35"/>
        <v>1</v>
      </c>
      <c r="K147" s="9">
        <v>26</v>
      </c>
      <c r="L147" s="11">
        <f t="shared" si="36"/>
        <v>1</v>
      </c>
      <c r="M147" s="9">
        <v>30</v>
      </c>
      <c r="N147" s="11">
        <f t="shared" si="37"/>
        <v>0.967741935483871</v>
      </c>
      <c r="O147" s="9">
        <v>26</v>
      </c>
      <c r="P147" s="11">
        <f t="shared" si="38"/>
        <v>1</v>
      </c>
      <c r="Q147" s="9">
        <v>29</v>
      </c>
      <c r="R147" s="11">
        <f t="shared" si="39"/>
        <v>0.93548387096774188</v>
      </c>
      <c r="S147" s="9">
        <v>26</v>
      </c>
      <c r="T147" s="11">
        <f t="shared" si="40"/>
        <v>1</v>
      </c>
      <c r="U147" s="9">
        <v>27</v>
      </c>
      <c r="V147" s="11">
        <f t="shared" si="41"/>
        <v>0.87096774193548387</v>
      </c>
      <c r="W147" s="9">
        <v>26</v>
      </c>
      <c r="X147" s="11">
        <f t="shared" si="42"/>
        <v>1</v>
      </c>
      <c r="Y147" s="9">
        <v>8</v>
      </c>
      <c r="Z147" s="11">
        <f t="shared" si="43"/>
        <v>0.25806451612903225</v>
      </c>
      <c r="AA147" s="9">
        <v>3</v>
      </c>
      <c r="AB147" s="11">
        <f t="shared" si="44"/>
        <v>0.11538461538461539</v>
      </c>
      <c r="AC147" s="9">
        <v>2</v>
      </c>
      <c r="AD147" s="11">
        <f t="shared" si="45"/>
        <v>6.4516129032258063E-2</v>
      </c>
      <c r="AE147">
        <v>0</v>
      </c>
      <c r="AF147" s="11">
        <f t="shared" si="46"/>
        <v>0</v>
      </c>
    </row>
    <row r="148" spans="1:32" x14ac:dyDescent="0.35">
      <c r="A148" s="3">
        <v>3403</v>
      </c>
      <c r="B148" s="3" t="s">
        <v>80</v>
      </c>
      <c r="C148">
        <v>32</v>
      </c>
      <c r="D148" s="9">
        <v>30</v>
      </c>
      <c r="E148" s="9">
        <v>32</v>
      </c>
      <c r="F148" s="11">
        <f t="shared" si="33"/>
        <v>1</v>
      </c>
      <c r="G148" s="9">
        <v>30</v>
      </c>
      <c r="H148" s="11">
        <f t="shared" si="34"/>
        <v>1</v>
      </c>
      <c r="I148" s="9">
        <v>32</v>
      </c>
      <c r="J148" s="11">
        <f t="shared" si="35"/>
        <v>1</v>
      </c>
      <c r="K148" s="9">
        <v>30</v>
      </c>
      <c r="L148" s="11">
        <f t="shared" si="36"/>
        <v>1</v>
      </c>
      <c r="M148" s="9">
        <v>32</v>
      </c>
      <c r="N148" s="11">
        <f t="shared" si="37"/>
        <v>1</v>
      </c>
      <c r="O148" s="9">
        <v>30</v>
      </c>
      <c r="P148" s="11">
        <f t="shared" si="38"/>
        <v>1</v>
      </c>
      <c r="Q148" s="9">
        <v>31</v>
      </c>
      <c r="R148" s="11">
        <f t="shared" si="39"/>
        <v>0.96875</v>
      </c>
      <c r="S148" s="9">
        <v>30</v>
      </c>
      <c r="T148" s="11">
        <f t="shared" si="40"/>
        <v>1</v>
      </c>
      <c r="U148" s="9">
        <v>25</v>
      </c>
      <c r="V148" s="11">
        <f t="shared" si="41"/>
        <v>0.78125</v>
      </c>
      <c r="W148" s="9">
        <v>30</v>
      </c>
      <c r="X148" s="11">
        <f t="shared" si="42"/>
        <v>1</v>
      </c>
      <c r="Y148" s="9">
        <v>11</v>
      </c>
      <c r="Z148" s="11">
        <f t="shared" si="43"/>
        <v>0.34375</v>
      </c>
      <c r="AA148" s="9">
        <v>12</v>
      </c>
      <c r="AB148" s="11">
        <f t="shared" si="44"/>
        <v>0.4</v>
      </c>
      <c r="AC148" s="9">
        <v>2</v>
      </c>
      <c r="AD148" s="11">
        <f t="shared" si="45"/>
        <v>6.25E-2</v>
      </c>
      <c r="AE148">
        <v>0</v>
      </c>
      <c r="AF148" s="11">
        <f t="shared" si="46"/>
        <v>0</v>
      </c>
    </row>
    <row r="149" spans="1:32" x14ac:dyDescent="0.35">
      <c r="A149" s="3">
        <v>3501</v>
      </c>
      <c r="B149" s="3" t="s">
        <v>62</v>
      </c>
      <c r="C149">
        <v>150</v>
      </c>
      <c r="D149" s="9">
        <v>83</v>
      </c>
      <c r="E149" s="9">
        <v>150</v>
      </c>
      <c r="F149" s="11">
        <f t="shared" si="33"/>
        <v>1</v>
      </c>
      <c r="G149" s="9">
        <v>83</v>
      </c>
      <c r="H149" s="11">
        <f t="shared" si="34"/>
        <v>1</v>
      </c>
      <c r="I149" s="9">
        <v>150</v>
      </c>
      <c r="J149" s="11">
        <f t="shared" si="35"/>
        <v>1</v>
      </c>
      <c r="K149" s="9">
        <v>83</v>
      </c>
      <c r="L149" s="11">
        <f t="shared" si="36"/>
        <v>1</v>
      </c>
      <c r="M149" s="9">
        <v>150</v>
      </c>
      <c r="N149" s="11">
        <f t="shared" si="37"/>
        <v>1</v>
      </c>
      <c r="O149" s="9">
        <v>83</v>
      </c>
      <c r="P149" s="11">
        <f t="shared" si="38"/>
        <v>1</v>
      </c>
      <c r="Q149" s="9">
        <v>149</v>
      </c>
      <c r="R149" s="11">
        <f t="shared" si="39"/>
        <v>0.99333333333333329</v>
      </c>
      <c r="S149" s="9">
        <v>83</v>
      </c>
      <c r="T149" s="11">
        <f t="shared" si="40"/>
        <v>1</v>
      </c>
      <c r="U149" s="9">
        <v>108</v>
      </c>
      <c r="V149" s="11">
        <f t="shared" si="41"/>
        <v>0.72</v>
      </c>
      <c r="W149" s="9">
        <v>81</v>
      </c>
      <c r="X149" s="11">
        <f t="shared" si="42"/>
        <v>0.97590361445783136</v>
      </c>
      <c r="Y149" s="9">
        <v>27</v>
      </c>
      <c r="Z149" s="11">
        <f t="shared" si="43"/>
        <v>0.18</v>
      </c>
      <c r="AA149" s="9">
        <v>11</v>
      </c>
      <c r="AB149" s="11">
        <f t="shared" si="44"/>
        <v>0.13253012048192772</v>
      </c>
      <c r="AC149" s="9">
        <v>6</v>
      </c>
      <c r="AD149" s="11">
        <f t="shared" si="45"/>
        <v>0.04</v>
      </c>
      <c r="AE149">
        <v>0</v>
      </c>
      <c r="AF149" s="11">
        <f t="shared" si="46"/>
        <v>0</v>
      </c>
    </row>
    <row r="150" spans="1:32" x14ac:dyDescent="0.35">
      <c r="A150" s="3">
        <v>3502</v>
      </c>
      <c r="B150" s="3" t="s">
        <v>63</v>
      </c>
      <c r="C150">
        <v>89</v>
      </c>
      <c r="D150" s="9">
        <v>47</v>
      </c>
      <c r="E150" s="9">
        <v>89</v>
      </c>
      <c r="F150" s="11">
        <f t="shared" si="33"/>
        <v>1</v>
      </c>
      <c r="G150" s="9">
        <v>47</v>
      </c>
      <c r="H150" s="11">
        <f t="shared" si="34"/>
        <v>1</v>
      </c>
      <c r="I150" s="9">
        <v>89</v>
      </c>
      <c r="J150" s="11">
        <f t="shared" si="35"/>
        <v>1</v>
      </c>
      <c r="K150" s="9">
        <v>47</v>
      </c>
      <c r="L150" s="11">
        <f t="shared" si="36"/>
        <v>1</v>
      </c>
      <c r="M150" s="9">
        <v>89</v>
      </c>
      <c r="N150" s="11">
        <f t="shared" si="37"/>
        <v>1</v>
      </c>
      <c r="O150" s="9">
        <v>47</v>
      </c>
      <c r="P150" s="11">
        <f t="shared" si="38"/>
        <v>1</v>
      </c>
      <c r="Q150" s="9">
        <v>89</v>
      </c>
      <c r="R150" s="11">
        <f t="shared" si="39"/>
        <v>1</v>
      </c>
      <c r="S150" s="9">
        <v>47</v>
      </c>
      <c r="T150" s="11">
        <f t="shared" si="40"/>
        <v>1</v>
      </c>
      <c r="U150" s="9">
        <v>68</v>
      </c>
      <c r="V150" s="11">
        <f t="shared" si="41"/>
        <v>0.7640449438202247</v>
      </c>
      <c r="W150" s="9">
        <v>47</v>
      </c>
      <c r="X150" s="11">
        <f t="shared" si="42"/>
        <v>1</v>
      </c>
      <c r="Y150" s="9">
        <v>12</v>
      </c>
      <c r="Z150" s="11">
        <f t="shared" si="43"/>
        <v>0.1348314606741573</v>
      </c>
      <c r="AA150" s="9">
        <v>0</v>
      </c>
      <c r="AB150" s="11">
        <f t="shared" si="44"/>
        <v>0</v>
      </c>
      <c r="AC150" s="9">
        <v>5</v>
      </c>
      <c r="AD150" s="11">
        <f t="shared" si="45"/>
        <v>5.6179775280898875E-2</v>
      </c>
      <c r="AE150">
        <v>0</v>
      </c>
      <c r="AF150" s="11">
        <f t="shared" si="46"/>
        <v>0</v>
      </c>
    </row>
    <row r="151" spans="1:32" x14ac:dyDescent="0.35">
      <c r="A151" s="3">
        <v>3503</v>
      </c>
      <c r="B151" s="3" t="s">
        <v>64</v>
      </c>
      <c r="C151">
        <v>123</v>
      </c>
      <c r="D151" s="9">
        <v>79</v>
      </c>
      <c r="E151" s="9">
        <v>123</v>
      </c>
      <c r="F151" s="11">
        <f t="shared" si="33"/>
        <v>1</v>
      </c>
      <c r="G151" s="9">
        <v>79</v>
      </c>
      <c r="H151" s="11">
        <f t="shared" si="34"/>
        <v>1</v>
      </c>
      <c r="I151" s="9">
        <v>123</v>
      </c>
      <c r="J151" s="11">
        <f t="shared" si="35"/>
        <v>1</v>
      </c>
      <c r="K151" s="9">
        <v>79</v>
      </c>
      <c r="L151" s="11">
        <f t="shared" si="36"/>
        <v>1</v>
      </c>
      <c r="M151" s="9">
        <v>123</v>
      </c>
      <c r="N151" s="11">
        <f t="shared" si="37"/>
        <v>1</v>
      </c>
      <c r="O151" s="9">
        <v>79</v>
      </c>
      <c r="P151" s="11">
        <f t="shared" si="38"/>
        <v>1</v>
      </c>
      <c r="Q151" s="9">
        <v>123</v>
      </c>
      <c r="R151" s="11">
        <f t="shared" si="39"/>
        <v>1</v>
      </c>
      <c r="S151" s="9">
        <v>79</v>
      </c>
      <c r="T151" s="11">
        <f t="shared" si="40"/>
        <v>1</v>
      </c>
      <c r="U151" s="9">
        <v>69</v>
      </c>
      <c r="V151" s="11">
        <f t="shared" si="41"/>
        <v>0.56097560975609762</v>
      </c>
      <c r="W151" s="9">
        <v>72</v>
      </c>
      <c r="X151" s="11">
        <f t="shared" si="42"/>
        <v>0.91139240506329111</v>
      </c>
      <c r="Y151" s="9">
        <v>16</v>
      </c>
      <c r="Z151" s="11">
        <f t="shared" si="43"/>
        <v>0.13008130081300814</v>
      </c>
      <c r="AA151" s="9">
        <v>0</v>
      </c>
      <c r="AB151" s="11">
        <f t="shared" si="44"/>
        <v>0</v>
      </c>
      <c r="AC151" s="9">
        <v>4</v>
      </c>
      <c r="AD151" s="11">
        <f t="shared" si="45"/>
        <v>3.2520325203252036E-2</v>
      </c>
      <c r="AE151">
        <v>0</v>
      </c>
      <c r="AF151" s="11">
        <f t="shared" si="46"/>
        <v>0</v>
      </c>
    </row>
    <row r="152" spans="1:32" x14ac:dyDescent="0.35">
      <c r="A152" s="3">
        <v>3504</v>
      </c>
      <c r="B152" s="3" t="s">
        <v>72</v>
      </c>
      <c r="C152">
        <v>53</v>
      </c>
      <c r="D152" s="9">
        <v>29</v>
      </c>
      <c r="E152" s="9">
        <v>53</v>
      </c>
      <c r="F152" s="11">
        <f t="shared" si="33"/>
        <v>1</v>
      </c>
      <c r="G152" s="9">
        <v>29</v>
      </c>
      <c r="H152" s="11">
        <f t="shared" si="34"/>
        <v>1</v>
      </c>
      <c r="I152" s="9">
        <v>53</v>
      </c>
      <c r="J152" s="11">
        <f t="shared" si="35"/>
        <v>1</v>
      </c>
      <c r="K152" s="9">
        <v>29</v>
      </c>
      <c r="L152" s="11">
        <f t="shared" si="36"/>
        <v>1</v>
      </c>
      <c r="M152" s="8">
        <v>53</v>
      </c>
      <c r="N152" s="11">
        <f t="shared" si="37"/>
        <v>1</v>
      </c>
      <c r="O152" s="9">
        <v>29</v>
      </c>
      <c r="P152" s="11">
        <f t="shared" si="38"/>
        <v>1</v>
      </c>
      <c r="Q152" s="9">
        <v>53</v>
      </c>
      <c r="R152" s="11">
        <f t="shared" si="39"/>
        <v>1</v>
      </c>
      <c r="S152" s="9">
        <v>29</v>
      </c>
      <c r="T152" s="11">
        <f t="shared" si="40"/>
        <v>1</v>
      </c>
      <c r="U152" s="9">
        <v>29</v>
      </c>
      <c r="V152" s="11">
        <f t="shared" si="41"/>
        <v>0.54716981132075471</v>
      </c>
      <c r="W152" s="9">
        <v>23</v>
      </c>
      <c r="X152" s="11">
        <f t="shared" si="42"/>
        <v>0.7931034482758621</v>
      </c>
      <c r="Y152" s="9">
        <v>8</v>
      </c>
      <c r="Z152" s="11">
        <f t="shared" si="43"/>
        <v>0.15094339622641509</v>
      </c>
      <c r="AA152" s="9">
        <v>0</v>
      </c>
      <c r="AB152" s="11">
        <f t="shared" si="44"/>
        <v>0</v>
      </c>
      <c r="AC152" s="9">
        <v>2</v>
      </c>
      <c r="AD152" s="11">
        <f t="shared" si="45"/>
        <v>3.7735849056603772E-2</v>
      </c>
      <c r="AE152">
        <v>0</v>
      </c>
      <c r="AF152" s="11">
        <f t="shared" si="46"/>
        <v>0</v>
      </c>
    </row>
    <row r="153" spans="1:32" x14ac:dyDescent="0.35">
      <c r="A153" s="3">
        <v>3505</v>
      </c>
      <c r="B153" s="3" t="s">
        <v>78</v>
      </c>
      <c r="C153">
        <v>63</v>
      </c>
      <c r="D153" s="9">
        <v>46</v>
      </c>
      <c r="E153" s="9">
        <v>63</v>
      </c>
      <c r="F153" s="11">
        <f t="shared" si="33"/>
        <v>1</v>
      </c>
      <c r="G153" s="9">
        <v>46</v>
      </c>
      <c r="H153" s="11">
        <f t="shared" si="34"/>
        <v>1</v>
      </c>
      <c r="I153" s="9">
        <v>63</v>
      </c>
      <c r="J153" s="11">
        <f t="shared" si="35"/>
        <v>1</v>
      </c>
      <c r="K153" s="9">
        <v>46</v>
      </c>
      <c r="L153" s="11">
        <f t="shared" si="36"/>
        <v>1</v>
      </c>
      <c r="M153" s="9">
        <v>63</v>
      </c>
      <c r="N153" s="11">
        <f t="shared" si="37"/>
        <v>1</v>
      </c>
      <c r="O153" s="9">
        <v>46</v>
      </c>
      <c r="P153" s="11">
        <f t="shared" si="38"/>
        <v>1</v>
      </c>
      <c r="Q153" s="9">
        <v>45</v>
      </c>
      <c r="R153" s="11">
        <f t="shared" si="39"/>
        <v>0.7142857142857143</v>
      </c>
      <c r="S153" s="9">
        <v>46</v>
      </c>
      <c r="T153" s="11">
        <f t="shared" si="40"/>
        <v>1</v>
      </c>
      <c r="U153" s="9">
        <v>29</v>
      </c>
      <c r="V153" s="11">
        <f t="shared" si="41"/>
        <v>0.46031746031746029</v>
      </c>
      <c r="W153" s="9">
        <v>36</v>
      </c>
      <c r="X153" s="11">
        <f t="shared" si="42"/>
        <v>0.78260869565217395</v>
      </c>
      <c r="Y153" s="9">
        <v>11</v>
      </c>
      <c r="Z153" s="11">
        <f t="shared" si="43"/>
        <v>0.17460317460317459</v>
      </c>
      <c r="AA153" s="9">
        <v>0</v>
      </c>
      <c r="AB153" s="11">
        <f t="shared" si="44"/>
        <v>0</v>
      </c>
      <c r="AC153" s="9">
        <v>3</v>
      </c>
      <c r="AD153" s="11">
        <f t="shared" si="45"/>
        <v>4.7619047619047616E-2</v>
      </c>
      <c r="AE153">
        <v>0</v>
      </c>
      <c r="AF153" s="11">
        <f t="shared" si="46"/>
        <v>0</v>
      </c>
    </row>
    <row r="154" spans="1:32" x14ac:dyDescent="0.35">
      <c r="A154" s="3">
        <v>3601</v>
      </c>
      <c r="B154" s="3" t="s">
        <v>76</v>
      </c>
      <c r="C154">
        <v>378</v>
      </c>
      <c r="D154" s="9">
        <v>248</v>
      </c>
      <c r="E154" s="9">
        <v>378</v>
      </c>
      <c r="F154" s="11">
        <f t="shared" si="33"/>
        <v>1</v>
      </c>
      <c r="G154" s="9">
        <v>248</v>
      </c>
      <c r="H154" s="11">
        <f t="shared" si="34"/>
        <v>1</v>
      </c>
      <c r="I154" s="8">
        <v>378</v>
      </c>
      <c r="J154" s="11">
        <f t="shared" si="35"/>
        <v>1</v>
      </c>
      <c r="K154" s="9">
        <v>248</v>
      </c>
      <c r="L154" s="11">
        <f t="shared" si="36"/>
        <v>1</v>
      </c>
      <c r="M154" s="8">
        <v>378</v>
      </c>
      <c r="N154" s="11">
        <f t="shared" si="37"/>
        <v>1</v>
      </c>
      <c r="O154" s="9">
        <v>248</v>
      </c>
      <c r="P154" s="11">
        <f t="shared" si="38"/>
        <v>1</v>
      </c>
      <c r="Q154" s="9">
        <v>378</v>
      </c>
      <c r="R154" s="11">
        <f t="shared" si="39"/>
        <v>1</v>
      </c>
      <c r="S154" s="9">
        <v>248</v>
      </c>
      <c r="T154" s="11">
        <f t="shared" si="40"/>
        <v>1</v>
      </c>
      <c r="U154" s="9">
        <v>364</v>
      </c>
      <c r="V154" s="11">
        <f t="shared" si="41"/>
        <v>0.96296296296296291</v>
      </c>
      <c r="W154" s="9">
        <v>248</v>
      </c>
      <c r="X154" s="11">
        <f t="shared" si="42"/>
        <v>1</v>
      </c>
      <c r="Y154" s="9">
        <v>175</v>
      </c>
      <c r="Z154" s="11">
        <f t="shared" si="43"/>
        <v>0.46296296296296297</v>
      </c>
      <c r="AA154" s="9">
        <v>177</v>
      </c>
      <c r="AB154" s="11">
        <f t="shared" si="44"/>
        <v>0.71370967741935487</v>
      </c>
      <c r="AC154" s="9">
        <v>22</v>
      </c>
      <c r="AD154" s="11">
        <f t="shared" si="45"/>
        <v>5.8201058201058198E-2</v>
      </c>
      <c r="AE154">
        <v>0</v>
      </c>
      <c r="AF154" s="11">
        <f t="shared" si="46"/>
        <v>0</v>
      </c>
    </row>
    <row r="155" spans="1:32" x14ac:dyDescent="0.35">
      <c r="A155" s="3">
        <v>3602</v>
      </c>
      <c r="B155" s="3" t="s">
        <v>77</v>
      </c>
      <c r="C155">
        <v>180</v>
      </c>
      <c r="D155" s="9">
        <v>95</v>
      </c>
      <c r="E155" s="9">
        <v>180</v>
      </c>
      <c r="F155" s="11">
        <f t="shared" si="33"/>
        <v>1</v>
      </c>
      <c r="G155" s="9">
        <v>95</v>
      </c>
      <c r="H155" s="11">
        <f t="shared" si="34"/>
        <v>1</v>
      </c>
      <c r="I155" s="9">
        <v>180</v>
      </c>
      <c r="J155" s="11">
        <f t="shared" si="35"/>
        <v>1</v>
      </c>
      <c r="K155" s="9">
        <v>95</v>
      </c>
      <c r="L155" s="11">
        <f t="shared" si="36"/>
        <v>1</v>
      </c>
      <c r="M155" s="9">
        <v>180</v>
      </c>
      <c r="N155" s="11">
        <f t="shared" si="37"/>
        <v>1</v>
      </c>
      <c r="O155" s="9">
        <v>95</v>
      </c>
      <c r="P155" s="11">
        <f t="shared" si="38"/>
        <v>1</v>
      </c>
      <c r="Q155" s="9">
        <v>180</v>
      </c>
      <c r="R155" s="11">
        <f t="shared" si="39"/>
        <v>1</v>
      </c>
      <c r="S155" s="9">
        <v>95</v>
      </c>
      <c r="T155" s="11">
        <f t="shared" si="40"/>
        <v>1</v>
      </c>
      <c r="U155" s="9">
        <v>169</v>
      </c>
      <c r="V155" s="11">
        <f t="shared" si="41"/>
        <v>0.93888888888888888</v>
      </c>
      <c r="W155" s="9">
        <v>95</v>
      </c>
      <c r="X155" s="11">
        <f t="shared" si="42"/>
        <v>1</v>
      </c>
      <c r="Y155" s="9">
        <v>78</v>
      </c>
      <c r="Z155" s="11">
        <f t="shared" si="43"/>
        <v>0.43333333333333335</v>
      </c>
      <c r="AA155" s="9">
        <v>78</v>
      </c>
      <c r="AB155" s="11">
        <f t="shared" si="44"/>
        <v>0.82105263157894737</v>
      </c>
      <c r="AC155" s="9">
        <v>12</v>
      </c>
      <c r="AD155" s="11">
        <f t="shared" si="45"/>
        <v>6.6666666666666666E-2</v>
      </c>
      <c r="AE155">
        <v>0</v>
      </c>
      <c r="AF155" s="11">
        <f t="shared" si="46"/>
        <v>0</v>
      </c>
    </row>
    <row r="156" spans="1:32" x14ac:dyDescent="0.35">
      <c r="A156" s="3">
        <v>3603</v>
      </c>
      <c r="B156" s="3" t="s">
        <v>79</v>
      </c>
      <c r="C156">
        <v>137</v>
      </c>
      <c r="D156" s="9">
        <v>64</v>
      </c>
      <c r="E156" s="9">
        <v>137</v>
      </c>
      <c r="F156" s="11">
        <f t="shared" si="33"/>
        <v>1</v>
      </c>
      <c r="G156" s="9">
        <v>64</v>
      </c>
      <c r="H156" s="11">
        <f t="shared" si="34"/>
        <v>1</v>
      </c>
      <c r="I156" s="9">
        <v>136</v>
      </c>
      <c r="J156" s="11">
        <f t="shared" si="35"/>
        <v>0.99270072992700731</v>
      </c>
      <c r="K156" s="9">
        <v>64</v>
      </c>
      <c r="L156" s="11">
        <f t="shared" si="36"/>
        <v>1</v>
      </c>
      <c r="M156" s="9">
        <v>90</v>
      </c>
      <c r="N156" s="11">
        <f t="shared" si="37"/>
        <v>0.65693430656934304</v>
      </c>
      <c r="O156" s="9">
        <v>35</v>
      </c>
      <c r="P156" s="11">
        <f t="shared" si="38"/>
        <v>0.546875</v>
      </c>
      <c r="Q156" s="9">
        <v>39</v>
      </c>
      <c r="R156" s="11">
        <f t="shared" si="39"/>
        <v>0.28467153284671531</v>
      </c>
      <c r="S156" s="9">
        <v>18</v>
      </c>
      <c r="T156" s="11">
        <f t="shared" si="40"/>
        <v>0.28125</v>
      </c>
      <c r="U156" s="9">
        <v>8</v>
      </c>
      <c r="V156" s="11">
        <f t="shared" si="41"/>
        <v>5.8394160583941604E-2</v>
      </c>
      <c r="W156" s="9">
        <v>0</v>
      </c>
      <c r="X156" s="11">
        <f t="shared" si="42"/>
        <v>0</v>
      </c>
      <c r="Y156" s="9">
        <v>2</v>
      </c>
      <c r="Z156" s="11">
        <f t="shared" si="43"/>
        <v>1.4598540145985401E-2</v>
      </c>
      <c r="AA156" s="9">
        <v>0</v>
      </c>
      <c r="AB156" s="11">
        <f t="shared" si="44"/>
        <v>0</v>
      </c>
      <c r="AC156" s="9">
        <v>1</v>
      </c>
      <c r="AD156" s="11">
        <f t="shared" si="45"/>
        <v>7.2992700729927005E-3</v>
      </c>
      <c r="AE156">
        <v>0</v>
      </c>
      <c r="AF156" s="11">
        <f t="shared" si="46"/>
        <v>0</v>
      </c>
    </row>
    <row r="157" spans="1:32" x14ac:dyDescent="0.35">
      <c r="A157" s="4">
        <v>4101</v>
      </c>
      <c r="B157" s="4" t="s">
        <v>90</v>
      </c>
      <c r="C157">
        <v>1248</v>
      </c>
      <c r="D157" s="9">
        <v>500</v>
      </c>
      <c r="E157" s="9">
        <v>385</v>
      </c>
      <c r="F157" s="11">
        <f t="shared" si="33"/>
        <v>0.30849358974358976</v>
      </c>
      <c r="G157" s="9">
        <v>193</v>
      </c>
      <c r="H157" s="11">
        <f t="shared" si="34"/>
        <v>0.38600000000000001</v>
      </c>
      <c r="I157" s="9">
        <v>340</v>
      </c>
      <c r="J157" s="11">
        <f t="shared" si="35"/>
        <v>0.27243589743589741</v>
      </c>
      <c r="K157" s="9">
        <v>172</v>
      </c>
      <c r="L157" s="11">
        <f t="shared" si="36"/>
        <v>0.34399999999999997</v>
      </c>
      <c r="M157" s="9">
        <v>299</v>
      </c>
      <c r="N157" s="11">
        <f t="shared" si="37"/>
        <v>0.23958333333333334</v>
      </c>
      <c r="O157" s="9">
        <v>147</v>
      </c>
      <c r="P157" s="11">
        <f t="shared" si="38"/>
        <v>0.29399999999999998</v>
      </c>
      <c r="Q157" s="9">
        <v>254</v>
      </c>
      <c r="R157" s="11">
        <f t="shared" si="39"/>
        <v>0.20352564102564102</v>
      </c>
      <c r="S157" s="9">
        <v>118</v>
      </c>
      <c r="T157" s="11">
        <f t="shared" si="40"/>
        <v>0.23599999999999999</v>
      </c>
      <c r="U157" s="9">
        <v>198</v>
      </c>
      <c r="V157" s="11">
        <f t="shared" si="41"/>
        <v>0.15865384615384615</v>
      </c>
      <c r="W157" s="9">
        <v>68</v>
      </c>
      <c r="X157" s="11">
        <f t="shared" si="42"/>
        <v>0.13600000000000001</v>
      </c>
      <c r="Y157" s="9">
        <v>77</v>
      </c>
      <c r="Z157" s="11">
        <f t="shared" si="43"/>
        <v>6.1698717948717952E-2</v>
      </c>
      <c r="AA157" s="9">
        <v>2</v>
      </c>
      <c r="AB157" s="11">
        <f t="shared" si="44"/>
        <v>4.0000000000000001E-3</v>
      </c>
      <c r="AC157" s="9">
        <v>9</v>
      </c>
      <c r="AD157" s="11">
        <f t="shared" si="45"/>
        <v>7.2115384615384619E-3</v>
      </c>
      <c r="AE157">
        <v>0</v>
      </c>
      <c r="AF157" s="11">
        <f t="shared" si="46"/>
        <v>0</v>
      </c>
    </row>
    <row r="158" spans="1:32" x14ac:dyDescent="0.35">
      <c r="A158" s="4">
        <v>4102</v>
      </c>
      <c r="B158" s="4" t="s">
        <v>96</v>
      </c>
      <c r="C158">
        <v>231</v>
      </c>
      <c r="D158" s="9">
        <v>60</v>
      </c>
      <c r="E158" s="9">
        <v>152</v>
      </c>
      <c r="F158" s="11">
        <f t="shared" si="33"/>
        <v>0.65800865800865804</v>
      </c>
      <c r="G158" s="9">
        <v>51</v>
      </c>
      <c r="H158" s="11">
        <f t="shared" si="34"/>
        <v>0.85</v>
      </c>
      <c r="I158" s="9">
        <v>121</v>
      </c>
      <c r="J158" s="11">
        <f t="shared" si="35"/>
        <v>0.52380952380952384</v>
      </c>
      <c r="K158" s="9">
        <v>44</v>
      </c>
      <c r="L158" s="11">
        <f t="shared" si="36"/>
        <v>0.73333333333333328</v>
      </c>
      <c r="M158" s="9">
        <v>85</v>
      </c>
      <c r="N158" s="11">
        <f t="shared" si="37"/>
        <v>0.36796536796536794</v>
      </c>
      <c r="O158" s="9">
        <v>11</v>
      </c>
      <c r="P158" s="11">
        <f t="shared" si="38"/>
        <v>0.18333333333333332</v>
      </c>
      <c r="Q158" s="9">
        <v>48</v>
      </c>
      <c r="R158" s="11">
        <f t="shared" si="39"/>
        <v>0.20779220779220781</v>
      </c>
      <c r="S158" s="9">
        <v>2</v>
      </c>
      <c r="T158" s="11">
        <f t="shared" si="40"/>
        <v>3.3333333333333333E-2</v>
      </c>
      <c r="U158" s="9">
        <v>29</v>
      </c>
      <c r="V158" s="11">
        <f t="shared" si="41"/>
        <v>0.12554112554112554</v>
      </c>
      <c r="W158" s="9">
        <v>1</v>
      </c>
      <c r="X158" s="11">
        <f t="shared" si="42"/>
        <v>1.6666666666666666E-2</v>
      </c>
      <c r="Y158" s="9">
        <v>14</v>
      </c>
      <c r="Z158" s="11">
        <f t="shared" si="43"/>
        <v>6.0606060606060608E-2</v>
      </c>
      <c r="AA158" s="9">
        <v>0</v>
      </c>
      <c r="AB158" s="11">
        <f t="shared" si="44"/>
        <v>0</v>
      </c>
      <c r="AC158" s="9">
        <v>2</v>
      </c>
      <c r="AD158" s="11">
        <f t="shared" si="45"/>
        <v>8.658008658008658E-3</v>
      </c>
      <c r="AE158">
        <v>0</v>
      </c>
      <c r="AF158" s="11">
        <f t="shared" si="46"/>
        <v>0</v>
      </c>
    </row>
    <row r="159" spans="1:32" x14ac:dyDescent="0.35">
      <c r="A159" s="4">
        <v>4103</v>
      </c>
      <c r="B159" s="4" t="s">
        <v>92</v>
      </c>
      <c r="C159">
        <v>326</v>
      </c>
      <c r="D159" s="9">
        <v>93</v>
      </c>
      <c r="E159" s="9">
        <v>0</v>
      </c>
      <c r="F159" s="11">
        <f t="shared" si="33"/>
        <v>0</v>
      </c>
      <c r="G159" s="9">
        <v>0</v>
      </c>
      <c r="H159" s="11">
        <f t="shared" si="34"/>
        <v>0</v>
      </c>
      <c r="I159" s="9">
        <v>0</v>
      </c>
      <c r="J159" s="11">
        <f t="shared" si="35"/>
        <v>0</v>
      </c>
      <c r="K159" s="9">
        <v>0</v>
      </c>
      <c r="L159" s="11">
        <f t="shared" si="36"/>
        <v>0</v>
      </c>
      <c r="M159" s="9">
        <v>0</v>
      </c>
      <c r="N159" s="11">
        <f t="shared" si="37"/>
        <v>0</v>
      </c>
      <c r="O159" s="9">
        <v>0</v>
      </c>
      <c r="P159" s="11">
        <f t="shared" si="38"/>
        <v>0</v>
      </c>
      <c r="Q159" s="9">
        <v>0</v>
      </c>
      <c r="R159" s="11">
        <f t="shared" si="39"/>
        <v>0</v>
      </c>
      <c r="S159" s="9">
        <v>0</v>
      </c>
      <c r="T159" s="11">
        <f t="shared" si="40"/>
        <v>0</v>
      </c>
      <c r="U159" s="9">
        <v>0</v>
      </c>
      <c r="V159" s="11">
        <f t="shared" si="41"/>
        <v>0</v>
      </c>
      <c r="W159" s="9">
        <v>0</v>
      </c>
      <c r="X159" s="11">
        <f t="shared" si="42"/>
        <v>0</v>
      </c>
      <c r="Y159" s="9">
        <v>0</v>
      </c>
      <c r="Z159" s="11">
        <f t="shared" si="43"/>
        <v>0</v>
      </c>
      <c r="AA159" s="9">
        <v>0</v>
      </c>
      <c r="AB159" s="11">
        <f t="shared" si="44"/>
        <v>0</v>
      </c>
      <c r="AC159" s="9">
        <v>0</v>
      </c>
      <c r="AD159" s="11">
        <f t="shared" si="45"/>
        <v>0</v>
      </c>
      <c r="AE159">
        <v>0</v>
      </c>
      <c r="AF159" s="11">
        <f t="shared" si="46"/>
        <v>0</v>
      </c>
    </row>
    <row r="160" spans="1:32" x14ac:dyDescent="0.35">
      <c r="A160" s="4">
        <v>4104</v>
      </c>
      <c r="B160" s="4" t="s">
        <v>24</v>
      </c>
      <c r="C160">
        <v>278</v>
      </c>
      <c r="D160" s="9">
        <v>129</v>
      </c>
      <c r="E160" s="9">
        <v>0</v>
      </c>
      <c r="F160" s="11">
        <f t="shared" si="33"/>
        <v>0</v>
      </c>
      <c r="G160" s="9">
        <v>0</v>
      </c>
      <c r="H160" s="11">
        <f t="shared" si="34"/>
        <v>0</v>
      </c>
      <c r="I160" s="9">
        <v>0</v>
      </c>
      <c r="J160" s="11">
        <f t="shared" si="35"/>
        <v>0</v>
      </c>
      <c r="K160" s="9">
        <v>0</v>
      </c>
      <c r="L160" s="11">
        <f t="shared" si="36"/>
        <v>0</v>
      </c>
      <c r="M160" s="9">
        <v>0</v>
      </c>
      <c r="N160" s="11">
        <f t="shared" si="37"/>
        <v>0</v>
      </c>
      <c r="O160" s="9">
        <v>0</v>
      </c>
      <c r="P160" s="11">
        <f t="shared" si="38"/>
        <v>0</v>
      </c>
      <c r="Q160" s="9">
        <v>0</v>
      </c>
      <c r="R160" s="11">
        <f t="shared" si="39"/>
        <v>0</v>
      </c>
      <c r="S160" s="9">
        <v>0</v>
      </c>
      <c r="T160" s="11">
        <f t="shared" si="40"/>
        <v>0</v>
      </c>
      <c r="U160" s="9">
        <v>0</v>
      </c>
      <c r="V160" s="11">
        <f t="shared" si="41"/>
        <v>0</v>
      </c>
      <c r="W160" s="9">
        <v>0</v>
      </c>
      <c r="X160" s="11">
        <f t="shared" si="42"/>
        <v>0</v>
      </c>
      <c r="Y160" s="9">
        <v>0</v>
      </c>
      <c r="Z160" s="11">
        <f t="shared" si="43"/>
        <v>0</v>
      </c>
      <c r="AA160" s="9">
        <v>0</v>
      </c>
      <c r="AB160" s="11">
        <f t="shared" si="44"/>
        <v>0</v>
      </c>
      <c r="AC160" s="9">
        <v>0</v>
      </c>
      <c r="AD160" s="11">
        <f t="shared" si="45"/>
        <v>0</v>
      </c>
      <c r="AE160">
        <v>0</v>
      </c>
      <c r="AF160" s="11">
        <f t="shared" si="46"/>
        <v>0</v>
      </c>
    </row>
    <row r="161" spans="1:32" x14ac:dyDescent="0.35">
      <c r="A161" s="4">
        <v>4105</v>
      </c>
      <c r="B161" s="4" t="s">
        <v>89</v>
      </c>
      <c r="C161">
        <v>522</v>
      </c>
      <c r="D161" s="9">
        <v>181</v>
      </c>
      <c r="E161" s="9">
        <v>0</v>
      </c>
      <c r="F161" s="11">
        <f t="shared" si="33"/>
        <v>0</v>
      </c>
      <c r="G161" s="9">
        <v>0</v>
      </c>
      <c r="H161" s="11">
        <f t="shared" si="34"/>
        <v>0</v>
      </c>
      <c r="I161" s="9">
        <v>0</v>
      </c>
      <c r="J161" s="11">
        <f t="shared" si="35"/>
        <v>0</v>
      </c>
      <c r="K161" s="9">
        <v>0</v>
      </c>
      <c r="L161" s="11">
        <f t="shared" si="36"/>
        <v>0</v>
      </c>
      <c r="M161" s="9">
        <v>0</v>
      </c>
      <c r="N161" s="11">
        <f t="shared" si="37"/>
        <v>0</v>
      </c>
      <c r="O161" s="9">
        <v>0</v>
      </c>
      <c r="P161" s="11">
        <f t="shared" si="38"/>
        <v>0</v>
      </c>
      <c r="Q161" s="9">
        <v>0</v>
      </c>
      <c r="R161" s="11">
        <f t="shared" si="39"/>
        <v>0</v>
      </c>
      <c r="S161" s="9">
        <v>0</v>
      </c>
      <c r="T161" s="11">
        <f t="shared" si="40"/>
        <v>0</v>
      </c>
      <c r="U161" s="9">
        <v>0</v>
      </c>
      <c r="V161" s="11">
        <f t="shared" si="41"/>
        <v>0</v>
      </c>
      <c r="W161" s="9">
        <v>0</v>
      </c>
      <c r="X161" s="11">
        <f t="shared" si="42"/>
        <v>0</v>
      </c>
      <c r="Y161" s="9">
        <v>0</v>
      </c>
      <c r="Z161" s="11">
        <f t="shared" si="43"/>
        <v>0</v>
      </c>
      <c r="AA161" s="9">
        <v>0</v>
      </c>
      <c r="AB161" s="11">
        <f t="shared" si="44"/>
        <v>0</v>
      </c>
      <c r="AC161" s="9">
        <v>0</v>
      </c>
      <c r="AD161" s="11">
        <f t="shared" si="45"/>
        <v>0</v>
      </c>
      <c r="AE161">
        <v>0</v>
      </c>
      <c r="AF161" s="11">
        <f t="shared" si="46"/>
        <v>0</v>
      </c>
    </row>
    <row r="162" spans="1:32" x14ac:dyDescent="0.35">
      <c r="A162" s="4">
        <v>4106</v>
      </c>
      <c r="B162" s="4" t="s">
        <v>91</v>
      </c>
      <c r="C162">
        <v>190</v>
      </c>
      <c r="D162" s="9">
        <v>95</v>
      </c>
      <c r="E162" s="9">
        <v>81</v>
      </c>
      <c r="F162" s="11">
        <f t="shared" si="33"/>
        <v>0.4263157894736842</v>
      </c>
      <c r="G162" s="9">
        <v>24</v>
      </c>
      <c r="H162" s="11">
        <f t="shared" si="34"/>
        <v>0.25263157894736843</v>
      </c>
      <c r="I162" s="9">
        <v>63</v>
      </c>
      <c r="J162" s="11">
        <f t="shared" si="35"/>
        <v>0.33157894736842103</v>
      </c>
      <c r="K162" s="9">
        <v>17</v>
      </c>
      <c r="L162" s="11">
        <f t="shared" si="36"/>
        <v>0.17894736842105263</v>
      </c>
      <c r="M162" s="9">
        <v>54</v>
      </c>
      <c r="N162" s="11">
        <f t="shared" si="37"/>
        <v>0.28421052631578947</v>
      </c>
      <c r="O162" s="9">
        <v>8</v>
      </c>
      <c r="P162" s="11">
        <f t="shared" si="38"/>
        <v>8.4210526315789472E-2</v>
      </c>
      <c r="Q162" s="9">
        <v>42</v>
      </c>
      <c r="R162" s="11">
        <f t="shared" si="39"/>
        <v>0.22105263157894736</v>
      </c>
      <c r="S162" s="9">
        <v>6</v>
      </c>
      <c r="T162" s="11">
        <f t="shared" si="40"/>
        <v>6.3157894736842107E-2</v>
      </c>
      <c r="U162" s="9">
        <v>32</v>
      </c>
      <c r="V162" s="11">
        <f t="shared" si="41"/>
        <v>0.16842105263157894</v>
      </c>
      <c r="W162" s="9">
        <v>6</v>
      </c>
      <c r="X162" s="11">
        <f t="shared" si="42"/>
        <v>6.3157894736842107E-2</v>
      </c>
      <c r="Y162" s="9">
        <v>21</v>
      </c>
      <c r="Z162" s="11">
        <f t="shared" si="43"/>
        <v>0.11052631578947368</v>
      </c>
      <c r="AA162" s="9">
        <v>3</v>
      </c>
      <c r="AB162" s="11">
        <f t="shared" si="44"/>
        <v>3.1578947368421054E-2</v>
      </c>
      <c r="AC162" s="9">
        <v>1</v>
      </c>
      <c r="AD162" s="11">
        <f t="shared" si="45"/>
        <v>5.263157894736842E-3</v>
      </c>
      <c r="AE162">
        <v>0</v>
      </c>
      <c r="AF162" s="11">
        <f t="shared" si="46"/>
        <v>0</v>
      </c>
    </row>
    <row r="163" spans="1:32" x14ac:dyDescent="0.35">
      <c r="A163" s="4">
        <v>4201</v>
      </c>
      <c r="B163" s="4" t="s">
        <v>93</v>
      </c>
      <c r="C163">
        <v>387</v>
      </c>
      <c r="D163" s="9">
        <v>178</v>
      </c>
      <c r="E163" s="9">
        <v>1</v>
      </c>
      <c r="F163" s="11">
        <f t="shared" si="33"/>
        <v>2.5839793281653748E-3</v>
      </c>
      <c r="G163" s="9">
        <v>0</v>
      </c>
      <c r="H163" s="11">
        <f t="shared" si="34"/>
        <v>0</v>
      </c>
      <c r="I163" s="9">
        <v>0</v>
      </c>
      <c r="J163" s="11">
        <f t="shared" si="35"/>
        <v>0</v>
      </c>
      <c r="K163" s="9">
        <v>0</v>
      </c>
      <c r="L163" s="11">
        <f t="shared" si="36"/>
        <v>0</v>
      </c>
      <c r="M163" s="9">
        <v>0</v>
      </c>
      <c r="N163" s="11">
        <f t="shared" si="37"/>
        <v>0</v>
      </c>
      <c r="O163" s="9">
        <v>0</v>
      </c>
      <c r="P163" s="11">
        <f t="shared" si="38"/>
        <v>0</v>
      </c>
      <c r="Q163" s="9">
        <v>0</v>
      </c>
      <c r="R163" s="11">
        <f t="shared" si="39"/>
        <v>0</v>
      </c>
      <c r="S163" s="9">
        <v>0</v>
      </c>
      <c r="T163" s="11">
        <f t="shared" si="40"/>
        <v>0</v>
      </c>
      <c r="U163" s="9">
        <v>0</v>
      </c>
      <c r="V163" s="11">
        <f t="shared" si="41"/>
        <v>0</v>
      </c>
      <c r="W163" s="9">
        <v>0</v>
      </c>
      <c r="X163" s="11">
        <f t="shared" si="42"/>
        <v>0</v>
      </c>
      <c r="Y163" s="9">
        <v>0</v>
      </c>
      <c r="Z163" s="11">
        <f t="shared" si="43"/>
        <v>0</v>
      </c>
      <c r="AA163" s="9">
        <v>0</v>
      </c>
      <c r="AB163" s="11">
        <f t="shared" si="44"/>
        <v>0</v>
      </c>
      <c r="AC163" s="9">
        <v>0</v>
      </c>
      <c r="AD163" s="11">
        <f t="shared" si="45"/>
        <v>0</v>
      </c>
      <c r="AE163">
        <v>0</v>
      </c>
      <c r="AF163" s="11">
        <f t="shared" si="46"/>
        <v>0</v>
      </c>
    </row>
    <row r="164" spans="1:32" x14ac:dyDescent="0.35">
      <c r="A164" s="4">
        <v>4202</v>
      </c>
      <c r="B164" s="4" t="s">
        <v>95</v>
      </c>
      <c r="C164">
        <v>264</v>
      </c>
      <c r="D164" s="9">
        <v>99</v>
      </c>
      <c r="E164" s="9">
        <v>31</v>
      </c>
      <c r="F164" s="11">
        <f t="shared" si="33"/>
        <v>0.11742424242424243</v>
      </c>
      <c r="G164" s="9">
        <v>8</v>
      </c>
      <c r="H164" s="11">
        <f t="shared" si="34"/>
        <v>8.0808080808080815E-2</v>
      </c>
      <c r="I164" s="9">
        <v>28</v>
      </c>
      <c r="J164" s="11">
        <f t="shared" si="35"/>
        <v>0.10606060606060606</v>
      </c>
      <c r="K164" s="9">
        <v>8</v>
      </c>
      <c r="L164" s="11">
        <f t="shared" si="36"/>
        <v>8.0808080808080815E-2</v>
      </c>
      <c r="M164" s="9">
        <v>23</v>
      </c>
      <c r="N164" s="11">
        <f t="shared" si="37"/>
        <v>8.7121212121212127E-2</v>
      </c>
      <c r="O164" s="9">
        <v>7</v>
      </c>
      <c r="P164" s="11">
        <f t="shared" si="38"/>
        <v>7.0707070707070704E-2</v>
      </c>
      <c r="Q164" s="9">
        <v>15</v>
      </c>
      <c r="R164" s="11">
        <f t="shared" si="39"/>
        <v>5.6818181818181816E-2</v>
      </c>
      <c r="S164" s="9">
        <v>0</v>
      </c>
      <c r="T164" s="11">
        <f t="shared" si="40"/>
        <v>0</v>
      </c>
      <c r="U164" s="9">
        <v>9</v>
      </c>
      <c r="V164" s="11">
        <f t="shared" si="41"/>
        <v>3.4090909090909088E-2</v>
      </c>
      <c r="W164" s="9">
        <v>0</v>
      </c>
      <c r="X164" s="11">
        <f t="shared" si="42"/>
        <v>0</v>
      </c>
      <c r="Y164" s="9">
        <v>5</v>
      </c>
      <c r="Z164" s="11">
        <f t="shared" si="43"/>
        <v>1.893939393939394E-2</v>
      </c>
      <c r="AA164" s="9">
        <v>0</v>
      </c>
      <c r="AB164" s="11">
        <f t="shared" si="44"/>
        <v>0</v>
      </c>
      <c r="AC164" s="9">
        <v>1</v>
      </c>
      <c r="AD164" s="11">
        <f t="shared" si="45"/>
        <v>3.787878787878788E-3</v>
      </c>
      <c r="AE164">
        <v>0</v>
      </c>
      <c r="AF164" s="11">
        <f t="shared" si="46"/>
        <v>0</v>
      </c>
    </row>
    <row r="165" spans="1:32" x14ac:dyDescent="0.35">
      <c r="A165" s="4">
        <v>4203</v>
      </c>
      <c r="B165" s="4" t="s">
        <v>16</v>
      </c>
      <c r="C165">
        <v>225</v>
      </c>
      <c r="D165" s="9">
        <v>48</v>
      </c>
      <c r="E165" s="9">
        <v>0</v>
      </c>
      <c r="F165" s="11">
        <f t="shared" si="33"/>
        <v>0</v>
      </c>
      <c r="G165" s="9">
        <v>0</v>
      </c>
      <c r="H165" s="11">
        <f t="shared" si="34"/>
        <v>0</v>
      </c>
      <c r="I165" s="9">
        <v>0</v>
      </c>
      <c r="J165" s="11">
        <f t="shared" si="35"/>
        <v>0</v>
      </c>
      <c r="K165" s="9">
        <v>0</v>
      </c>
      <c r="L165" s="11">
        <f t="shared" si="36"/>
        <v>0</v>
      </c>
      <c r="M165" s="9">
        <v>0</v>
      </c>
      <c r="N165" s="11">
        <f t="shared" si="37"/>
        <v>0</v>
      </c>
      <c r="O165" s="9">
        <v>0</v>
      </c>
      <c r="P165" s="11">
        <f t="shared" si="38"/>
        <v>0</v>
      </c>
      <c r="Q165" s="9">
        <v>0</v>
      </c>
      <c r="R165" s="11">
        <f t="shared" si="39"/>
        <v>0</v>
      </c>
      <c r="S165" s="9">
        <v>0</v>
      </c>
      <c r="T165" s="11">
        <f t="shared" si="40"/>
        <v>0</v>
      </c>
      <c r="U165" s="9">
        <v>0</v>
      </c>
      <c r="V165" s="11">
        <f t="shared" si="41"/>
        <v>0</v>
      </c>
      <c r="W165" s="9">
        <v>0</v>
      </c>
      <c r="X165" s="11">
        <f t="shared" si="42"/>
        <v>0</v>
      </c>
      <c r="Y165" s="9">
        <v>0</v>
      </c>
      <c r="Z165" s="11">
        <f t="shared" si="43"/>
        <v>0</v>
      </c>
      <c r="AA165" s="9">
        <v>0</v>
      </c>
      <c r="AB165" s="11">
        <f t="shared" si="44"/>
        <v>0</v>
      </c>
      <c r="AC165" s="9">
        <v>0</v>
      </c>
      <c r="AD165" s="11">
        <f t="shared" si="45"/>
        <v>0</v>
      </c>
      <c r="AE165">
        <v>0</v>
      </c>
      <c r="AF165" s="11">
        <f t="shared" si="46"/>
        <v>0</v>
      </c>
    </row>
    <row r="166" spans="1:32" x14ac:dyDescent="0.35">
      <c r="A166" s="4">
        <v>4204</v>
      </c>
      <c r="B166" s="4" t="s">
        <v>94</v>
      </c>
      <c r="C166">
        <v>171</v>
      </c>
      <c r="D166" s="9">
        <v>42</v>
      </c>
      <c r="E166" s="9">
        <v>0</v>
      </c>
      <c r="F166" s="11">
        <f t="shared" si="33"/>
        <v>0</v>
      </c>
      <c r="G166" s="9">
        <v>0</v>
      </c>
      <c r="H166" s="11">
        <f t="shared" si="34"/>
        <v>0</v>
      </c>
      <c r="I166" s="9">
        <v>0</v>
      </c>
      <c r="J166" s="11">
        <f t="shared" si="35"/>
        <v>0</v>
      </c>
      <c r="K166" s="9">
        <v>0</v>
      </c>
      <c r="L166" s="11">
        <f t="shared" si="36"/>
        <v>0</v>
      </c>
      <c r="M166" s="9">
        <v>0</v>
      </c>
      <c r="N166" s="11">
        <f t="shared" si="37"/>
        <v>0</v>
      </c>
      <c r="O166" s="9">
        <v>0</v>
      </c>
      <c r="P166" s="11">
        <f t="shared" si="38"/>
        <v>0</v>
      </c>
      <c r="Q166" s="9">
        <v>0</v>
      </c>
      <c r="R166" s="11">
        <f t="shared" si="39"/>
        <v>0</v>
      </c>
      <c r="S166" s="9">
        <v>0</v>
      </c>
      <c r="T166" s="11">
        <f t="shared" si="40"/>
        <v>0</v>
      </c>
      <c r="U166" s="9">
        <v>0</v>
      </c>
      <c r="V166" s="11">
        <f t="shared" si="41"/>
        <v>0</v>
      </c>
      <c r="W166" s="9">
        <v>0</v>
      </c>
      <c r="X166" s="11">
        <f t="shared" si="42"/>
        <v>0</v>
      </c>
      <c r="Y166" s="9">
        <v>0</v>
      </c>
      <c r="Z166" s="11">
        <f t="shared" si="43"/>
        <v>0</v>
      </c>
      <c r="AA166" s="9">
        <v>0</v>
      </c>
      <c r="AB166" s="11">
        <f t="shared" si="44"/>
        <v>0</v>
      </c>
      <c r="AC166" s="9">
        <v>0</v>
      </c>
      <c r="AD166" s="11">
        <f t="shared" si="45"/>
        <v>0</v>
      </c>
      <c r="AE166">
        <v>0</v>
      </c>
      <c r="AF166" s="11">
        <f t="shared" si="46"/>
        <v>0</v>
      </c>
    </row>
    <row r="167" spans="1:32" x14ac:dyDescent="0.35">
      <c r="A167" s="4">
        <v>4205</v>
      </c>
      <c r="B167" s="4" t="s">
        <v>14</v>
      </c>
      <c r="C167">
        <v>227</v>
      </c>
      <c r="D167" s="9">
        <v>73</v>
      </c>
      <c r="E167" s="9">
        <v>0</v>
      </c>
      <c r="F167" s="11">
        <f t="shared" si="33"/>
        <v>0</v>
      </c>
      <c r="G167" s="9">
        <v>0</v>
      </c>
      <c r="H167" s="11">
        <f t="shared" si="34"/>
        <v>0</v>
      </c>
      <c r="I167" s="9">
        <v>0</v>
      </c>
      <c r="J167" s="11">
        <f t="shared" si="35"/>
        <v>0</v>
      </c>
      <c r="K167" s="9">
        <v>0</v>
      </c>
      <c r="L167" s="11">
        <f t="shared" si="36"/>
        <v>0</v>
      </c>
      <c r="M167" s="9">
        <v>0</v>
      </c>
      <c r="N167" s="11">
        <f t="shared" si="37"/>
        <v>0</v>
      </c>
      <c r="O167" s="9">
        <v>0</v>
      </c>
      <c r="P167" s="11">
        <f t="shared" si="38"/>
        <v>0</v>
      </c>
      <c r="Q167" s="9">
        <v>0</v>
      </c>
      <c r="R167" s="11">
        <f t="shared" si="39"/>
        <v>0</v>
      </c>
      <c r="S167" s="9">
        <v>0</v>
      </c>
      <c r="T167" s="11">
        <f t="shared" si="40"/>
        <v>0</v>
      </c>
      <c r="U167" s="9">
        <v>0</v>
      </c>
      <c r="V167" s="11">
        <f t="shared" si="41"/>
        <v>0</v>
      </c>
      <c r="W167" s="9">
        <v>0</v>
      </c>
      <c r="X167" s="11">
        <f t="shared" si="42"/>
        <v>0</v>
      </c>
      <c r="Y167" s="9">
        <v>0</v>
      </c>
      <c r="Z167" s="11">
        <f t="shared" si="43"/>
        <v>0</v>
      </c>
      <c r="AA167" s="9">
        <v>0</v>
      </c>
      <c r="AB167" s="11">
        <f t="shared" si="44"/>
        <v>0</v>
      </c>
      <c r="AC167" s="9">
        <v>0</v>
      </c>
      <c r="AD167" s="11">
        <f t="shared" si="45"/>
        <v>0</v>
      </c>
      <c r="AE167">
        <v>0</v>
      </c>
      <c r="AF167" s="11">
        <f t="shared" si="46"/>
        <v>0</v>
      </c>
    </row>
    <row r="168" spans="1:32" x14ac:dyDescent="0.35">
      <c r="A168" s="4">
        <v>4206</v>
      </c>
      <c r="B168" s="4" t="s">
        <v>10</v>
      </c>
      <c r="C168">
        <v>155</v>
      </c>
      <c r="D168" s="9">
        <v>65</v>
      </c>
      <c r="E168" s="9">
        <v>0</v>
      </c>
      <c r="F168" s="11">
        <f t="shared" si="33"/>
        <v>0</v>
      </c>
      <c r="G168" s="9">
        <v>0</v>
      </c>
      <c r="H168" s="11">
        <f t="shared" si="34"/>
        <v>0</v>
      </c>
      <c r="I168" s="9">
        <v>0</v>
      </c>
      <c r="J168" s="11">
        <f t="shared" si="35"/>
        <v>0</v>
      </c>
      <c r="K168" s="9">
        <v>0</v>
      </c>
      <c r="L168" s="11">
        <f t="shared" si="36"/>
        <v>0</v>
      </c>
      <c r="M168" s="9">
        <v>0</v>
      </c>
      <c r="N168" s="11">
        <f t="shared" si="37"/>
        <v>0</v>
      </c>
      <c r="O168" s="9">
        <v>0</v>
      </c>
      <c r="P168" s="11">
        <f t="shared" si="38"/>
        <v>0</v>
      </c>
      <c r="Q168" s="9">
        <v>0</v>
      </c>
      <c r="R168" s="11">
        <f t="shared" si="39"/>
        <v>0</v>
      </c>
      <c r="S168" s="9">
        <v>0</v>
      </c>
      <c r="T168" s="11">
        <f t="shared" si="40"/>
        <v>0</v>
      </c>
      <c r="U168" s="9">
        <v>0</v>
      </c>
      <c r="V168" s="11">
        <f t="shared" si="41"/>
        <v>0</v>
      </c>
      <c r="W168" s="9">
        <v>0</v>
      </c>
      <c r="X168" s="11">
        <f t="shared" si="42"/>
        <v>0</v>
      </c>
      <c r="Y168" s="9">
        <v>0</v>
      </c>
      <c r="Z168" s="11">
        <f t="shared" si="43"/>
        <v>0</v>
      </c>
      <c r="AA168" s="9">
        <v>0</v>
      </c>
      <c r="AB168" s="11">
        <f t="shared" si="44"/>
        <v>0</v>
      </c>
      <c r="AC168" s="9">
        <v>0</v>
      </c>
      <c r="AD168" s="11">
        <f t="shared" si="45"/>
        <v>0</v>
      </c>
      <c r="AE168">
        <v>0</v>
      </c>
      <c r="AF168" s="11">
        <f t="shared" si="46"/>
        <v>0</v>
      </c>
    </row>
    <row r="169" spans="1:32" x14ac:dyDescent="0.35">
      <c r="A169" s="4">
        <v>4207</v>
      </c>
      <c r="B169" s="4" t="s">
        <v>11</v>
      </c>
      <c r="C169">
        <v>179</v>
      </c>
      <c r="D169" s="9">
        <v>68</v>
      </c>
      <c r="E169" s="9">
        <v>0</v>
      </c>
      <c r="F169" s="11">
        <f t="shared" si="33"/>
        <v>0</v>
      </c>
      <c r="G169" s="9">
        <v>0</v>
      </c>
      <c r="H169" s="11">
        <f t="shared" si="34"/>
        <v>0</v>
      </c>
      <c r="I169" s="9">
        <v>0</v>
      </c>
      <c r="J169" s="11">
        <f t="shared" si="35"/>
        <v>0</v>
      </c>
      <c r="K169" s="9">
        <v>0</v>
      </c>
      <c r="L169" s="11">
        <f t="shared" si="36"/>
        <v>0</v>
      </c>
      <c r="M169" s="9">
        <v>0</v>
      </c>
      <c r="N169" s="11">
        <f t="shared" si="37"/>
        <v>0</v>
      </c>
      <c r="O169" s="9">
        <v>0</v>
      </c>
      <c r="P169" s="11">
        <f t="shared" si="38"/>
        <v>0</v>
      </c>
      <c r="Q169" s="9">
        <v>0</v>
      </c>
      <c r="R169" s="11">
        <f t="shared" si="39"/>
        <v>0</v>
      </c>
      <c r="S169" s="9">
        <v>0</v>
      </c>
      <c r="T169" s="11">
        <f t="shared" si="40"/>
        <v>0</v>
      </c>
      <c r="U169" s="9">
        <v>0</v>
      </c>
      <c r="V169" s="11">
        <f t="shared" si="41"/>
        <v>0</v>
      </c>
      <c r="W169" s="9">
        <v>0</v>
      </c>
      <c r="X169" s="11">
        <f t="shared" si="42"/>
        <v>0</v>
      </c>
      <c r="Y169" s="9">
        <v>0</v>
      </c>
      <c r="Z169" s="11">
        <f t="shared" si="43"/>
        <v>0</v>
      </c>
      <c r="AA169" s="9">
        <v>0</v>
      </c>
      <c r="AB169" s="11">
        <f t="shared" si="44"/>
        <v>0</v>
      </c>
      <c r="AC169" s="9">
        <v>0</v>
      </c>
      <c r="AD169" s="11">
        <f t="shared" si="45"/>
        <v>0</v>
      </c>
      <c r="AE169">
        <v>0</v>
      </c>
      <c r="AF169" s="11">
        <f t="shared" si="46"/>
        <v>0</v>
      </c>
    </row>
    <row r="170" spans="1:32" x14ac:dyDescent="0.35">
      <c r="A170" s="4">
        <v>4208</v>
      </c>
      <c r="B170" s="4" t="s">
        <v>12</v>
      </c>
      <c r="C170">
        <v>277</v>
      </c>
      <c r="D170" s="9">
        <v>112</v>
      </c>
      <c r="E170" s="9">
        <v>0</v>
      </c>
      <c r="F170" s="11">
        <f t="shared" si="33"/>
        <v>0</v>
      </c>
      <c r="G170" s="9">
        <v>0</v>
      </c>
      <c r="H170" s="11">
        <f t="shared" si="34"/>
        <v>0</v>
      </c>
      <c r="I170" s="9">
        <v>0</v>
      </c>
      <c r="J170" s="11">
        <f t="shared" si="35"/>
        <v>0</v>
      </c>
      <c r="K170" s="9">
        <v>0</v>
      </c>
      <c r="L170" s="11">
        <f t="shared" si="36"/>
        <v>0</v>
      </c>
      <c r="M170" s="9">
        <v>0</v>
      </c>
      <c r="N170" s="11">
        <f t="shared" si="37"/>
        <v>0</v>
      </c>
      <c r="O170" s="9">
        <v>0</v>
      </c>
      <c r="P170" s="11">
        <f t="shared" si="38"/>
        <v>0</v>
      </c>
      <c r="Q170" s="9">
        <v>0</v>
      </c>
      <c r="R170" s="11">
        <f t="shared" si="39"/>
        <v>0</v>
      </c>
      <c r="S170" s="9">
        <v>0</v>
      </c>
      <c r="T170" s="11">
        <f t="shared" si="40"/>
        <v>0</v>
      </c>
      <c r="U170" s="9">
        <v>0</v>
      </c>
      <c r="V170" s="11">
        <f t="shared" si="41"/>
        <v>0</v>
      </c>
      <c r="W170" s="9">
        <v>0</v>
      </c>
      <c r="X170" s="11">
        <f t="shared" si="42"/>
        <v>0</v>
      </c>
      <c r="Y170" s="9">
        <v>0</v>
      </c>
      <c r="Z170" s="11">
        <f t="shared" si="43"/>
        <v>0</v>
      </c>
      <c r="AA170" s="9">
        <v>0</v>
      </c>
      <c r="AB170" s="11">
        <f t="shared" si="44"/>
        <v>0</v>
      </c>
      <c r="AC170" s="9">
        <v>0</v>
      </c>
      <c r="AD170" s="11">
        <f t="shared" si="45"/>
        <v>0</v>
      </c>
      <c r="AE170">
        <v>0</v>
      </c>
      <c r="AF170" s="11">
        <f t="shared" si="46"/>
        <v>0</v>
      </c>
    </row>
    <row r="171" spans="1:32" x14ac:dyDescent="0.35">
      <c r="A171" s="4">
        <v>4209</v>
      </c>
      <c r="B171" s="4" t="s">
        <v>15</v>
      </c>
      <c r="C171">
        <v>265</v>
      </c>
      <c r="D171" s="9">
        <v>91</v>
      </c>
      <c r="E171" s="9">
        <v>0</v>
      </c>
      <c r="F171" s="11">
        <f t="shared" si="33"/>
        <v>0</v>
      </c>
      <c r="G171" s="9">
        <v>0</v>
      </c>
      <c r="H171" s="11">
        <f t="shared" si="34"/>
        <v>0</v>
      </c>
      <c r="I171" s="9">
        <v>0</v>
      </c>
      <c r="J171" s="11">
        <f t="shared" si="35"/>
        <v>0</v>
      </c>
      <c r="K171" s="9">
        <v>0</v>
      </c>
      <c r="L171" s="11">
        <f t="shared" si="36"/>
        <v>0</v>
      </c>
      <c r="M171" s="9">
        <v>0</v>
      </c>
      <c r="N171" s="11">
        <f t="shared" si="37"/>
        <v>0</v>
      </c>
      <c r="O171" s="9">
        <v>0</v>
      </c>
      <c r="P171" s="11">
        <f t="shared" si="38"/>
        <v>0</v>
      </c>
      <c r="Q171" s="9">
        <v>0</v>
      </c>
      <c r="R171" s="11">
        <f t="shared" si="39"/>
        <v>0</v>
      </c>
      <c r="S171" s="9">
        <v>0</v>
      </c>
      <c r="T171" s="11">
        <f t="shared" si="40"/>
        <v>0</v>
      </c>
      <c r="U171" s="9">
        <v>0</v>
      </c>
      <c r="V171" s="11">
        <f t="shared" si="41"/>
        <v>0</v>
      </c>
      <c r="W171" s="9">
        <v>0</v>
      </c>
      <c r="X171" s="11">
        <f t="shared" si="42"/>
        <v>0</v>
      </c>
      <c r="Y171" s="9">
        <v>0</v>
      </c>
      <c r="Z171" s="11">
        <f t="shared" si="43"/>
        <v>0</v>
      </c>
      <c r="AA171" s="9">
        <v>0</v>
      </c>
      <c r="AB171" s="11">
        <f t="shared" si="44"/>
        <v>0</v>
      </c>
      <c r="AC171" s="9">
        <v>0</v>
      </c>
      <c r="AD171" s="11">
        <f t="shared" si="45"/>
        <v>0</v>
      </c>
      <c r="AE171">
        <v>0</v>
      </c>
      <c r="AF171" s="11">
        <f t="shared" si="46"/>
        <v>0</v>
      </c>
    </row>
    <row r="172" spans="1:32" x14ac:dyDescent="0.35">
      <c r="A172" s="7">
        <v>5101</v>
      </c>
      <c r="B172" s="7" t="s">
        <v>9</v>
      </c>
      <c r="C172">
        <v>302</v>
      </c>
      <c r="D172" s="9">
        <v>190</v>
      </c>
      <c r="E172" s="9">
        <v>286</v>
      </c>
      <c r="F172" s="11">
        <f t="shared" si="33"/>
        <v>0.94701986754966883</v>
      </c>
      <c r="G172" s="9">
        <v>189</v>
      </c>
      <c r="H172" s="11">
        <f t="shared" si="34"/>
        <v>0.99473684210526314</v>
      </c>
      <c r="I172" s="9">
        <v>280</v>
      </c>
      <c r="J172" s="11">
        <f t="shared" si="35"/>
        <v>0.92715231788079466</v>
      </c>
      <c r="K172" s="9">
        <v>189</v>
      </c>
      <c r="L172" s="11">
        <f t="shared" si="36"/>
        <v>0.99473684210526314</v>
      </c>
      <c r="M172" s="9">
        <v>267</v>
      </c>
      <c r="N172" s="11">
        <f t="shared" si="37"/>
        <v>0.88410596026490063</v>
      </c>
      <c r="O172" s="9">
        <v>189</v>
      </c>
      <c r="P172" s="11">
        <f t="shared" si="38"/>
        <v>0.99473684210526314</v>
      </c>
      <c r="Q172" s="9">
        <v>245</v>
      </c>
      <c r="R172" s="11">
        <f t="shared" si="39"/>
        <v>0.8112582781456954</v>
      </c>
      <c r="S172" s="9">
        <v>185</v>
      </c>
      <c r="T172" s="11">
        <f t="shared" si="40"/>
        <v>0.97368421052631582</v>
      </c>
      <c r="U172" s="9">
        <v>158</v>
      </c>
      <c r="V172" s="11">
        <f t="shared" si="41"/>
        <v>0.52317880794701987</v>
      </c>
      <c r="W172" s="9">
        <v>154</v>
      </c>
      <c r="X172" s="11">
        <f t="shared" si="42"/>
        <v>0.81052631578947365</v>
      </c>
      <c r="Y172" s="9">
        <v>42</v>
      </c>
      <c r="Z172" s="11">
        <f t="shared" si="43"/>
        <v>0.13907284768211919</v>
      </c>
      <c r="AA172" s="9">
        <v>7</v>
      </c>
      <c r="AB172" s="11">
        <f t="shared" si="44"/>
        <v>3.6842105263157891E-2</v>
      </c>
      <c r="AC172" s="9">
        <v>2</v>
      </c>
      <c r="AD172" s="11">
        <f t="shared" si="45"/>
        <v>6.6225165562913907E-3</v>
      </c>
      <c r="AE172">
        <v>0</v>
      </c>
      <c r="AF172" s="11">
        <f t="shared" si="46"/>
        <v>0</v>
      </c>
    </row>
    <row r="173" spans="1:32" x14ac:dyDescent="0.35">
      <c r="A173" s="7">
        <v>5102</v>
      </c>
      <c r="B173" s="7" t="s">
        <v>7</v>
      </c>
      <c r="C173">
        <v>183</v>
      </c>
      <c r="D173" s="9">
        <v>108</v>
      </c>
      <c r="E173" s="9">
        <v>161</v>
      </c>
      <c r="F173" s="11">
        <f t="shared" si="33"/>
        <v>0.8797814207650273</v>
      </c>
      <c r="G173" s="9">
        <v>107</v>
      </c>
      <c r="H173" s="11">
        <f t="shared" si="34"/>
        <v>0.9907407407407407</v>
      </c>
      <c r="I173" s="9">
        <v>155</v>
      </c>
      <c r="J173" s="11">
        <f t="shared" si="35"/>
        <v>0.84699453551912574</v>
      </c>
      <c r="K173" s="9">
        <v>107</v>
      </c>
      <c r="L173" s="11">
        <f t="shared" si="36"/>
        <v>0.9907407407407407</v>
      </c>
      <c r="M173" s="9">
        <v>147</v>
      </c>
      <c r="N173" s="11">
        <f t="shared" si="37"/>
        <v>0.80327868852459017</v>
      </c>
      <c r="O173" s="9">
        <v>107</v>
      </c>
      <c r="P173" s="11">
        <f t="shared" si="38"/>
        <v>0.9907407407407407</v>
      </c>
      <c r="Q173" s="9">
        <v>132</v>
      </c>
      <c r="R173" s="11">
        <f t="shared" si="39"/>
        <v>0.72131147540983609</v>
      </c>
      <c r="S173" s="9">
        <v>102</v>
      </c>
      <c r="T173" s="11">
        <f t="shared" si="40"/>
        <v>0.94444444444444442</v>
      </c>
      <c r="U173" s="9">
        <v>87</v>
      </c>
      <c r="V173" s="11">
        <f t="shared" si="41"/>
        <v>0.47540983606557374</v>
      </c>
      <c r="W173" s="9">
        <v>88</v>
      </c>
      <c r="X173" s="11">
        <f t="shared" si="42"/>
        <v>0.81481481481481477</v>
      </c>
      <c r="Y173" s="9">
        <v>21</v>
      </c>
      <c r="Z173" s="11">
        <f t="shared" si="43"/>
        <v>0.11475409836065574</v>
      </c>
      <c r="AA173" s="9">
        <v>1</v>
      </c>
      <c r="AB173" s="11">
        <f t="shared" si="44"/>
        <v>9.2592592592592587E-3</v>
      </c>
      <c r="AC173" s="9">
        <v>9</v>
      </c>
      <c r="AD173" s="11">
        <f t="shared" si="45"/>
        <v>4.9180327868852458E-2</v>
      </c>
      <c r="AE173">
        <v>0</v>
      </c>
      <c r="AF173" s="11">
        <f t="shared" si="46"/>
        <v>0</v>
      </c>
    </row>
    <row r="174" spans="1:32" x14ac:dyDescent="0.35">
      <c r="A174" s="7">
        <v>5103</v>
      </c>
      <c r="B174" s="7" t="s">
        <v>8</v>
      </c>
      <c r="C174">
        <v>223</v>
      </c>
      <c r="D174" s="9">
        <v>93</v>
      </c>
      <c r="E174" s="9">
        <v>212</v>
      </c>
      <c r="F174" s="11">
        <f t="shared" si="33"/>
        <v>0.95067264573991028</v>
      </c>
      <c r="G174" s="9">
        <v>92</v>
      </c>
      <c r="H174" s="11">
        <f t="shared" si="34"/>
        <v>0.989247311827957</v>
      </c>
      <c r="I174" s="9">
        <v>203</v>
      </c>
      <c r="J174" s="11">
        <f t="shared" si="35"/>
        <v>0.91031390134529144</v>
      </c>
      <c r="K174" s="9">
        <v>92</v>
      </c>
      <c r="L174" s="11">
        <f t="shared" si="36"/>
        <v>0.989247311827957</v>
      </c>
      <c r="M174" s="9">
        <v>187</v>
      </c>
      <c r="N174" s="11">
        <f t="shared" si="37"/>
        <v>0.83856502242152464</v>
      </c>
      <c r="O174" s="9">
        <v>83</v>
      </c>
      <c r="P174" s="11">
        <f t="shared" si="38"/>
        <v>0.89247311827956988</v>
      </c>
      <c r="Q174" s="9">
        <v>160</v>
      </c>
      <c r="R174" s="11">
        <f t="shared" si="39"/>
        <v>0.71748878923766812</v>
      </c>
      <c r="S174" s="9">
        <v>80</v>
      </c>
      <c r="T174" s="11">
        <f t="shared" si="40"/>
        <v>0.86021505376344087</v>
      </c>
      <c r="U174" s="9">
        <v>94</v>
      </c>
      <c r="V174" s="11">
        <f t="shared" si="41"/>
        <v>0.42152466367713004</v>
      </c>
      <c r="W174" s="9">
        <v>79</v>
      </c>
      <c r="X174" s="11">
        <f t="shared" si="42"/>
        <v>0.84946236559139787</v>
      </c>
      <c r="Y174" s="9">
        <v>24</v>
      </c>
      <c r="Z174" s="11">
        <f t="shared" si="43"/>
        <v>0.10762331838565023</v>
      </c>
      <c r="AA174" s="9">
        <v>0</v>
      </c>
      <c r="AB174" s="11">
        <f t="shared" si="44"/>
        <v>0</v>
      </c>
      <c r="AC174" s="9">
        <v>7</v>
      </c>
      <c r="AD174" s="11">
        <f t="shared" si="45"/>
        <v>3.1390134529147982E-2</v>
      </c>
      <c r="AE174">
        <v>0</v>
      </c>
      <c r="AF174" s="11">
        <f t="shared" si="46"/>
        <v>0</v>
      </c>
    </row>
    <row r="175" spans="1:32" x14ac:dyDescent="0.35">
      <c r="A175" s="7">
        <v>5104</v>
      </c>
      <c r="B175" s="7" t="s">
        <v>6</v>
      </c>
      <c r="C175">
        <v>31</v>
      </c>
      <c r="D175" s="9">
        <v>38</v>
      </c>
      <c r="E175" s="9">
        <v>11</v>
      </c>
      <c r="F175" s="11">
        <f t="shared" si="33"/>
        <v>0.35483870967741937</v>
      </c>
      <c r="G175" s="9">
        <v>0</v>
      </c>
      <c r="H175" s="11">
        <f t="shared" si="34"/>
        <v>0</v>
      </c>
      <c r="I175" s="9">
        <v>10</v>
      </c>
      <c r="J175" s="11">
        <f t="shared" si="35"/>
        <v>0.32258064516129031</v>
      </c>
      <c r="K175" s="9">
        <v>0</v>
      </c>
      <c r="L175" s="11">
        <f t="shared" si="36"/>
        <v>0</v>
      </c>
      <c r="M175" s="9">
        <v>9</v>
      </c>
      <c r="N175" s="11">
        <f t="shared" si="37"/>
        <v>0.29032258064516131</v>
      </c>
      <c r="O175" s="9">
        <v>0</v>
      </c>
      <c r="P175" s="11">
        <f t="shared" si="38"/>
        <v>0</v>
      </c>
      <c r="Q175" s="9">
        <v>7</v>
      </c>
      <c r="R175" s="11">
        <f t="shared" si="39"/>
        <v>0.22580645161290322</v>
      </c>
      <c r="S175" s="9">
        <v>0</v>
      </c>
      <c r="T175" s="11">
        <f t="shared" si="40"/>
        <v>0</v>
      </c>
      <c r="U175" s="9">
        <v>6</v>
      </c>
      <c r="V175" s="11">
        <f t="shared" si="41"/>
        <v>0.19354838709677419</v>
      </c>
      <c r="W175" s="9">
        <v>0</v>
      </c>
      <c r="X175" s="11">
        <f t="shared" si="42"/>
        <v>0</v>
      </c>
      <c r="Y175" s="9">
        <v>4</v>
      </c>
      <c r="Z175" s="11">
        <f t="shared" si="43"/>
        <v>0.12903225806451613</v>
      </c>
      <c r="AA175" s="9">
        <v>0</v>
      </c>
      <c r="AB175" s="11">
        <f t="shared" si="44"/>
        <v>0</v>
      </c>
      <c r="AC175" s="9">
        <v>1</v>
      </c>
      <c r="AD175" s="11">
        <f t="shared" si="45"/>
        <v>3.2258064516129031E-2</v>
      </c>
      <c r="AE175">
        <v>0</v>
      </c>
      <c r="AF175" s="11">
        <f t="shared" si="46"/>
        <v>0</v>
      </c>
    </row>
    <row r="176" spans="1:32" x14ac:dyDescent="0.35">
      <c r="A176" s="1">
        <v>5201</v>
      </c>
      <c r="B176" s="1" t="s">
        <v>16</v>
      </c>
      <c r="C176">
        <v>127</v>
      </c>
      <c r="D176" s="9">
        <v>63</v>
      </c>
      <c r="E176" s="9">
        <v>0</v>
      </c>
      <c r="F176" s="11">
        <f t="shared" si="33"/>
        <v>0</v>
      </c>
      <c r="G176" s="9">
        <v>0</v>
      </c>
      <c r="H176" s="11">
        <f t="shared" si="34"/>
        <v>0</v>
      </c>
      <c r="I176" s="9">
        <v>0</v>
      </c>
      <c r="J176" s="11">
        <f t="shared" si="35"/>
        <v>0</v>
      </c>
      <c r="K176" s="9">
        <v>0</v>
      </c>
      <c r="L176" s="11">
        <f t="shared" si="36"/>
        <v>0</v>
      </c>
      <c r="M176" s="9">
        <v>0</v>
      </c>
      <c r="N176" s="11">
        <f t="shared" si="37"/>
        <v>0</v>
      </c>
      <c r="O176" s="9">
        <v>0</v>
      </c>
      <c r="P176" s="11">
        <f t="shared" si="38"/>
        <v>0</v>
      </c>
      <c r="Q176" s="9">
        <v>0</v>
      </c>
      <c r="R176" s="11">
        <f t="shared" si="39"/>
        <v>0</v>
      </c>
      <c r="S176" s="9">
        <v>0</v>
      </c>
      <c r="T176" s="11">
        <f t="shared" si="40"/>
        <v>0</v>
      </c>
      <c r="U176" s="9">
        <v>0</v>
      </c>
      <c r="V176" s="11">
        <f t="shared" si="41"/>
        <v>0</v>
      </c>
      <c r="W176" s="9">
        <v>0</v>
      </c>
      <c r="X176" s="11">
        <f t="shared" si="42"/>
        <v>0</v>
      </c>
      <c r="Y176" s="9">
        <v>0</v>
      </c>
      <c r="Z176" s="11">
        <f t="shared" si="43"/>
        <v>0</v>
      </c>
      <c r="AA176" s="9">
        <v>0</v>
      </c>
      <c r="AB176" s="11">
        <f t="shared" si="44"/>
        <v>0</v>
      </c>
      <c r="AC176" s="9">
        <v>0</v>
      </c>
      <c r="AD176" s="11">
        <f t="shared" si="45"/>
        <v>0</v>
      </c>
      <c r="AE176">
        <v>0</v>
      </c>
      <c r="AF176" s="11">
        <f t="shared" si="46"/>
        <v>0</v>
      </c>
    </row>
    <row r="177" spans="1:32" x14ac:dyDescent="0.35">
      <c r="A177" s="1">
        <v>5202</v>
      </c>
      <c r="B177" s="1" t="s">
        <v>17</v>
      </c>
      <c r="C177">
        <v>43</v>
      </c>
      <c r="D177" s="9">
        <v>28</v>
      </c>
      <c r="E177" s="9">
        <v>0</v>
      </c>
      <c r="F177" s="11">
        <f t="shared" si="33"/>
        <v>0</v>
      </c>
      <c r="G177" s="9">
        <v>0</v>
      </c>
      <c r="H177" s="11">
        <f t="shared" si="34"/>
        <v>0</v>
      </c>
      <c r="I177" s="9">
        <v>0</v>
      </c>
      <c r="J177" s="11">
        <f t="shared" si="35"/>
        <v>0</v>
      </c>
      <c r="K177" s="9">
        <v>0</v>
      </c>
      <c r="L177" s="11">
        <f t="shared" si="36"/>
        <v>0</v>
      </c>
      <c r="M177" s="9">
        <v>0</v>
      </c>
      <c r="N177" s="11">
        <f t="shared" si="37"/>
        <v>0</v>
      </c>
      <c r="O177" s="9">
        <v>0</v>
      </c>
      <c r="P177" s="11">
        <f t="shared" si="38"/>
        <v>0</v>
      </c>
      <c r="Q177" s="9">
        <v>0</v>
      </c>
      <c r="R177" s="11">
        <f t="shared" si="39"/>
        <v>0</v>
      </c>
      <c r="S177" s="9">
        <v>0</v>
      </c>
      <c r="T177" s="11">
        <f t="shared" si="40"/>
        <v>0</v>
      </c>
      <c r="U177" s="9">
        <v>0</v>
      </c>
      <c r="V177" s="11">
        <f t="shared" si="41"/>
        <v>0</v>
      </c>
      <c r="W177" s="9">
        <v>0</v>
      </c>
      <c r="X177" s="11">
        <f t="shared" si="42"/>
        <v>0</v>
      </c>
      <c r="Y177" s="9">
        <v>0</v>
      </c>
      <c r="Z177" s="11">
        <f t="shared" si="43"/>
        <v>0</v>
      </c>
      <c r="AA177" s="9">
        <v>0</v>
      </c>
      <c r="AB177" s="11">
        <f t="shared" si="44"/>
        <v>0</v>
      </c>
      <c r="AC177" s="9">
        <v>0</v>
      </c>
      <c r="AD177" s="11">
        <f t="shared" si="45"/>
        <v>0</v>
      </c>
      <c r="AE177">
        <v>0</v>
      </c>
      <c r="AF177" s="11">
        <f t="shared" si="46"/>
        <v>0</v>
      </c>
    </row>
    <row r="178" spans="1:32" x14ac:dyDescent="0.35">
      <c r="A178" s="1">
        <v>5203</v>
      </c>
      <c r="B178" s="1" t="s">
        <v>13</v>
      </c>
      <c r="C178">
        <v>145</v>
      </c>
      <c r="D178" s="9">
        <v>58</v>
      </c>
      <c r="E178" s="9">
        <v>0</v>
      </c>
      <c r="F178" s="11">
        <f t="shared" si="33"/>
        <v>0</v>
      </c>
      <c r="G178" s="9">
        <v>0</v>
      </c>
      <c r="H178" s="11">
        <f t="shared" si="34"/>
        <v>0</v>
      </c>
      <c r="I178" s="9">
        <v>0</v>
      </c>
      <c r="J178" s="11">
        <f t="shared" si="35"/>
        <v>0</v>
      </c>
      <c r="K178" s="9">
        <v>0</v>
      </c>
      <c r="L178" s="11">
        <f t="shared" si="36"/>
        <v>0</v>
      </c>
      <c r="M178" s="9">
        <v>0</v>
      </c>
      <c r="N178" s="11">
        <f t="shared" si="37"/>
        <v>0</v>
      </c>
      <c r="O178" s="9">
        <v>0</v>
      </c>
      <c r="P178" s="11">
        <f t="shared" si="38"/>
        <v>0</v>
      </c>
      <c r="Q178" s="9">
        <v>0</v>
      </c>
      <c r="R178" s="11">
        <f t="shared" si="39"/>
        <v>0</v>
      </c>
      <c r="S178" s="9">
        <v>0</v>
      </c>
      <c r="T178" s="11">
        <f t="shared" si="40"/>
        <v>0</v>
      </c>
      <c r="U178" s="9">
        <v>0</v>
      </c>
      <c r="V178" s="11">
        <f t="shared" si="41"/>
        <v>0</v>
      </c>
      <c r="W178" s="9">
        <v>0</v>
      </c>
      <c r="X178" s="11">
        <f t="shared" si="42"/>
        <v>0</v>
      </c>
      <c r="Y178" s="9">
        <v>0</v>
      </c>
      <c r="Z178" s="11">
        <f t="shared" si="43"/>
        <v>0</v>
      </c>
      <c r="AA178" s="9">
        <v>0</v>
      </c>
      <c r="AB178" s="11">
        <f t="shared" si="44"/>
        <v>0</v>
      </c>
      <c r="AC178" s="9">
        <v>0</v>
      </c>
      <c r="AD178" s="11">
        <f t="shared" si="45"/>
        <v>0</v>
      </c>
      <c r="AE178">
        <v>0</v>
      </c>
      <c r="AF178" s="11">
        <f t="shared" si="46"/>
        <v>0</v>
      </c>
    </row>
    <row r="179" spans="1:32" x14ac:dyDescent="0.35">
      <c r="A179" s="1">
        <v>5204</v>
      </c>
      <c r="B179" s="1" t="s">
        <v>14</v>
      </c>
      <c r="C179">
        <v>64</v>
      </c>
      <c r="D179" s="9">
        <v>18</v>
      </c>
      <c r="E179" s="9">
        <v>0</v>
      </c>
      <c r="F179" s="11">
        <f t="shared" si="33"/>
        <v>0</v>
      </c>
      <c r="G179" s="9">
        <v>0</v>
      </c>
      <c r="H179" s="11">
        <f t="shared" si="34"/>
        <v>0</v>
      </c>
      <c r="I179" s="9">
        <v>0</v>
      </c>
      <c r="J179" s="11">
        <f t="shared" si="35"/>
        <v>0</v>
      </c>
      <c r="K179" s="9">
        <v>0</v>
      </c>
      <c r="L179" s="11">
        <f t="shared" si="36"/>
        <v>0</v>
      </c>
      <c r="M179" s="9">
        <v>0</v>
      </c>
      <c r="N179" s="11">
        <f t="shared" si="37"/>
        <v>0</v>
      </c>
      <c r="O179" s="9">
        <v>0</v>
      </c>
      <c r="P179" s="11">
        <f t="shared" si="38"/>
        <v>0</v>
      </c>
      <c r="Q179" s="9">
        <v>0</v>
      </c>
      <c r="R179" s="11">
        <f t="shared" si="39"/>
        <v>0</v>
      </c>
      <c r="S179" s="9">
        <v>0</v>
      </c>
      <c r="T179" s="11">
        <f t="shared" si="40"/>
        <v>0</v>
      </c>
      <c r="U179" s="9">
        <v>0</v>
      </c>
      <c r="V179" s="11">
        <f t="shared" si="41"/>
        <v>0</v>
      </c>
      <c r="W179" s="9">
        <v>0</v>
      </c>
      <c r="X179" s="11">
        <f t="shared" si="42"/>
        <v>0</v>
      </c>
      <c r="Y179" s="9">
        <v>0</v>
      </c>
      <c r="Z179" s="11">
        <f t="shared" si="43"/>
        <v>0</v>
      </c>
      <c r="AA179" s="9">
        <v>0</v>
      </c>
      <c r="AB179" s="11">
        <f t="shared" si="44"/>
        <v>0</v>
      </c>
      <c r="AC179" s="9">
        <v>0</v>
      </c>
      <c r="AD179" s="11">
        <f t="shared" si="45"/>
        <v>0</v>
      </c>
      <c r="AE179">
        <v>0</v>
      </c>
      <c r="AF179" s="11">
        <f t="shared" si="46"/>
        <v>0</v>
      </c>
    </row>
    <row r="180" spans="1:32" x14ac:dyDescent="0.35">
      <c r="A180" s="1">
        <v>5205</v>
      </c>
      <c r="B180" s="1" t="s">
        <v>15</v>
      </c>
      <c r="C180">
        <v>16</v>
      </c>
      <c r="D180" s="9">
        <v>13</v>
      </c>
      <c r="E180" s="9">
        <v>0</v>
      </c>
      <c r="F180" s="11">
        <f t="shared" si="33"/>
        <v>0</v>
      </c>
      <c r="G180" s="9">
        <v>0</v>
      </c>
      <c r="H180" s="11">
        <f t="shared" si="34"/>
        <v>0</v>
      </c>
      <c r="I180" s="9">
        <v>0</v>
      </c>
      <c r="J180" s="11">
        <f t="shared" si="35"/>
        <v>0</v>
      </c>
      <c r="K180" s="9">
        <v>0</v>
      </c>
      <c r="L180" s="11">
        <f t="shared" si="36"/>
        <v>0</v>
      </c>
      <c r="M180" s="9">
        <v>0</v>
      </c>
      <c r="N180" s="11">
        <f t="shared" si="37"/>
        <v>0</v>
      </c>
      <c r="O180" s="9">
        <v>0</v>
      </c>
      <c r="P180" s="11">
        <f t="shared" si="38"/>
        <v>0</v>
      </c>
      <c r="Q180" s="9">
        <v>0</v>
      </c>
      <c r="R180" s="11">
        <f t="shared" si="39"/>
        <v>0</v>
      </c>
      <c r="S180" s="9">
        <v>0</v>
      </c>
      <c r="T180" s="11">
        <f t="shared" si="40"/>
        <v>0</v>
      </c>
      <c r="U180" s="9">
        <v>0</v>
      </c>
      <c r="V180" s="11">
        <f t="shared" si="41"/>
        <v>0</v>
      </c>
      <c r="W180" s="9">
        <v>0</v>
      </c>
      <c r="X180" s="11">
        <f t="shared" si="42"/>
        <v>0</v>
      </c>
      <c r="Y180" s="9">
        <v>0</v>
      </c>
      <c r="Z180" s="11">
        <f t="shared" si="43"/>
        <v>0</v>
      </c>
      <c r="AA180" s="9">
        <v>0</v>
      </c>
      <c r="AB180" s="11">
        <f t="shared" si="44"/>
        <v>0</v>
      </c>
      <c r="AC180" s="9">
        <v>0</v>
      </c>
      <c r="AD180" s="11">
        <f t="shared" si="45"/>
        <v>0</v>
      </c>
      <c r="AE180">
        <v>0</v>
      </c>
      <c r="AF180" s="11">
        <f t="shared" si="46"/>
        <v>0</v>
      </c>
    </row>
    <row r="181" spans="1:32" x14ac:dyDescent="0.35">
      <c r="A181" s="1">
        <v>5206</v>
      </c>
      <c r="B181" s="1" t="s">
        <v>10</v>
      </c>
      <c r="C181">
        <v>15</v>
      </c>
      <c r="D181" s="9">
        <v>14</v>
      </c>
      <c r="E181" s="9">
        <v>0</v>
      </c>
      <c r="F181" s="11">
        <f t="shared" si="33"/>
        <v>0</v>
      </c>
      <c r="G181" s="9">
        <v>0</v>
      </c>
      <c r="H181" s="11">
        <f t="shared" si="34"/>
        <v>0</v>
      </c>
      <c r="I181" s="9">
        <v>0</v>
      </c>
      <c r="J181" s="11">
        <f t="shared" si="35"/>
        <v>0</v>
      </c>
      <c r="K181" s="9">
        <v>0</v>
      </c>
      <c r="L181" s="11">
        <f t="shared" si="36"/>
        <v>0</v>
      </c>
      <c r="M181" s="9">
        <v>0</v>
      </c>
      <c r="N181" s="11">
        <f t="shared" si="37"/>
        <v>0</v>
      </c>
      <c r="O181" s="9">
        <v>0</v>
      </c>
      <c r="P181" s="11">
        <f t="shared" si="38"/>
        <v>0</v>
      </c>
      <c r="Q181" s="9">
        <v>0</v>
      </c>
      <c r="R181" s="11">
        <f t="shared" si="39"/>
        <v>0</v>
      </c>
      <c r="S181" s="9">
        <v>0</v>
      </c>
      <c r="T181" s="11">
        <f t="shared" si="40"/>
        <v>0</v>
      </c>
      <c r="U181" s="9">
        <v>0</v>
      </c>
      <c r="V181" s="11">
        <f t="shared" si="41"/>
        <v>0</v>
      </c>
      <c r="W181" s="9">
        <v>0</v>
      </c>
      <c r="X181" s="11">
        <f t="shared" si="42"/>
        <v>0</v>
      </c>
      <c r="Y181" s="9">
        <v>0</v>
      </c>
      <c r="Z181" s="11">
        <f t="shared" si="43"/>
        <v>0</v>
      </c>
      <c r="AA181" s="9">
        <v>0</v>
      </c>
      <c r="AB181" s="11">
        <f t="shared" si="44"/>
        <v>0</v>
      </c>
      <c r="AC181" s="9">
        <v>0</v>
      </c>
      <c r="AD181" s="11">
        <f t="shared" si="45"/>
        <v>0</v>
      </c>
      <c r="AE181">
        <v>0</v>
      </c>
      <c r="AF181" s="11">
        <f t="shared" si="46"/>
        <v>0</v>
      </c>
    </row>
    <row r="182" spans="1:32" x14ac:dyDescent="0.35">
      <c r="A182" s="1">
        <v>5207</v>
      </c>
      <c r="B182" s="1" t="s">
        <v>11</v>
      </c>
      <c r="C182">
        <v>15</v>
      </c>
      <c r="D182" s="9">
        <v>16</v>
      </c>
      <c r="E182" s="9">
        <v>0</v>
      </c>
      <c r="F182" s="11">
        <f t="shared" si="33"/>
        <v>0</v>
      </c>
      <c r="G182" s="9">
        <v>0</v>
      </c>
      <c r="H182" s="11">
        <f t="shared" si="34"/>
        <v>0</v>
      </c>
      <c r="I182" s="9">
        <v>0</v>
      </c>
      <c r="J182" s="11">
        <f t="shared" si="35"/>
        <v>0</v>
      </c>
      <c r="K182" s="9">
        <v>0</v>
      </c>
      <c r="L182" s="11">
        <f t="shared" si="36"/>
        <v>0</v>
      </c>
      <c r="M182" s="9">
        <v>0</v>
      </c>
      <c r="N182" s="11">
        <f t="shared" si="37"/>
        <v>0</v>
      </c>
      <c r="O182" s="9">
        <v>0</v>
      </c>
      <c r="P182" s="11">
        <f t="shared" si="38"/>
        <v>0</v>
      </c>
      <c r="Q182" s="9">
        <v>0</v>
      </c>
      <c r="R182" s="11">
        <f t="shared" si="39"/>
        <v>0</v>
      </c>
      <c r="S182" s="9">
        <v>0</v>
      </c>
      <c r="T182" s="11">
        <f t="shared" si="40"/>
        <v>0</v>
      </c>
      <c r="U182" s="9">
        <v>0</v>
      </c>
      <c r="V182" s="11">
        <f t="shared" si="41"/>
        <v>0</v>
      </c>
      <c r="W182" s="9">
        <v>0</v>
      </c>
      <c r="X182" s="11">
        <f t="shared" si="42"/>
        <v>0</v>
      </c>
      <c r="Y182" s="9">
        <v>0</v>
      </c>
      <c r="Z182" s="11">
        <f t="shared" si="43"/>
        <v>0</v>
      </c>
      <c r="AA182" s="9">
        <v>0</v>
      </c>
      <c r="AB182" s="11">
        <f t="shared" si="44"/>
        <v>0</v>
      </c>
      <c r="AC182" s="9">
        <v>0</v>
      </c>
      <c r="AD182" s="11">
        <f t="shared" si="45"/>
        <v>0</v>
      </c>
      <c r="AE182">
        <v>0</v>
      </c>
      <c r="AF182" s="11">
        <f t="shared" si="46"/>
        <v>0</v>
      </c>
    </row>
    <row r="183" spans="1:32" x14ac:dyDescent="0.35">
      <c r="A183" s="1">
        <v>5208</v>
      </c>
      <c r="B183" s="1" t="s">
        <v>12</v>
      </c>
      <c r="C183">
        <v>68</v>
      </c>
      <c r="D183" s="9">
        <v>33</v>
      </c>
      <c r="E183" s="9">
        <v>0</v>
      </c>
      <c r="F183" s="11">
        <f t="shared" si="33"/>
        <v>0</v>
      </c>
      <c r="G183" s="9">
        <v>0</v>
      </c>
      <c r="H183" s="11">
        <f t="shared" si="34"/>
        <v>0</v>
      </c>
      <c r="I183" s="9">
        <v>0</v>
      </c>
      <c r="J183" s="11">
        <f t="shared" si="35"/>
        <v>0</v>
      </c>
      <c r="K183" s="9">
        <v>0</v>
      </c>
      <c r="L183" s="11">
        <f t="shared" si="36"/>
        <v>0</v>
      </c>
      <c r="M183" s="9">
        <v>0</v>
      </c>
      <c r="N183" s="11">
        <f t="shared" si="37"/>
        <v>0</v>
      </c>
      <c r="O183" s="9">
        <v>0</v>
      </c>
      <c r="P183" s="11">
        <f t="shared" si="38"/>
        <v>0</v>
      </c>
      <c r="Q183" s="9">
        <v>0</v>
      </c>
      <c r="R183" s="11">
        <f t="shared" si="39"/>
        <v>0</v>
      </c>
      <c r="S183" s="9">
        <v>0</v>
      </c>
      <c r="T183" s="11">
        <f t="shared" si="40"/>
        <v>0</v>
      </c>
      <c r="U183" s="9">
        <v>0</v>
      </c>
      <c r="V183" s="11">
        <f t="shared" si="41"/>
        <v>0</v>
      </c>
      <c r="W183" s="9">
        <v>0</v>
      </c>
      <c r="X183" s="11">
        <f t="shared" si="42"/>
        <v>0</v>
      </c>
      <c r="Y183" s="9">
        <v>0</v>
      </c>
      <c r="Z183" s="11">
        <f t="shared" si="43"/>
        <v>0</v>
      </c>
      <c r="AA183" s="9">
        <v>0</v>
      </c>
      <c r="AB183" s="11">
        <f t="shared" si="44"/>
        <v>0</v>
      </c>
      <c r="AC183" s="9">
        <v>0</v>
      </c>
      <c r="AD183" s="11">
        <f t="shared" si="45"/>
        <v>0</v>
      </c>
      <c r="AE183">
        <v>0</v>
      </c>
      <c r="AF183" s="11">
        <f t="shared" si="46"/>
        <v>0</v>
      </c>
    </row>
    <row r="184" spans="1:32" x14ac:dyDescent="0.35">
      <c r="D184" s="9"/>
      <c r="E184" s="9"/>
      <c r="F184" s="11"/>
      <c r="G184" s="9"/>
      <c r="H184" s="11"/>
      <c r="I184" s="9"/>
      <c r="J184" s="11"/>
      <c r="K184" s="9"/>
      <c r="L184" s="11"/>
      <c r="M184" s="9"/>
      <c r="N184" s="11"/>
      <c r="O184" s="9"/>
      <c r="P184" s="11"/>
      <c r="Q184" s="9"/>
      <c r="R184" s="11"/>
      <c r="S184" s="9"/>
      <c r="T184" s="11"/>
      <c r="U184" s="9"/>
      <c r="V184" s="11"/>
      <c r="W184" s="9"/>
      <c r="X184" s="11"/>
      <c r="Y184" s="9"/>
      <c r="Z184" s="11"/>
      <c r="AA184" s="9"/>
      <c r="AB184" s="11"/>
      <c r="AC184" s="9"/>
      <c r="AD184" s="11"/>
      <c r="AF184" s="11"/>
    </row>
    <row r="185" spans="1:32" ht="14.5" customHeight="1" x14ac:dyDescent="0.35">
      <c r="A185" s="27" t="s">
        <v>195</v>
      </c>
      <c r="B185" s="28"/>
      <c r="D185" s="9"/>
      <c r="E185" s="9"/>
      <c r="F185" s="11"/>
      <c r="G185" s="9"/>
      <c r="H185" s="11"/>
      <c r="I185" s="9"/>
      <c r="J185" s="11"/>
      <c r="K185" s="9"/>
      <c r="L185" s="11"/>
      <c r="M185" s="9"/>
      <c r="N185" s="11"/>
      <c r="O185" s="9"/>
      <c r="P185" s="11"/>
      <c r="Q185" s="9"/>
      <c r="R185" s="11"/>
      <c r="S185" s="9"/>
      <c r="T185" s="11"/>
      <c r="U185" s="9"/>
      <c r="V185" s="11"/>
      <c r="W185" s="9"/>
      <c r="X185" s="11"/>
      <c r="Y185" s="9"/>
      <c r="Z185" s="11"/>
      <c r="AA185" s="9"/>
      <c r="AB185" s="11"/>
      <c r="AC185" s="9"/>
      <c r="AD185" s="11"/>
      <c r="AF185" s="11"/>
    </row>
    <row r="186" spans="1:32" x14ac:dyDescent="0.35">
      <c r="A186" s="28"/>
      <c r="B186" s="28"/>
      <c r="D186" s="9"/>
      <c r="E186" s="9"/>
      <c r="F186" s="11"/>
      <c r="G186" s="9"/>
      <c r="H186" s="11"/>
      <c r="I186" s="9"/>
      <c r="J186" s="11"/>
      <c r="K186" s="9"/>
      <c r="L186" s="11"/>
      <c r="M186" s="9"/>
      <c r="N186" s="11"/>
      <c r="O186" s="9"/>
      <c r="P186" s="11"/>
      <c r="Q186" s="9"/>
      <c r="R186" s="11"/>
      <c r="S186" s="9"/>
      <c r="T186" s="11"/>
      <c r="U186" s="9"/>
      <c r="V186" s="11"/>
      <c r="W186" s="9"/>
      <c r="X186" s="11"/>
      <c r="Y186" s="9"/>
      <c r="Z186" s="11"/>
      <c r="AA186" s="9"/>
      <c r="AB186" s="11"/>
      <c r="AC186" s="9"/>
      <c r="AD186" s="11"/>
      <c r="AF186" s="11"/>
    </row>
    <row r="187" spans="1:32" x14ac:dyDescent="0.35">
      <c r="D187" s="9"/>
      <c r="E187" s="9"/>
      <c r="F187" s="11"/>
      <c r="G187" s="9"/>
      <c r="H187" s="11"/>
      <c r="I187" s="9"/>
      <c r="J187" s="11"/>
      <c r="K187" s="9"/>
      <c r="L187" s="11"/>
      <c r="M187" s="9"/>
      <c r="N187" s="11"/>
      <c r="O187" s="9"/>
      <c r="P187" s="11"/>
      <c r="Q187" s="9"/>
      <c r="R187" s="11"/>
      <c r="S187" s="9"/>
      <c r="T187" s="11"/>
      <c r="U187" s="9"/>
      <c r="V187" s="11"/>
      <c r="W187" s="9"/>
      <c r="X187" s="11"/>
      <c r="Y187" s="9"/>
      <c r="Z187" s="11"/>
      <c r="AA187" s="9"/>
      <c r="AB187" s="11"/>
      <c r="AC187" s="9"/>
      <c r="AD187" s="11"/>
      <c r="AF187" s="11"/>
    </row>
    <row r="188" spans="1:32" x14ac:dyDescent="0.35">
      <c r="A188" s="10">
        <v>9999</v>
      </c>
      <c r="B188" s="10" t="s">
        <v>165</v>
      </c>
      <c r="C188" s="6">
        <v>11</v>
      </c>
      <c r="D188" s="8">
        <v>2</v>
      </c>
      <c r="E188" s="8">
        <v>11</v>
      </c>
      <c r="F188" s="11">
        <f t="shared" si="33"/>
        <v>1</v>
      </c>
      <c r="G188" s="8">
        <v>2</v>
      </c>
      <c r="H188" s="11">
        <f t="shared" si="34"/>
        <v>1</v>
      </c>
      <c r="I188" s="8">
        <v>11</v>
      </c>
      <c r="J188" s="11">
        <f t="shared" si="35"/>
        <v>1</v>
      </c>
      <c r="K188" s="8">
        <v>2</v>
      </c>
      <c r="L188" s="11">
        <f t="shared" si="36"/>
        <v>1</v>
      </c>
      <c r="M188" s="8">
        <v>11</v>
      </c>
      <c r="N188" s="11">
        <f t="shared" si="37"/>
        <v>1</v>
      </c>
      <c r="O188" s="8">
        <v>2</v>
      </c>
      <c r="P188" s="11">
        <f t="shared" si="38"/>
        <v>1</v>
      </c>
      <c r="Q188" s="8">
        <v>11</v>
      </c>
      <c r="R188" s="11">
        <f t="shared" si="39"/>
        <v>1</v>
      </c>
      <c r="S188" s="8">
        <v>2</v>
      </c>
      <c r="T188" s="11">
        <f t="shared" si="40"/>
        <v>1</v>
      </c>
      <c r="U188" s="8">
        <v>11</v>
      </c>
      <c r="V188" s="11">
        <f t="shared" si="41"/>
        <v>1</v>
      </c>
      <c r="W188" s="8">
        <v>2</v>
      </c>
      <c r="X188" s="11">
        <f t="shared" si="42"/>
        <v>1</v>
      </c>
      <c r="Y188" s="8">
        <v>11</v>
      </c>
      <c r="Z188" s="11">
        <f t="shared" si="43"/>
        <v>1</v>
      </c>
      <c r="AA188" s="8">
        <v>2</v>
      </c>
      <c r="AB188" s="11">
        <f t="shared" si="44"/>
        <v>1</v>
      </c>
      <c r="AC188" s="8">
        <v>11</v>
      </c>
      <c r="AD188" s="11">
        <f t="shared" si="45"/>
        <v>1</v>
      </c>
      <c r="AE188" s="6">
        <v>2</v>
      </c>
      <c r="AF188" s="11">
        <f t="shared" si="46"/>
        <v>1</v>
      </c>
    </row>
    <row r="189" spans="1:32" x14ac:dyDescent="0.35">
      <c r="A189" s="10">
        <v>9999</v>
      </c>
      <c r="B189" s="10" t="s">
        <v>166</v>
      </c>
      <c r="C189" s="6">
        <v>6</v>
      </c>
      <c r="D189" s="8">
        <v>1</v>
      </c>
      <c r="E189" s="8">
        <v>6</v>
      </c>
      <c r="F189" s="11">
        <f t="shared" si="33"/>
        <v>1</v>
      </c>
      <c r="G189" s="8">
        <v>1</v>
      </c>
      <c r="H189" s="11">
        <f t="shared" si="34"/>
        <v>1</v>
      </c>
      <c r="I189" s="8">
        <v>6</v>
      </c>
      <c r="J189" s="11">
        <f t="shared" si="35"/>
        <v>1</v>
      </c>
      <c r="K189" s="8">
        <v>1</v>
      </c>
      <c r="L189" s="11">
        <f t="shared" si="36"/>
        <v>1</v>
      </c>
      <c r="M189" s="8">
        <v>6</v>
      </c>
      <c r="N189" s="11">
        <f t="shared" si="37"/>
        <v>1</v>
      </c>
      <c r="O189" s="8">
        <v>1</v>
      </c>
      <c r="P189" s="11">
        <f t="shared" si="38"/>
        <v>1</v>
      </c>
      <c r="Q189" s="8">
        <v>4</v>
      </c>
      <c r="R189" s="11">
        <f t="shared" si="39"/>
        <v>0.66666666666666663</v>
      </c>
      <c r="S189" s="8">
        <v>1</v>
      </c>
      <c r="T189" s="11">
        <f t="shared" si="40"/>
        <v>1</v>
      </c>
      <c r="U189" s="8">
        <v>2</v>
      </c>
      <c r="V189" s="11">
        <f t="shared" si="41"/>
        <v>0.33333333333333331</v>
      </c>
      <c r="W189" s="8">
        <v>0</v>
      </c>
      <c r="X189" s="11">
        <f t="shared" si="42"/>
        <v>0</v>
      </c>
      <c r="Y189" s="8">
        <v>1</v>
      </c>
      <c r="Z189" s="11">
        <f t="shared" si="43"/>
        <v>0.16666666666666666</v>
      </c>
      <c r="AA189" s="8">
        <v>0</v>
      </c>
      <c r="AB189" s="11">
        <f t="shared" si="44"/>
        <v>0</v>
      </c>
      <c r="AC189" s="8">
        <v>1</v>
      </c>
      <c r="AD189" s="11">
        <f t="shared" si="45"/>
        <v>0.16666666666666666</v>
      </c>
      <c r="AE189" s="6">
        <v>0</v>
      </c>
      <c r="AF189" s="11">
        <f t="shared" si="46"/>
        <v>0</v>
      </c>
    </row>
    <row r="190" spans="1:32" x14ac:dyDescent="0.35">
      <c r="A190" s="10">
        <v>9999</v>
      </c>
      <c r="B190" s="10" t="s">
        <v>167</v>
      </c>
      <c r="C190" s="6">
        <v>39</v>
      </c>
      <c r="D190" s="8">
        <v>7</v>
      </c>
      <c r="E190" s="8">
        <v>39</v>
      </c>
      <c r="F190" s="11">
        <f t="shared" si="33"/>
        <v>1</v>
      </c>
      <c r="G190" s="8">
        <v>7</v>
      </c>
      <c r="H190" s="11">
        <f t="shared" si="34"/>
        <v>1</v>
      </c>
      <c r="I190" s="8">
        <v>39</v>
      </c>
      <c r="J190" s="11">
        <f t="shared" si="35"/>
        <v>1</v>
      </c>
      <c r="K190" s="8">
        <v>7</v>
      </c>
      <c r="L190" s="11">
        <f t="shared" si="36"/>
        <v>1</v>
      </c>
      <c r="M190" s="8">
        <v>39</v>
      </c>
      <c r="N190" s="11">
        <f t="shared" si="37"/>
        <v>1</v>
      </c>
      <c r="O190" s="8">
        <v>7</v>
      </c>
      <c r="P190" s="11">
        <f t="shared" si="38"/>
        <v>1</v>
      </c>
      <c r="Q190" s="8">
        <v>39</v>
      </c>
      <c r="R190" s="11">
        <f t="shared" si="39"/>
        <v>1</v>
      </c>
      <c r="S190" s="8">
        <v>7</v>
      </c>
      <c r="T190" s="11">
        <f t="shared" si="40"/>
        <v>1</v>
      </c>
      <c r="U190" s="8">
        <v>39</v>
      </c>
      <c r="V190" s="11">
        <f t="shared" si="41"/>
        <v>1</v>
      </c>
      <c r="W190" s="8">
        <v>7</v>
      </c>
      <c r="X190" s="11">
        <f t="shared" si="42"/>
        <v>1</v>
      </c>
      <c r="Y190" s="8">
        <v>39</v>
      </c>
      <c r="Z190" s="11">
        <f t="shared" si="43"/>
        <v>1</v>
      </c>
      <c r="AA190" s="8">
        <v>7</v>
      </c>
      <c r="AB190" s="11">
        <f t="shared" si="44"/>
        <v>1</v>
      </c>
      <c r="AC190" s="8">
        <v>39</v>
      </c>
      <c r="AD190" s="11">
        <f t="shared" si="45"/>
        <v>1</v>
      </c>
      <c r="AE190" s="6">
        <v>7</v>
      </c>
      <c r="AF190" s="11">
        <f t="shared" si="46"/>
        <v>1</v>
      </c>
    </row>
    <row r="191" spans="1:32" x14ac:dyDescent="0.35">
      <c r="A191" s="10">
        <v>9999</v>
      </c>
      <c r="B191" s="10" t="s">
        <v>168</v>
      </c>
      <c r="C191" s="6">
        <v>11</v>
      </c>
      <c r="D191" s="8">
        <v>2</v>
      </c>
      <c r="E191" s="8">
        <v>11</v>
      </c>
      <c r="F191" s="11">
        <f t="shared" si="33"/>
        <v>1</v>
      </c>
      <c r="G191" s="8">
        <v>2</v>
      </c>
      <c r="H191" s="11">
        <f t="shared" si="34"/>
        <v>1</v>
      </c>
      <c r="I191" s="8">
        <v>11</v>
      </c>
      <c r="J191" s="11">
        <f t="shared" si="35"/>
        <v>1</v>
      </c>
      <c r="K191" s="8">
        <v>2</v>
      </c>
      <c r="L191" s="11">
        <f t="shared" si="36"/>
        <v>1</v>
      </c>
      <c r="M191" s="8">
        <v>11</v>
      </c>
      <c r="N191" s="11">
        <f t="shared" si="37"/>
        <v>1</v>
      </c>
      <c r="O191" s="8">
        <v>2</v>
      </c>
      <c r="P191" s="11">
        <f t="shared" si="38"/>
        <v>1</v>
      </c>
      <c r="Q191" s="8">
        <v>11</v>
      </c>
      <c r="R191" s="11">
        <f t="shared" si="39"/>
        <v>1</v>
      </c>
      <c r="S191" s="8">
        <v>2</v>
      </c>
      <c r="T191" s="11">
        <f t="shared" si="40"/>
        <v>1</v>
      </c>
      <c r="U191" s="8">
        <v>7</v>
      </c>
      <c r="V191" s="11">
        <f t="shared" si="41"/>
        <v>0.63636363636363635</v>
      </c>
      <c r="W191" s="8">
        <v>1</v>
      </c>
      <c r="X191" s="11">
        <f t="shared" si="42"/>
        <v>0.5</v>
      </c>
      <c r="Y191" s="8">
        <v>4</v>
      </c>
      <c r="Z191" s="11">
        <f t="shared" si="43"/>
        <v>0.36363636363636365</v>
      </c>
      <c r="AA191" s="8">
        <v>0</v>
      </c>
      <c r="AB191" s="11">
        <f t="shared" si="44"/>
        <v>0</v>
      </c>
      <c r="AC191" s="8">
        <v>2</v>
      </c>
      <c r="AD191" s="11">
        <f t="shared" si="45"/>
        <v>0.18181818181818182</v>
      </c>
      <c r="AE191" s="6">
        <v>0</v>
      </c>
      <c r="AF191" s="11">
        <f t="shared" si="46"/>
        <v>0</v>
      </c>
    </row>
    <row r="192" spans="1:32" x14ac:dyDescent="0.35">
      <c r="A192" s="10">
        <v>9999</v>
      </c>
      <c r="B192" s="10" t="s">
        <v>169</v>
      </c>
      <c r="C192" s="6">
        <v>6</v>
      </c>
      <c r="D192" s="8">
        <v>1</v>
      </c>
      <c r="E192" s="8">
        <v>6</v>
      </c>
      <c r="F192" s="11">
        <f t="shared" si="33"/>
        <v>1</v>
      </c>
      <c r="G192" s="8">
        <v>1</v>
      </c>
      <c r="H192" s="11">
        <f t="shared" si="34"/>
        <v>1</v>
      </c>
      <c r="I192" s="8">
        <v>6</v>
      </c>
      <c r="J192" s="11">
        <f t="shared" si="35"/>
        <v>1</v>
      </c>
      <c r="K192" s="8">
        <v>1</v>
      </c>
      <c r="L192" s="11">
        <f t="shared" si="36"/>
        <v>1</v>
      </c>
      <c r="M192" s="8">
        <v>6</v>
      </c>
      <c r="N192" s="11">
        <f t="shared" si="37"/>
        <v>1</v>
      </c>
      <c r="O192" s="8">
        <v>1</v>
      </c>
      <c r="P192" s="11">
        <f t="shared" si="38"/>
        <v>1</v>
      </c>
      <c r="Q192" s="8">
        <v>2</v>
      </c>
      <c r="R192" s="11">
        <f t="shared" si="39"/>
        <v>0.33333333333333331</v>
      </c>
      <c r="S192" s="8">
        <v>0</v>
      </c>
      <c r="T192" s="11">
        <f t="shared" si="40"/>
        <v>0</v>
      </c>
      <c r="U192" s="8">
        <v>1</v>
      </c>
      <c r="V192" s="11">
        <f t="shared" si="41"/>
        <v>0.16666666666666666</v>
      </c>
      <c r="W192" s="8">
        <v>0</v>
      </c>
      <c r="X192" s="11">
        <f t="shared" si="42"/>
        <v>0</v>
      </c>
      <c r="Y192" s="8">
        <v>1</v>
      </c>
      <c r="Z192" s="11">
        <f t="shared" si="43"/>
        <v>0.16666666666666666</v>
      </c>
      <c r="AA192" s="8">
        <v>0</v>
      </c>
      <c r="AB192" s="11">
        <f t="shared" si="44"/>
        <v>0</v>
      </c>
      <c r="AC192" s="8">
        <v>0</v>
      </c>
      <c r="AD192" s="11">
        <f t="shared" si="45"/>
        <v>0</v>
      </c>
      <c r="AE192" s="6">
        <v>0</v>
      </c>
      <c r="AF192" s="11">
        <f t="shared" si="46"/>
        <v>0</v>
      </c>
    </row>
    <row r="193" spans="1:32" x14ac:dyDescent="0.35">
      <c r="A193" s="10">
        <v>9999</v>
      </c>
      <c r="B193" s="10" t="s">
        <v>170</v>
      </c>
      <c r="C193" s="6">
        <v>83</v>
      </c>
      <c r="D193" s="8">
        <v>15</v>
      </c>
      <c r="E193" s="8">
        <v>83</v>
      </c>
      <c r="F193" s="11">
        <f t="shared" si="33"/>
        <v>1</v>
      </c>
      <c r="G193" s="8">
        <v>15</v>
      </c>
      <c r="H193" s="11">
        <f t="shared" si="34"/>
        <v>1</v>
      </c>
      <c r="I193" s="8">
        <v>83</v>
      </c>
      <c r="J193" s="11">
        <f t="shared" si="35"/>
        <v>1</v>
      </c>
      <c r="K193" s="8">
        <v>15</v>
      </c>
      <c r="L193" s="11">
        <f t="shared" si="36"/>
        <v>1</v>
      </c>
      <c r="M193" s="8">
        <v>83</v>
      </c>
      <c r="N193" s="11">
        <f t="shared" si="37"/>
        <v>1</v>
      </c>
      <c r="O193" s="8">
        <v>15</v>
      </c>
      <c r="P193" s="11">
        <f t="shared" si="38"/>
        <v>1</v>
      </c>
      <c r="Q193" s="8">
        <v>83</v>
      </c>
      <c r="R193" s="11">
        <f t="shared" si="39"/>
        <v>1</v>
      </c>
      <c r="S193" s="8">
        <v>15</v>
      </c>
      <c r="T193" s="11">
        <f t="shared" si="40"/>
        <v>1</v>
      </c>
      <c r="U193" s="8">
        <v>51</v>
      </c>
      <c r="V193" s="11">
        <f t="shared" si="41"/>
        <v>0.61445783132530118</v>
      </c>
      <c r="W193" s="8">
        <v>12</v>
      </c>
      <c r="X193" s="11">
        <f t="shared" si="42"/>
        <v>0.8</v>
      </c>
      <c r="Y193" s="8">
        <v>16</v>
      </c>
      <c r="Z193" s="11">
        <f t="shared" si="43"/>
        <v>0.19277108433734941</v>
      </c>
      <c r="AA193" s="8">
        <v>0</v>
      </c>
      <c r="AB193" s="11">
        <f t="shared" si="44"/>
        <v>0</v>
      </c>
      <c r="AC193" s="8">
        <v>5</v>
      </c>
      <c r="AD193" s="11">
        <f t="shared" si="45"/>
        <v>6.0240963855421686E-2</v>
      </c>
      <c r="AE193" s="6">
        <v>0</v>
      </c>
      <c r="AF193" s="11">
        <f t="shared" si="46"/>
        <v>0</v>
      </c>
    </row>
    <row r="194" spans="1:32" x14ac:dyDescent="0.35">
      <c r="A194" s="10">
        <v>9999</v>
      </c>
      <c r="B194" s="10" t="s">
        <v>171</v>
      </c>
      <c r="C194" s="6">
        <v>6</v>
      </c>
      <c r="D194" s="8">
        <v>1</v>
      </c>
      <c r="E194" s="8">
        <v>6</v>
      </c>
      <c r="F194" s="11">
        <f t="shared" si="33"/>
        <v>1</v>
      </c>
      <c r="G194" s="8">
        <v>1</v>
      </c>
      <c r="H194" s="11">
        <f t="shared" si="34"/>
        <v>1</v>
      </c>
      <c r="I194" s="8">
        <v>6</v>
      </c>
      <c r="J194" s="11">
        <f t="shared" si="35"/>
        <v>1</v>
      </c>
      <c r="K194" s="8">
        <v>1</v>
      </c>
      <c r="L194" s="11">
        <f t="shared" si="36"/>
        <v>1</v>
      </c>
      <c r="M194" s="8">
        <v>6</v>
      </c>
      <c r="N194" s="11">
        <f t="shared" si="37"/>
        <v>1</v>
      </c>
      <c r="O194" s="8">
        <v>1</v>
      </c>
      <c r="P194" s="11">
        <f t="shared" si="38"/>
        <v>1</v>
      </c>
      <c r="Q194" s="8">
        <v>6</v>
      </c>
      <c r="R194" s="11">
        <f t="shared" si="39"/>
        <v>1</v>
      </c>
      <c r="S194" s="8">
        <v>1</v>
      </c>
      <c r="T194" s="11">
        <f t="shared" si="40"/>
        <v>1</v>
      </c>
      <c r="U194" s="8">
        <v>6</v>
      </c>
      <c r="V194" s="11">
        <f t="shared" si="41"/>
        <v>1</v>
      </c>
      <c r="W194" s="8">
        <v>1</v>
      </c>
      <c r="X194" s="11">
        <f t="shared" si="42"/>
        <v>1</v>
      </c>
      <c r="Y194" s="8">
        <v>3</v>
      </c>
      <c r="Z194" s="11">
        <f t="shared" si="43"/>
        <v>0.5</v>
      </c>
      <c r="AA194" s="8">
        <v>0</v>
      </c>
      <c r="AB194" s="11">
        <f t="shared" si="44"/>
        <v>0</v>
      </c>
      <c r="AC194" s="8">
        <v>1</v>
      </c>
      <c r="AD194" s="11">
        <f t="shared" si="45"/>
        <v>0.16666666666666666</v>
      </c>
      <c r="AE194" s="6">
        <v>0</v>
      </c>
      <c r="AF194" s="11">
        <f t="shared" si="46"/>
        <v>0</v>
      </c>
    </row>
    <row r="195" spans="1:32" x14ac:dyDescent="0.35">
      <c r="A195" s="10">
        <v>9999</v>
      </c>
      <c r="B195" s="10" t="s">
        <v>172</v>
      </c>
      <c r="C195" s="6">
        <v>11</v>
      </c>
      <c r="D195" s="8">
        <v>2</v>
      </c>
      <c r="E195" s="8">
        <v>11</v>
      </c>
      <c r="F195" s="11">
        <f t="shared" si="33"/>
        <v>1</v>
      </c>
      <c r="G195" s="8">
        <v>2</v>
      </c>
      <c r="H195" s="11">
        <f t="shared" si="34"/>
        <v>1</v>
      </c>
      <c r="I195" s="8">
        <v>11</v>
      </c>
      <c r="J195" s="11">
        <f t="shared" si="35"/>
        <v>1</v>
      </c>
      <c r="K195" s="8">
        <v>2</v>
      </c>
      <c r="L195" s="11">
        <f t="shared" si="36"/>
        <v>1</v>
      </c>
      <c r="M195" s="8">
        <v>11</v>
      </c>
      <c r="N195" s="11">
        <f t="shared" si="37"/>
        <v>1</v>
      </c>
      <c r="O195" s="8">
        <v>2</v>
      </c>
      <c r="P195" s="11">
        <f t="shared" si="38"/>
        <v>1</v>
      </c>
      <c r="Q195" s="8">
        <v>11</v>
      </c>
      <c r="R195" s="11">
        <f t="shared" si="39"/>
        <v>1</v>
      </c>
      <c r="S195" s="8">
        <v>2</v>
      </c>
      <c r="T195" s="11">
        <f t="shared" si="40"/>
        <v>1</v>
      </c>
      <c r="U195" s="8">
        <v>9</v>
      </c>
      <c r="V195" s="11">
        <f t="shared" si="41"/>
        <v>0.81818181818181823</v>
      </c>
      <c r="W195" s="8">
        <v>2</v>
      </c>
      <c r="X195" s="11">
        <f t="shared" si="42"/>
        <v>1</v>
      </c>
      <c r="Y195" s="8">
        <v>3</v>
      </c>
      <c r="Z195" s="11">
        <f t="shared" si="43"/>
        <v>0.27272727272727271</v>
      </c>
      <c r="AA195" s="8">
        <v>0</v>
      </c>
      <c r="AB195" s="11">
        <f t="shared" si="44"/>
        <v>0</v>
      </c>
      <c r="AC195" s="8">
        <v>1</v>
      </c>
      <c r="AD195" s="11">
        <f t="shared" si="45"/>
        <v>9.0909090909090912E-2</v>
      </c>
      <c r="AE195" s="6">
        <v>0</v>
      </c>
      <c r="AF195" s="11">
        <f t="shared" si="46"/>
        <v>0</v>
      </c>
    </row>
    <row r="196" spans="1:32" x14ac:dyDescent="0.35">
      <c r="A196" s="10">
        <v>9999</v>
      </c>
      <c r="B196" s="10" t="s">
        <v>173</v>
      </c>
      <c r="C196" s="6">
        <v>17</v>
      </c>
      <c r="D196" s="8">
        <v>3</v>
      </c>
      <c r="E196" s="8">
        <v>17</v>
      </c>
      <c r="F196" s="11">
        <f t="shared" si="33"/>
        <v>1</v>
      </c>
      <c r="G196" s="8">
        <v>3</v>
      </c>
      <c r="H196" s="11">
        <f t="shared" si="34"/>
        <v>1</v>
      </c>
      <c r="I196" s="8">
        <v>17</v>
      </c>
      <c r="J196" s="11">
        <f t="shared" si="35"/>
        <v>1</v>
      </c>
      <c r="K196" s="8">
        <v>3</v>
      </c>
      <c r="L196" s="11">
        <f t="shared" si="36"/>
        <v>1</v>
      </c>
      <c r="M196" s="8">
        <v>17</v>
      </c>
      <c r="N196" s="11">
        <f t="shared" si="37"/>
        <v>1</v>
      </c>
      <c r="O196" s="8">
        <v>3</v>
      </c>
      <c r="P196" s="11">
        <f t="shared" si="38"/>
        <v>1</v>
      </c>
      <c r="Q196" s="8">
        <v>16</v>
      </c>
      <c r="R196" s="11">
        <f t="shared" si="39"/>
        <v>0.94117647058823528</v>
      </c>
      <c r="S196" s="8">
        <v>3</v>
      </c>
      <c r="T196" s="11">
        <f t="shared" si="40"/>
        <v>1</v>
      </c>
      <c r="U196" s="8">
        <v>13</v>
      </c>
      <c r="V196" s="11">
        <f t="shared" si="41"/>
        <v>0.76470588235294112</v>
      </c>
      <c r="W196" s="8">
        <v>3</v>
      </c>
      <c r="X196" s="11">
        <f t="shared" si="42"/>
        <v>1</v>
      </c>
      <c r="Y196" s="8">
        <v>7</v>
      </c>
      <c r="Z196" s="11">
        <f t="shared" si="43"/>
        <v>0.41176470588235292</v>
      </c>
      <c r="AA196" s="8">
        <v>1</v>
      </c>
      <c r="AB196" s="11">
        <f t="shared" si="44"/>
        <v>0.33333333333333331</v>
      </c>
      <c r="AC196" s="8">
        <v>3</v>
      </c>
      <c r="AD196" s="11">
        <f t="shared" si="45"/>
        <v>0.17647058823529413</v>
      </c>
      <c r="AE196" s="6">
        <v>0</v>
      </c>
      <c r="AF196" s="11">
        <f t="shared" si="46"/>
        <v>0</v>
      </c>
    </row>
    <row r="197" spans="1:32" x14ac:dyDescent="0.35">
      <c r="A197" s="10">
        <v>9999</v>
      </c>
      <c r="B197" s="10" t="s">
        <v>174</v>
      </c>
      <c r="C197" s="6">
        <v>11</v>
      </c>
      <c r="D197" s="8">
        <v>2</v>
      </c>
      <c r="E197" s="8">
        <v>11</v>
      </c>
      <c r="F197" s="11">
        <f t="shared" si="33"/>
        <v>1</v>
      </c>
      <c r="G197" s="8">
        <v>2</v>
      </c>
      <c r="H197" s="11">
        <f t="shared" si="34"/>
        <v>1</v>
      </c>
      <c r="I197" s="8">
        <v>11</v>
      </c>
      <c r="J197" s="11">
        <f t="shared" si="35"/>
        <v>1</v>
      </c>
      <c r="K197" s="8">
        <v>2</v>
      </c>
      <c r="L197" s="11">
        <f t="shared" si="36"/>
        <v>1</v>
      </c>
      <c r="M197" s="8">
        <v>10</v>
      </c>
      <c r="N197" s="11">
        <f t="shared" si="37"/>
        <v>0.90909090909090906</v>
      </c>
      <c r="O197" s="8">
        <v>2</v>
      </c>
      <c r="P197" s="11">
        <f t="shared" si="38"/>
        <v>1</v>
      </c>
      <c r="Q197" s="8">
        <v>7</v>
      </c>
      <c r="R197" s="11">
        <f t="shared" si="39"/>
        <v>0.63636363636363635</v>
      </c>
      <c r="S197" s="8">
        <v>2</v>
      </c>
      <c r="T197" s="11">
        <f t="shared" si="40"/>
        <v>1</v>
      </c>
      <c r="U197" s="8">
        <v>4</v>
      </c>
      <c r="V197" s="11">
        <f t="shared" si="41"/>
        <v>0.36363636363636365</v>
      </c>
      <c r="W197" s="8">
        <v>2</v>
      </c>
      <c r="X197" s="11">
        <f t="shared" si="42"/>
        <v>1</v>
      </c>
      <c r="Y197" s="8">
        <v>2</v>
      </c>
      <c r="Z197" s="11">
        <f t="shared" si="43"/>
        <v>0.18181818181818182</v>
      </c>
      <c r="AA197" s="8">
        <v>0</v>
      </c>
      <c r="AB197" s="11">
        <f t="shared" si="44"/>
        <v>0</v>
      </c>
      <c r="AC197" s="8">
        <v>1</v>
      </c>
      <c r="AD197" s="11">
        <f t="shared" si="45"/>
        <v>9.0909090909090912E-2</v>
      </c>
      <c r="AE197" s="6">
        <v>0</v>
      </c>
      <c r="AF197" s="11">
        <f t="shared" si="46"/>
        <v>0</v>
      </c>
    </row>
    <row r="198" spans="1:32" x14ac:dyDescent="0.35">
      <c r="A198" s="10">
        <v>9999</v>
      </c>
      <c r="B198" s="10" t="s">
        <v>175</v>
      </c>
      <c r="C198" s="6">
        <v>6</v>
      </c>
      <c r="D198" s="8">
        <v>1</v>
      </c>
      <c r="E198" s="8">
        <v>2</v>
      </c>
      <c r="F198" s="11">
        <f t="shared" si="33"/>
        <v>0.33333333333333331</v>
      </c>
      <c r="G198" s="8">
        <v>0</v>
      </c>
      <c r="H198" s="11">
        <f t="shared" si="34"/>
        <v>0</v>
      </c>
      <c r="I198" s="8">
        <v>2</v>
      </c>
      <c r="J198" s="11">
        <f t="shared" si="35"/>
        <v>0.33333333333333331</v>
      </c>
      <c r="K198" s="8">
        <v>0</v>
      </c>
      <c r="L198" s="11">
        <f t="shared" si="36"/>
        <v>0</v>
      </c>
      <c r="M198" s="8">
        <v>2</v>
      </c>
      <c r="N198" s="11">
        <f t="shared" si="37"/>
        <v>0.33333333333333331</v>
      </c>
      <c r="O198" s="8">
        <v>0</v>
      </c>
      <c r="P198" s="11">
        <f t="shared" si="38"/>
        <v>0</v>
      </c>
      <c r="Q198" s="8">
        <v>2</v>
      </c>
      <c r="R198" s="11">
        <f t="shared" si="39"/>
        <v>0.33333333333333331</v>
      </c>
      <c r="S198" s="8">
        <v>0</v>
      </c>
      <c r="T198" s="11">
        <f t="shared" si="40"/>
        <v>0</v>
      </c>
      <c r="U198" s="8">
        <v>1</v>
      </c>
      <c r="V198" s="11">
        <f t="shared" si="41"/>
        <v>0.16666666666666666</v>
      </c>
      <c r="W198" s="8">
        <v>0</v>
      </c>
      <c r="X198" s="11">
        <f t="shared" si="42"/>
        <v>0</v>
      </c>
      <c r="Y198" s="8">
        <v>1</v>
      </c>
      <c r="Z198" s="11">
        <f t="shared" si="43"/>
        <v>0.16666666666666666</v>
      </c>
      <c r="AA198" s="8">
        <v>0</v>
      </c>
      <c r="AB198" s="11">
        <f t="shared" si="44"/>
        <v>0</v>
      </c>
      <c r="AC198" s="8">
        <v>1</v>
      </c>
      <c r="AD198" s="11">
        <f t="shared" si="45"/>
        <v>0.16666666666666666</v>
      </c>
      <c r="AE198" s="6">
        <v>0</v>
      </c>
      <c r="AF198" s="11">
        <f t="shared" si="46"/>
        <v>0</v>
      </c>
    </row>
    <row r="199" spans="1:32" x14ac:dyDescent="0.35">
      <c r="A199" s="10">
        <v>9999</v>
      </c>
      <c r="B199" s="10" t="s">
        <v>176</v>
      </c>
      <c r="C199" s="6">
        <v>6</v>
      </c>
      <c r="D199" s="8">
        <v>1</v>
      </c>
      <c r="E199" s="8">
        <v>0</v>
      </c>
      <c r="F199" s="11">
        <f t="shared" si="33"/>
        <v>0</v>
      </c>
      <c r="G199" s="8">
        <v>0</v>
      </c>
      <c r="H199" s="11">
        <f t="shared" si="34"/>
        <v>0</v>
      </c>
      <c r="I199" s="8">
        <v>0</v>
      </c>
      <c r="J199" s="11">
        <f t="shared" si="35"/>
        <v>0</v>
      </c>
      <c r="K199" s="8">
        <v>0</v>
      </c>
      <c r="L199" s="11">
        <f t="shared" si="36"/>
        <v>0</v>
      </c>
      <c r="M199" s="8">
        <v>0</v>
      </c>
      <c r="N199" s="11">
        <f t="shared" si="37"/>
        <v>0</v>
      </c>
      <c r="O199" s="8">
        <v>0</v>
      </c>
      <c r="P199" s="11">
        <f t="shared" si="38"/>
        <v>0</v>
      </c>
      <c r="Q199" s="8">
        <v>0</v>
      </c>
      <c r="R199" s="11">
        <f t="shared" si="39"/>
        <v>0</v>
      </c>
      <c r="S199" s="8">
        <v>0</v>
      </c>
      <c r="T199" s="11">
        <f t="shared" si="40"/>
        <v>0</v>
      </c>
      <c r="U199" s="8">
        <v>0</v>
      </c>
      <c r="V199" s="11">
        <f t="shared" si="41"/>
        <v>0</v>
      </c>
      <c r="W199" s="8">
        <v>0</v>
      </c>
      <c r="X199" s="11">
        <f t="shared" si="42"/>
        <v>0</v>
      </c>
      <c r="Y199" s="8">
        <v>0</v>
      </c>
      <c r="Z199" s="11">
        <f t="shared" si="43"/>
        <v>0</v>
      </c>
      <c r="AA199" s="8">
        <v>0</v>
      </c>
      <c r="AB199" s="11">
        <f t="shared" si="44"/>
        <v>0</v>
      </c>
      <c r="AC199" s="8">
        <v>0</v>
      </c>
      <c r="AD199" s="11">
        <f t="shared" si="45"/>
        <v>0</v>
      </c>
      <c r="AE199" s="6">
        <v>0</v>
      </c>
      <c r="AF199" s="11">
        <f t="shared" si="46"/>
        <v>0</v>
      </c>
    </row>
    <row r="200" spans="1:32" x14ac:dyDescent="0.35">
      <c r="A200" s="10">
        <v>9999</v>
      </c>
      <c r="B200" s="10" t="s">
        <v>177</v>
      </c>
      <c r="C200" s="6">
        <v>462</v>
      </c>
      <c r="D200" s="8">
        <v>84</v>
      </c>
      <c r="E200" s="8">
        <v>462</v>
      </c>
      <c r="F200" s="11">
        <f t="shared" ref="F200:F203" si="47">E200/$C200</f>
        <v>1</v>
      </c>
      <c r="G200" s="8">
        <v>82</v>
      </c>
      <c r="H200" s="11">
        <f t="shared" ref="H200:H203" si="48">G200/$D200</f>
        <v>0.97619047619047616</v>
      </c>
      <c r="I200" s="8">
        <v>462</v>
      </c>
      <c r="J200" s="11">
        <f t="shared" ref="J200:J203" si="49">I200/$C200</f>
        <v>1</v>
      </c>
      <c r="K200" s="8">
        <v>82</v>
      </c>
      <c r="L200" s="11">
        <f t="shared" ref="L200:L203" si="50">K200/$D200</f>
        <v>0.97619047619047616</v>
      </c>
      <c r="M200" s="8">
        <v>462</v>
      </c>
      <c r="N200" s="11">
        <f t="shared" ref="N200:N203" si="51">M200/$C200</f>
        <v>1</v>
      </c>
      <c r="O200" s="8">
        <v>82</v>
      </c>
      <c r="P200" s="11">
        <f t="shared" ref="P200:P203" si="52">O200/$D200</f>
        <v>0.97619047619047616</v>
      </c>
      <c r="Q200" s="8">
        <v>461</v>
      </c>
      <c r="R200" s="11">
        <f t="shared" ref="R200:R203" si="53">Q200/$C200</f>
        <v>0.99783549783549785</v>
      </c>
      <c r="S200" s="8">
        <v>81</v>
      </c>
      <c r="T200" s="11">
        <f t="shared" ref="T200:T203" si="54">S200/$D200</f>
        <v>0.9642857142857143</v>
      </c>
      <c r="U200" s="8">
        <v>446</v>
      </c>
      <c r="V200" s="11">
        <f t="shared" ref="V200:V203" si="55">U200/$C200</f>
        <v>0.96536796536796532</v>
      </c>
      <c r="W200" s="8">
        <v>78</v>
      </c>
      <c r="X200" s="11">
        <f t="shared" ref="X200:X203" si="56">W200/$D200</f>
        <v>0.9285714285714286</v>
      </c>
      <c r="Y200" s="8">
        <v>280</v>
      </c>
      <c r="Z200" s="11">
        <f t="shared" ref="Z200:Z203" si="57">Y200/$C200</f>
        <v>0.60606060606060608</v>
      </c>
      <c r="AA200" s="8">
        <v>42</v>
      </c>
      <c r="AB200" s="11">
        <f t="shared" ref="AB200:AB203" si="58">AA200/$D200</f>
        <v>0.5</v>
      </c>
      <c r="AC200" s="8">
        <v>75</v>
      </c>
      <c r="AD200" s="11">
        <f t="shared" ref="AD200:AD203" si="59">AC200/$C200</f>
        <v>0.16233766233766234</v>
      </c>
      <c r="AE200" s="6">
        <v>5</v>
      </c>
      <c r="AF200" s="11">
        <f t="shared" ref="AF200:AF203" si="60">AE200/$D200</f>
        <v>5.9523809523809521E-2</v>
      </c>
    </row>
    <row r="201" spans="1:32" x14ac:dyDescent="0.35">
      <c r="A201" s="10">
        <v>9999</v>
      </c>
      <c r="B201" s="10" t="s">
        <v>178</v>
      </c>
      <c r="C201" s="6">
        <v>11</v>
      </c>
      <c r="D201" s="8">
        <v>2</v>
      </c>
      <c r="E201" s="8">
        <v>11</v>
      </c>
      <c r="F201" s="11">
        <f t="shared" si="47"/>
        <v>1</v>
      </c>
      <c r="G201" s="8">
        <v>2</v>
      </c>
      <c r="H201" s="11">
        <f t="shared" si="48"/>
        <v>1</v>
      </c>
      <c r="I201" s="8">
        <v>11</v>
      </c>
      <c r="J201" s="11">
        <f t="shared" si="49"/>
        <v>1</v>
      </c>
      <c r="K201" s="8">
        <v>2</v>
      </c>
      <c r="L201" s="11">
        <f t="shared" si="50"/>
        <v>1</v>
      </c>
      <c r="M201" s="8">
        <v>11</v>
      </c>
      <c r="N201" s="11">
        <f t="shared" si="51"/>
        <v>1</v>
      </c>
      <c r="O201" s="8">
        <v>2</v>
      </c>
      <c r="P201" s="11">
        <f t="shared" si="52"/>
        <v>1</v>
      </c>
      <c r="Q201" s="8">
        <v>11</v>
      </c>
      <c r="R201" s="11">
        <f t="shared" si="53"/>
        <v>1</v>
      </c>
      <c r="S201" s="8">
        <v>2</v>
      </c>
      <c r="T201" s="11">
        <f t="shared" si="54"/>
        <v>1</v>
      </c>
      <c r="U201" s="8">
        <v>10</v>
      </c>
      <c r="V201" s="11">
        <f t="shared" si="55"/>
        <v>0.90909090909090906</v>
      </c>
      <c r="W201" s="8">
        <v>2</v>
      </c>
      <c r="X201" s="11">
        <f t="shared" si="56"/>
        <v>1</v>
      </c>
      <c r="Y201" s="8">
        <v>6</v>
      </c>
      <c r="Z201" s="11">
        <f t="shared" si="57"/>
        <v>0.54545454545454541</v>
      </c>
      <c r="AA201" s="8">
        <v>0</v>
      </c>
      <c r="AB201" s="11">
        <f t="shared" si="58"/>
        <v>0</v>
      </c>
      <c r="AC201" s="8">
        <v>2</v>
      </c>
      <c r="AD201" s="11">
        <f t="shared" si="59"/>
        <v>0.18181818181818182</v>
      </c>
      <c r="AE201" s="6">
        <v>0</v>
      </c>
      <c r="AF201" s="11">
        <f t="shared" si="60"/>
        <v>0</v>
      </c>
    </row>
    <row r="202" spans="1:32" x14ac:dyDescent="0.35">
      <c r="A202" s="10">
        <v>9999</v>
      </c>
      <c r="B202" s="10" t="s">
        <v>179</v>
      </c>
      <c r="C202" s="6">
        <v>22</v>
      </c>
      <c r="D202" s="8">
        <v>4</v>
      </c>
      <c r="E202" s="8">
        <v>22</v>
      </c>
      <c r="F202" s="11">
        <f t="shared" si="47"/>
        <v>1</v>
      </c>
      <c r="G202" s="8">
        <v>4</v>
      </c>
      <c r="H202" s="11">
        <f t="shared" si="48"/>
        <v>1</v>
      </c>
      <c r="I202" s="8">
        <v>22</v>
      </c>
      <c r="J202" s="11">
        <f t="shared" si="49"/>
        <v>1</v>
      </c>
      <c r="K202" s="8">
        <v>4</v>
      </c>
      <c r="L202" s="11">
        <f t="shared" si="50"/>
        <v>1</v>
      </c>
      <c r="M202" s="8">
        <v>22</v>
      </c>
      <c r="N202" s="11">
        <f t="shared" si="51"/>
        <v>1</v>
      </c>
      <c r="O202" s="8">
        <v>4</v>
      </c>
      <c r="P202" s="11">
        <f t="shared" si="52"/>
        <v>1</v>
      </c>
      <c r="Q202" s="8">
        <v>22</v>
      </c>
      <c r="R202" s="11">
        <f t="shared" si="53"/>
        <v>1</v>
      </c>
      <c r="S202" s="8">
        <v>4</v>
      </c>
      <c r="T202" s="11">
        <f t="shared" si="54"/>
        <v>1</v>
      </c>
      <c r="U202" s="8">
        <v>22</v>
      </c>
      <c r="V202" s="11">
        <f t="shared" si="55"/>
        <v>1</v>
      </c>
      <c r="W202" s="8">
        <v>4</v>
      </c>
      <c r="X202" s="11">
        <f t="shared" si="56"/>
        <v>1</v>
      </c>
      <c r="Y202" s="8">
        <v>12</v>
      </c>
      <c r="Z202" s="11">
        <f t="shared" si="57"/>
        <v>0.54545454545454541</v>
      </c>
      <c r="AA202" s="8">
        <v>1</v>
      </c>
      <c r="AB202" s="11">
        <f t="shared" si="58"/>
        <v>0.25</v>
      </c>
      <c r="AC202" s="8">
        <v>4</v>
      </c>
      <c r="AD202" s="11">
        <f t="shared" si="59"/>
        <v>0.18181818181818182</v>
      </c>
      <c r="AE202" s="6">
        <v>0</v>
      </c>
      <c r="AF202" s="11">
        <f t="shared" si="60"/>
        <v>0</v>
      </c>
    </row>
    <row r="203" spans="1:32" x14ac:dyDescent="0.35">
      <c r="A203" s="10">
        <v>9999</v>
      </c>
      <c r="B203" s="10" t="s">
        <v>95</v>
      </c>
      <c r="C203" s="6">
        <v>22</v>
      </c>
      <c r="D203" s="8">
        <v>4</v>
      </c>
      <c r="E203" s="8">
        <v>5</v>
      </c>
      <c r="F203" s="11">
        <f t="shared" si="47"/>
        <v>0.22727272727272727</v>
      </c>
      <c r="G203" s="8">
        <v>1</v>
      </c>
      <c r="H203" s="11">
        <f t="shared" si="48"/>
        <v>0.25</v>
      </c>
      <c r="I203" s="8">
        <v>4</v>
      </c>
      <c r="J203" s="11">
        <f t="shared" si="49"/>
        <v>0.18181818181818182</v>
      </c>
      <c r="K203" s="8">
        <v>1</v>
      </c>
      <c r="L203" s="11">
        <f t="shared" si="50"/>
        <v>0.25</v>
      </c>
      <c r="M203" s="8">
        <v>3</v>
      </c>
      <c r="N203" s="11">
        <f t="shared" si="51"/>
        <v>0.13636363636363635</v>
      </c>
      <c r="O203" s="8">
        <v>0</v>
      </c>
      <c r="P203" s="11">
        <f t="shared" si="52"/>
        <v>0</v>
      </c>
      <c r="Q203" s="8">
        <v>2</v>
      </c>
      <c r="R203" s="11">
        <f t="shared" si="53"/>
        <v>9.0909090909090912E-2</v>
      </c>
      <c r="S203" s="8">
        <v>0</v>
      </c>
      <c r="T203" s="11">
        <f t="shared" si="54"/>
        <v>0</v>
      </c>
      <c r="U203" s="8">
        <v>1</v>
      </c>
      <c r="V203" s="11">
        <f t="shared" si="55"/>
        <v>4.5454545454545456E-2</v>
      </c>
      <c r="W203" s="8">
        <v>0</v>
      </c>
      <c r="X203" s="11">
        <f t="shared" si="56"/>
        <v>0</v>
      </c>
      <c r="Y203" s="8">
        <v>1</v>
      </c>
      <c r="Z203" s="11">
        <f t="shared" si="57"/>
        <v>4.5454545454545456E-2</v>
      </c>
      <c r="AA203" s="8">
        <v>0</v>
      </c>
      <c r="AB203" s="11">
        <f t="shared" si="58"/>
        <v>0</v>
      </c>
      <c r="AC203" s="8">
        <v>0</v>
      </c>
      <c r="AD203" s="11">
        <f t="shared" si="59"/>
        <v>0</v>
      </c>
      <c r="AE203" s="6">
        <v>0</v>
      </c>
      <c r="AF203" s="11">
        <f t="shared" si="60"/>
        <v>0</v>
      </c>
    </row>
    <row r="204" spans="1:32" x14ac:dyDescent="0.35">
      <c r="D204" s="9"/>
      <c r="E204" s="9"/>
      <c r="F204" s="9"/>
      <c r="G204" s="9"/>
      <c r="H204" s="11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</row>
    <row r="205" spans="1:32" x14ac:dyDescent="0.35">
      <c r="D205" s="9"/>
      <c r="E205" s="9"/>
      <c r="F205" s="9"/>
      <c r="G205" s="9"/>
      <c r="H205" s="11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</row>
    <row r="206" spans="1:32" x14ac:dyDescent="0.35">
      <c r="D206" s="9"/>
      <c r="E206" s="9"/>
      <c r="F206" s="9"/>
      <c r="G206" s="9"/>
      <c r="H206" s="11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</row>
    <row r="207" spans="1:32" x14ac:dyDescent="0.35">
      <c r="D207" s="9"/>
      <c r="E207" s="9"/>
      <c r="F207" s="9"/>
      <c r="G207" s="9"/>
      <c r="H207" s="11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</row>
    <row r="208" spans="1:32" x14ac:dyDescent="0.35">
      <c r="D208" s="9"/>
      <c r="E208" s="9"/>
      <c r="F208" s="9"/>
      <c r="G208" s="9"/>
      <c r="H208" s="11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</row>
    <row r="209" spans="4:30" x14ac:dyDescent="0.35">
      <c r="D209" s="9"/>
      <c r="E209" s="9"/>
      <c r="F209" s="9"/>
      <c r="G209" s="9"/>
      <c r="H209" s="11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</row>
    <row r="210" spans="4:30" x14ac:dyDescent="0.35">
      <c r="D210" s="9"/>
      <c r="E210" s="9"/>
      <c r="F210" s="9"/>
      <c r="G210" s="9"/>
      <c r="H210" s="11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</row>
    <row r="211" spans="4:30" x14ac:dyDescent="0.35">
      <c r="D211" s="9"/>
      <c r="E211" s="9"/>
      <c r="F211" s="9"/>
      <c r="G211" s="9"/>
      <c r="H211" s="11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</row>
    <row r="212" spans="4:30" x14ac:dyDescent="0.35">
      <c r="D212" s="9"/>
      <c r="E212" s="9"/>
      <c r="F212" s="9"/>
      <c r="G212" s="9"/>
      <c r="H212" s="11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</row>
    <row r="213" spans="4:30" x14ac:dyDescent="0.35">
      <c r="D213" s="9"/>
      <c r="E213" s="9"/>
      <c r="F213" s="9"/>
      <c r="G213" s="9"/>
      <c r="H213" s="11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</row>
    <row r="214" spans="4:30" x14ac:dyDescent="0.35">
      <c r="D214" s="9"/>
      <c r="E214" s="9"/>
      <c r="F214" s="9"/>
      <c r="G214" s="9"/>
      <c r="H214" s="11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</row>
    <row r="215" spans="4:30" x14ac:dyDescent="0.35">
      <c r="D215" s="9"/>
      <c r="E215" s="9"/>
      <c r="F215" s="9"/>
      <c r="G215" s="9"/>
      <c r="H215" s="11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</row>
    <row r="216" spans="4:30" x14ac:dyDescent="0.35">
      <c r="D216" s="9"/>
      <c r="E216" s="9"/>
      <c r="F216" s="9"/>
      <c r="G216" s="9"/>
      <c r="H216" s="11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4:30" x14ac:dyDescent="0.35">
      <c r="D217" s="9"/>
      <c r="E217" s="9"/>
      <c r="F217" s="9"/>
      <c r="G217" s="9"/>
      <c r="H217" s="11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</row>
    <row r="218" spans="4:30" x14ac:dyDescent="0.35">
      <c r="D218" s="9"/>
      <c r="E218" s="9"/>
      <c r="F218" s="9"/>
      <c r="G218" s="9"/>
      <c r="H218" s="11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</row>
    <row r="219" spans="4:30" x14ac:dyDescent="0.35">
      <c r="D219" s="9"/>
      <c r="E219" s="9"/>
      <c r="F219" s="9"/>
      <c r="G219" s="9"/>
      <c r="H219" s="11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</row>
    <row r="220" spans="4:30" x14ac:dyDescent="0.35">
      <c r="D220" s="9"/>
      <c r="E220" s="9"/>
      <c r="F220" s="9"/>
      <c r="G220" s="9"/>
      <c r="H220" s="11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</row>
    <row r="221" spans="4:30" x14ac:dyDescent="0.35">
      <c r="D221" s="9"/>
      <c r="E221" s="9"/>
      <c r="F221" s="9"/>
      <c r="G221" s="9"/>
      <c r="H221" s="11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</row>
    <row r="222" spans="4:30" x14ac:dyDescent="0.35">
      <c r="D222" s="9"/>
      <c r="E222" s="9"/>
      <c r="F222" s="9"/>
      <c r="G222" s="9"/>
      <c r="H222" s="11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</row>
    <row r="223" spans="4:30" x14ac:dyDescent="0.35">
      <c r="D223" s="9"/>
      <c r="E223" s="9"/>
      <c r="F223" s="9"/>
      <c r="G223" s="9"/>
      <c r="H223" s="11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</row>
    <row r="224" spans="4:30" x14ac:dyDescent="0.35">
      <c r="D224" s="9"/>
      <c r="E224" s="9"/>
      <c r="F224" s="9"/>
      <c r="G224" s="9"/>
      <c r="H224" s="11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</row>
  </sheetData>
  <sortState ref="A173:J183">
    <sortCondition ref="A172"/>
  </sortState>
  <mergeCells count="26">
    <mergeCell ref="A16:B17"/>
    <mergeCell ref="A185:B186"/>
    <mergeCell ref="AA2:AB2"/>
    <mergeCell ref="AC2:AD2"/>
    <mergeCell ref="AE2:AF2"/>
    <mergeCell ref="A5:B5"/>
    <mergeCell ref="A7:B8"/>
    <mergeCell ref="E2:F2"/>
    <mergeCell ref="G2:H2"/>
    <mergeCell ref="I2:J2"/>
    <mergeCell ref="M2:N2"/>
    <mergeCell ref="Y2:Z2"/>
    <mergeCell ref="Q2:R2"/>
    <mergeCell ref="K2:L2"/>
    <mergeCell ref="O2:P2"/>
    <mergeCell ref="S2:T2"/>
    <mergeCell ref="U2:V2"/>
    <mergeCell ref="W2:X2"/>
    <mergeCell ref="C1:D1"/>
    <mergeCell ref="E1:H1"/>
    <mergeCell ref="I1:L1"/>
    <mergeCell ref="M1:P1"/>
    <mergeCell ref="Q1:T1"/>
    <mergeCell ref="U1:X1"/>
    <mergeCell ref="Y1:AB1"/>
    <mergeCell ref="AC1:A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BruceThomas</dc:creator>
  <cp:lastModifiedBy>BruceThomas</cp:lastModifiedBy>
  <cp:lastPrinted>2022-08-11T12:32:37Z</cp:lastPrinted>
  <dcterms:created xsi:type="dcterms:W3CDTF">2022-02-07T08:19:51Z</dcterms:created>
  <dcterms:modified xsi:type="dcterms:W3CDTF">2022-08-11T12:34:12Z</dcterms:modified>
</cp:coreProperties>
</file>