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526"/>
  <workbookPr showInkAnnotation="0" autoCompressPictures="0"/>
  <bookViews>
    <workbookView xWindow="1900" yWindow="0" windowWidth="25600" windowHeight="16060" tabRatio="500"/>
  </bookViews>
  <sheets>
    <sheet name="Table S2A" sheetId="2" r:id="rId1"/>
    <sheet name="Table S2B" sheetId="1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8" i="2" l="1"/>
  <c r="I8" i="2"/>
  <c r="J8" i="2"/>
  <c r="H9" i="2"/>
  <c r="I9" i="2"/>
  <c r="J9" i="2"/>
  <c r="H10" i="2"/>
  <c r="I10" i="2"/>
  <c r="J10" i="2"/>
  <c r="H11" i="2"/>
  <c r="I11" i="2"/>
  <c r="J11" i="2"/>
  <c r="H12" i="2"/>
  <c r="I12" i="2"/>
  <c r="J12" i="2"/>
  <c r="H13" i="2"/>
  <c r="I13" i="2"/>
  <c r="J13" i="2"/>
  <c r="H14" i="2"/>
  <c r="I14" i="2"/>
  <c r="J14" i="2"/>
  <c r="H15" i="2"/>
  <c r="I15" i="2"/>
  <c r="J15" i="2"/>
  <c r="H16" i="2"/>
  <c r="I16" i="2"/>
  <c r="J16" i="2"/>
  <c r="H17" i="2"/>
  <c r="I17" i="2"/>
  <c r="J17" i="2"/>
  <c r="H7" i="2"/>
  <c r="I7" i="2"/>
  <c r="J7" i="2"/>
  <c r="H6" i="1"/>
  <c r="I6" i="1"/>
  <c r="J6" i="1"/>
</calcChain>
</file>

<file path=xl/sharedStrings.xml><?xml version="1.0" encoding="utf-8"?>
<sst xmlns="http://schemas.openxmlformats.org/spreadsheetml/2006/main" count="466" uniqueCount="388">
  <si>
    <t>UP000009079</t>
  </si>
  <si>
    <t>UP000236639</t>
  </si>
  <si>
    <t>UP000001018</t>
  </si>
  <si>
    <t>UP000031483</t>
  </si>
  <si>
    <t>UP000198397</t>
  </si>
  <si>
    <t>UP000001901</t>
  </si>
  <si>
    <t>UP000010846</t>
  </si>
  <si>
    <t>UP000070284</t>
  </si>
  <si>
    <t>UP000070399</t>
  </si>
  <si>
    <t>UP000277703</t>
  </si>
  <si>
    <t>UP000001488</t>
  </si>
  <si>
    <t>UP000248984</t>
  </si>
  <si>
    <t>UP000184357</t>
  </si>
  <si>
    <t>UP000067434</t>
  </si>
  <si>
    <t>UP000006663</t>
  </si>
  <si>
    <t>UP000070491</t>
  </si>
  <si>
    <t>UP000001015</t>
  </si>
  <si>
    <t>UP000001686</t>
  </si>
  <si>
    <t>UP000002199</t>
  </si>
  <si>
    <t>UP000253099</t>
  </si>
  <si>
    <t>UP000054284</t>
  </si>
  <si>
    <t>UP000008120</t>
  </si>
  <si>
    <t>UP000070076</t>
  </si>
  <si>
    <t>UP000054237</t>
  </si>
  <si>
    <t>UP000015543</t>
  </si>
  <si>
    <t>UP000009382</t>
  </si>
  <si>
    <t>UP000001746</t>
  </si>
  <si>
    <t>UP000030642</t>
  </si>
  <si>
    <t>UP000007722</t>
  </si>
  <si>
    <t>UP000011554</t>
  </si>
  <si>
    <t>UP000293923</t>
  </si>
  <si>
    <t>UP000077275</t>
  </si>
  <si>
    <t>UP000248329</t>
  </si>
  <si>
    <t>UP000187924</t>
  </si>
  <si>
    <t>UP000069906</t>
  </si>
  <si>
    <t>UP000245022</t>
  </si>
  <si>
    <t>UP000198856</t>
  </si>
  <si>
    <t>UP000029387</t>
  </si>
  <si>
    <t>UP000219453</t>
  </si>
  <si>
    <t>UP000003706</t>
  </si>
  <si>
    <t>UP000014070</t>
  </si>
  <si>
    <t>UP000005877</t>
  </si>
  <si>
    <t>UP000012076</t>
  </si>
  <si>
    <t>UP000005270</t>
  </si>
  <si>
    <t>UP000070155</t>
  </si>
  <si>
    <t>UP000070405</t>
  </si>
  <si>
    <t>UP000070633</t>
  </si>
  <si>
    <t>UP000077245</t>
  </si>
  <si>
    <t>UP000017931</t>
  </si>
  <si>
    <t>UP000054356</t>
  </si>
  <si>
    <t>UP000001879</t>
  </si>
  <si>
    <t>UP000030650</t>
  </si>
  <si>
    <t>UP000006565</t>
  </si>
  <si>
    <t>UP000010468</t>
  </si>
  <si>
    <t>UP000236755</t>
  </si>
  <si>
    <t>UP000000805</t>
  </si>
  <si>
    <t>UP000263012</t>
  </si>
  <si>
    <t>UP000199215</t>
  </si>
  <si>
    <t>UP000276741</t>
  </si>
  <si>
    <t>UP000010096</t>
  </si>
  <si>
    <t>UP000185779</t>
  </si>
  <si>
    <t>UP000070463</t>
  </si>
  <si>
    <t>UP000070520</t>
  </si>
  <si>
    <t>UP000051144</t>
  </si>
  <si>
    <t>UP000196489</t>
  </si>
  <si>
    <t>UP000053694</t>
  </si>
  <si>
    <t>UP000058290</t>
  </si>
  <si>
    <t>UP000245657</t>
  </si>
  <si>
    <t>UP000199451</t>
  </si>
  <si>
    <t>UP000216287</t>
  </si>
  <si>
    <t>UP000002654</t>
  </si>
  <si>
    <t>UP000018202</t>
  </si>
  <si>
    <t>UP000267582</t>
  </si>
  <si>
    <t>UP000067738</t>
  </si>
  <si>
    <t>UP000070344</t>
  </si>
  <si>
    <t>UP000053361</t>
  </si>
  <si>
    <t>UP000002457</t>
  </si>
  <si>
    <t>UP000013307</t>
  </si>
  <si>
    <t>UP000070565</t>
  </si>
  <si>
    <t>UP000186165</t>
  </si>
  <si>
    <t>UP000005223</t>
  </si>
  <si>
    <t>UP000000758</t>
  </si>
  <si>
    <t>UP000070035</t>
  </si>
  <si>
    <t>UP000000242</t>
  </si>
  <si>
    <t>UP000305339</t>
  </si>
  <si>
    <t>UP000267112</t>
  </si>
  <si>
    <t>UP000002439</t>
  </si>
  <si>
    <t>UP000186940</t>
  </si>
  <si>
    <t>UP000070657</t>
  </si>
  <si>
    <t>UP000001882</t>
  </si>
  <si>
    <t>UP000070549</t>
  </si>
  <si>
    <t>UP000258613</t>
  </si>
  <si>
    <t>UP000308037</t>
  </si>
  <si>
    <t>UP000053279</t>
  </si>
  <si>
    <t>UP000197915</t>
  </si>
  <si>
    <t>UP000011626</t>
  </si>
  <si>
    <t>UP000070038</t>
  </si>
  <si>
    <t>UP000030639</t>
  </si>
  <si>
    <t>UP000018159</t>
  </si>
  <si>
    <t>UP000094707</t>
  </si>
  <si>
    <t>UP000010843</t>
  </si>
  <si>
    <t>UP000054387</t>
  </si>
  <si>
    <t>UP000249457</t>
  </si>
  <si>
    <t>UP000094736</t>
  </si>
  <si>
    <t>UP000008037</t>
  </si>
  <si>
    <t>UP000030648</t>
  </si>
  <si>
    <t>UP000014065</t>
  </si>
  <si>
    <t>UP000011689</t>
  </si>
  <si>
    <t>UP000270581</t>
  </si>
  <si>
    <t>UP000198876</t>
  </si>
  <si>
    <t>UP000185687</t>
  </si>
  <si>
    <t>UP000015381</t>
  </si>
  <si>
    <t>UP000216554</t>
  </si>
  <si>
    <t>UP000001137</t>
  </si>
  <si>
    <t>UP000030944</t>
  </si>
  <si>
    <t>UP000011661</t>
  </si>
  <si>
    <t>UP000076599</t>
  </si>
  <si>
    <t>UP000000365</t>
  </si>
  <si>
    <t>UP000282323</t>
  </si>
  <si>
    <t>UP000070248</t>
  </si>
  <si>
    <t>UP000070404</t>
  </si>
  <si>
    <t>UP000010469</t>
  </si>
  <si>
    <t>UP000007490</t>
  </si>
  <si>
    <t>UP000024332</t>
  </si>
  <si>
    <t>UP000183275</t>
  </si>
  <si>
    <t>UP000011566</t>
  </si>
  <si>
    <t>UP000236627</t>
  </si>
  <si>
    <t>UP000232412</t>
  </si>
  <si>
    <t>UP000199170</t>
  </si>
  <si>
    <t>UP000294299</t>
  </si>
  <si>
    <t>UP000070184</t>
  </si>
  <si>
    <t>UP000006681</t>
  </si>
  <si>
    <t>UP000009379</t>
  </si>
  <si>
    <t>UP000000663</t>
  </si>
  <si>
    <t>UP000011602</t>
  </si>
  <si>
    <t>UP000008243</t>
  </si>
  <si>
    <t>UP000244727</t>
  </si>
  <si>
    <t>UP000027027</t>
  </si>
  <si>
    <t>UP000000390</t>
  </si>
  <si>
    <t>UP000053922</t>
  </si>
  <si>
    <t>UP000001169</t>
  </si>
  <si>
    <t>UP000006794</t>
  </si>
  <si>
    <t>UP000053331</t>
  </si>
  <si>
    <t>UP000069850</t>
  </si>
  <si>
    <t>UP000014066</t>
  </si>
  <si>
    <t>UP000018894</t>
  </si>
  <si>
    <t>UP000249359</t>
  </si>
  <si>
    <t>UP000000792</t>
  </si>
  <si>
    <t>UP000000536</t>
  </si>
  <si>
    <t>UP000197679</t>
  </si>
  <si>
    <t>UP000070373</t>
  </si>
  <si>
    <t>UP000001304</t>
  </si>
  <si>
    <t>UP000001903</t>
  </si>
  <si>
    <t>UP000008680</t>
  </si>
  <si>
    <t>UP000236463</t>
  </si>
  <si>
    <t>UP000006903</t>
  </si>
  <si>
    <t>UP000001979</t>
  </si>
  <si>
    <t>UP000053352</t>
  </si>
  <si>
    <t>UP000070263</t>
  </si>
  <si>
    <t>UP000002487</t>
  </si>
  <si>
    <t>UP000001941</t>
  </si>
  <si>
    <t>UP000094058</t>
  </si>
  <si>
    <t>UP000001013</t>
  </si>
  <si>
    <t>UP000070256</t>
  </si>
  <si>
    <t>UP000011607</t>
  </si>
  <si>
    <t>UP000008136</t>
  </si>
  <si>
    <t>UP000001826</t>
  </si>
  <si>
    <t>UP000070195</t>
  </si>
  <si>
    <t>UP000247916</t>
  </si>
  <si>
    <t>UP000240531</t>
  </si>
  <si>
    <t>UP000011669</t>
  </si>
  <si>
    <t>UP000001974</t>
  </si>
  <si>
    <t>UP000236308</t>
  </si>
  <si>
    <t>UP000215704</t>
  </si>
  <si>
    <t>UP000002315</t>
  </si>
  <si>
    <t>UP000050535</t>
  </si>
  <si>
    <t>UP000009007</t>
  </si>
  <si>
    <t>UP000011867</t>
  </si>
  <si>
    <t>UP000236584</t>
  </si>
  <si>
    <t>UP000033049</t>
  </si>
  <si>
    <t>UP000050301</t>
  </si>
  <si>
    <t>UP000002698</t>
  </si>
  <si>
    <t>UP000016986</t>
  </si>
  <si>
    <t>UP000011568</t>
  </si>
  <si>
    <t>UP000252983</t>
  </si>
  <si>
    <t>UP000236403</t>
  </si>
  <si>
    <t>UP000248044</t>
  </si>
  <si>
    <t>UP000008458</t>
  </si>
  <si>
    <t>UP000292173</t>
  </si>
  <si>
    <t>UP000014072</t>
  </si>
  <si>
    <t>UP000017840</t>
  </si>
  <si>
    <t>UP000017867</t>
  </si>
  <si>
    <t>UP000077066</t>
  </si>
  <si>
    <t>UP000248971</t>
  </si>
  <si>
    <t>UP000011615</t>
  </si>
  <si>
    <t>UP000292580</t>
  </si>
  <si>
    <t>UP000002376</t>
  </si>
  <si>
    <t>UP000010878</t>
  </si>
  <si>
    <t>UP000000254</t>
  </si>
  <si>
    <t>UP000296706</t>
  </si>
  <si>
    <t>UP000030667</t>
  </si>
  <si>
    <t>UP000018052</t>
  </si>
  <si>
    <t>UP000001024</t>
  </si>
  <si>
    <t>UP000003484</t>
  </si>
  <si>
    <t>UP000005741</t>
  </si>
  <si>
    <t>UP000246112</t>
  </si>
  <si>
    <t>UP000002613</t>
  </si>
  <si>
    <t>UP000007807</t>
  </si>
  <si>
    <t>UP000199370</t>
  </si>
  <si>
    <t>UP000003423</t>
  </si>
  <si>
    <t>UP000070175</t>
  </si>
  <si>
    <t>UP000000346</t>
  </si>
  <si>
    <t>UP000011599</t>
  </si>
  <si>
    <t>UP000070171</t>
  </si>
  <si>
    <t>UP000001106</t>
  </si>
  <si>
    <t>UP000185744</t>
  </si>
  <si>
    <t>UP000011555</t>
  </si>
  <si>
    <t>UP000216308</t>
  </si>
  <si>
    <t>UP000007391</t>
  </si>
  <si>
    <t>UP000000578</t>
  </si>
  <si>
    <t>UP000245577</t>
  </si>
  <si>
    <t>UP000000391</t>
  </si>
  <si>
    <t>UP000053781</t>
  </si>
  <si>
    <t>UP000000590</t>
  </si>
  <si>
    <t>UP000002595</t>
  </si>
  <si>
    <t>UP000019024</t>
  </si>
  <si>
    <t>UP000014660</t>
  </si>
  <si>
    <t>UP000070414</t>
  </si>
  <si>
    <t>UP000196084</t>
  </si>
  <si>
    <t>UP000236740</t>
  </si>
  <si>
    <t>UP000070400</t>
  </si>
  <si>
    <t>UP000010866</t>
  </si>
  <si>
    <t>UP000030679</t>
  </si>
  <si>
    <t>UP000012672</t>
  </si>
  <si>
    <t>UP000290932</t>
  </si>
  <si>
    <t>UP000001037</t>
  </si>
  <si>
    <t>UP000195137</t>
  </si>
  <si>
    <t>UP000027981</t>
  </si>
  <si>
    <t>UP000060778</t>
  </si>
  <si>
    <t>UP000001059</t>
  </si>
  <si>
    <t>UP000070504</t>
  </si>
  <si>
    <t>UP000010824</t>
  </si>
  <si>
    <t>UP000186914</t>
  </si>
  <si>
    <t>UP000030660</t>
  </si>
  <si>
    <t>UP000000554</t>
  </si>
  <si>
    <t>UP000006622</t>
  </si>
  <si>
    <t>UP000001975</t>
  </si>
  <si>
    <t>UP000070311</t>
  </si>
  <si>
    <t>UP000030674</t>
  </si>
  <si>
    <t>UP000001400</t>
  </si>
  <si>
    <t>UP000019483</t>
  </si>
  <si>
    <t>UP000004595</t>
  </si>
  <si>
    <t>UP000002593</t>
  </si>
  <si>
    <t>UP000011513</t>
  </si>
  <si>
    <t>UP000018432</t>
  </si>
  <si>
    <t>UP000027153</t>
  </si>
  <si>
    <t>UP000184145</t>
  </si>
  <si>
    <t>UP000070589</t>
  </si>
  <si>
    <t>UP000000641</t>
  </si>
  <si>
    <t>UP000070341</t>
  </si>
  <si>
    <t>UP000001931</t>
  </si>
  <si>
    <t>UP000198888</t>
  </si>
  <si>
    <t>UP000199062</t>
  </si>
  <si>
    <t>UP000000674</t>
  </si>
  <si>
    <t>UP000027093</t>
  </si>
  <si>
    <t>UP000273828</t>
  </si>
  <si>
    <t>UP000000262</t>
  </si>
  <si>
    <t>UP000000438</t>
  </si>
  <si>
    <t>UP000070163</t>
  </si>
  <si>
    <t>UP000029384</t>
  </si>
  <si>
    <t>UP000290298</t>
  </si>
  <si>
    <t>UP000191169</t>
  </si>
  <si>
    <t>UP000034723</t>
  </si>
  <si>
    <t>UP000282322</t>
  </si>
  <si>
    <t>UP000198518</t>
  </si>
  <si>
    <t>UP000066737</t>
  </si>
  <si>
    <t>UP000249846</t>
  </si>
  <si>
    <t>UP000018337</t>
  </si>
  <si>
    <t>UP000030787</t>
  </si>
  <si>
    <t>UP000191661</t>
  </si>
  <si>
    <t>UP000002408</t>
  </si>
  <si>
    <t>UP000002518</t>
  </si>
  <si>
    <t>UP000276588</t>
  </si>
  <si>
    <t>UP000292987</t>
  </si>
  <si>
    <t>UP000236212</t>
  </si>
  <si>
    <t>GDIHG</t>
  </si>
  <si>
    <t>GDLVNKG</t>
  </si>
  <si>
    <t>GNHD</t>
  </si>
  <si>
    <t>VLFGH</t>
  </si>
  <si>
    <t>LDTG</t>
  </si>
  <si>
    <t>Number of ALPH1</t>
  </si>
  <si>
    <t>The 285 available reference proteomes for Archaea were downloaded from UniProt on 7th of January 2020.</t>
  </si>
  <si>
    <t>MSTLGPPSTPKVDVNSIVLPVPSIPHKELQREDLKDRMIVVGDIHGCLEEFKELLVKAEFEPSTTSVLLLGDLVNKGLYSDEVVQYARAINAFCIRGNHDDYALKYALGLVPSPIPEHLSYLSRLSPEDIAWLRDLPYTITIPSWKIICVHAGLVPGKALEEQSYIDITLMRNLLTDDSGRLTPTSSGSIGEPWVSKWQGNGEGWTVLFGHDAKRMLQRGENYWGLDTGCSYGKMLSALVLPRQQLVQVKAKQVYQEIVDK</t>
  </si>
  <si>
    <t>Size of domains</t>
  </si>
  <si>
    <t>Distances between the motifs</t>
  </si>
  <si>
    <t>Sequences of motifs</t>
  </si>
  <si>
    <t>Sequences</t>
  </si>
  <si>
    <t>length of protein</t>
  </si>
  <si>
    <t>position first motif</t>
  </si>
  <si>
    <t>position last motif</t>
  </si>
  <si>
    <t>N-terminus</t>
  </si>
  <si>
    <t>catalytic domain</t>
  </si>
  <si>
    <t>C-terminus</t>
  </si>
  <si>
    <t>1 to 2</t>
  </si>
  <si>
    <t>2 to 3</t>
  </si>
  <si>
    <t>3 to 4</t>
  </si>
  <si>
    <t>4 to 5</t>
  </si>
  <si>
    <t>5 to 6</t>
  </si>
  <si>
    <t>full seqeunce</t>
  </si>
  <si>
    <t>catalytic domain (motif1-6 to motif6+8)</t>
  </si>
  <si>
    <t>HAG</t>
  </si>
  <si>
    <t>DRMIVVGDIHGCLEEFKELLVKAEFEPSTTSVLLLGDLVNKGLYSDEVVQYARAINAFCIRGNHDDYALKYALGLVPSPIPEHLSYLSRLSPEDIAWLRDLPYTITIPSWKIICVHAGLVPGKALEEQSYIDITLMRNLLTDDSGRLTPTSSGSIGEPWVSKWQGNGEGWTVLFGHDAKRMLQRGENYWGLDTGCSYGKMLS</t>
  </si>
  <si>
    <t>&gt;tr|H8MWN3|H8MWN3_CORCM Putative bis(5-nucleosyl)-tetraphosphatase, symmetrical OS=Corallococcus coralloides (strain ATCC 25202 / DSM 2259 / NBRC 100086 / M2) OX=1144275 GN=prpE1 PE=4 SV=1</t>
  </si>
  <si>
    <t>&gt;tr|A0A540X3B1|A0A540X3B1_9DELT Metallophosphatase OS=Myxococcus sp. AM401 OX=2590453 GN=FJV41_12055 PE=4 SV=1</t>
  </si>
  <si>
    <t>&gt;tr|A0A2T4VNU1|A0A2T4VNU1_9DELT Metallophosphatase OS=Vitiosangium sp. GDMCC 1.1324 OX=2138576 GN=DAT35_15780 PE=4 SV=1</t>
  </si>
  <si>
    <t>&gt;tr|A0A0G3ABA1|A0A0G3ABA1_9DELT Bis(5'-nucleosyl)-tetraphosphatase, symmetrical OS=Archangium gephyra OX=48 GN=AA314_09955 PE=4 SV=1</t>
  </si>
  <si>
    <t>&gt;tr|A0A3A5FZ95|A0A3A5FZ95_9DELT Metallophosphatase OS=Corallococcus sp. H22C18031201 OX=2249217 GN=DRW03_16610 PE=4 SV=1</t>
  </si>
  <si>
    <t>&gt;tr|S9PC14|S9PC14_9DELT Bis(5'-nucleosyl)-tetraphosphatase, symmetrical OS=Cystobacter fuscus DSM 2262 OX=1242864 GN=D187_002571 PE=4 SV=1</t>
  </si>
  <si>
    <t>&gt;tr|Q097S7|Q097S7_STIAD Bis(5'-nucleosyl)-tetraphosphatase (Asymmetrical) OS=Stigmatella aurantiaca (strain DW4/3-1) OX=378806 GN=STAUR_0621 PE=4 SV=1</t>
  </si>
  <si>
    <t>&gt;tr|A0A085WEM3|A0A085WEM3_9DELT Bis(5'-nucleosyl)-tetraphosphatase, symmetrical OS=Hyalangium minutum OX=394096 GN=DB31_1201 PE=4 SV=1</t>
  </si>
  <si>
    <t>&gt;tr|Q1CWE7|Q1CWE7_MYXXD Putative bis(5'-nucleosyl)-tetraphosphatase, symmetrical OS=Myxococcus xanthus (strain DK 1622) OX=246197 GN=MXAN_7163 PE=4 SV=1</t>
  </si>
  <si>
    <t>&gt;tr|A0A250IE34|A0A250IE34_9DELT Metallophosphatase OS=Melittangium boletus DSM 14713 OX=1294270 GN=MEBOL_002850 PE=4 SV=1</t>
  </si>
  <si>
    <t>&gt;tr|A0A0F6W3S6|A0A0F6W3S6_9DELT Bis(5'-nucleosyl)-tetraphosphatase OS=Sandaracinus amylolyticus OX=927083 GN=DB32_003739 PE=4 SV=1</t>
  </si>
  <si>
    <t>Fasta header</t>
  </si>
  <si>
    <t>Table S2B: ALPH proteins in Archaea</t>
  </si>
  <si>
    <t xml:space="preserve">Table S2A: Search for ALPH in proteomes of Myxococcales </t>
  </si>
  <si>
    <t>The 25 available reference proteomes for Myxococcales were downloaded from UniProt on 16th of April 2020.</t>
  </si>
  <si>
    <t>GDVHG</t>
  </si>
  <si>
    <t>GDLVAKG</t>
  </si>
  <si>
    <t>HGG</t>
  </si>
  <si>
    <t>VIFGH</t>
  </si>
  <si>
    <t>IIFGH</t>
  </si>
  <si>
    <t>ILFGH</t>
  </si>
  <si>
    <t>VYFGH</t>
  </si>
  <si>
    <t>LDSG</t>
  </si>
  <si>
    <t>MRTLFIGDVHGCSSELDALLKACDWQPGDRVVLVGDLVAKGPDSAGVVRRAREHGFQAVKGNHDAHVLRWHGGHASKGKKLKPEHRQVLDTLSAADWAWMERLPSYLRFPDLNALAVHAGLVPGVPLEEQKEEFLFNLRSIAADGTPSKRLEAGEPWGSLWQGPELVIFGHDAMRGLQKHPFAVGLDSGCVYGGKLTAYVLPEGRFYSVPAARAYMAL</t>
  </si>
  <si>
    <t>MRTLFIGDVHGCAEELNALLAACGWRPDDRVVLVGDLVAKGPDSAGVVRCARERGLLAVRGNHDAHVLRWHTGRAPEGKKLGKEHRQVLETLTADDWTYLEAQPLYRRFPDLNVLAVHGGLVPGVPLEAQRADELLNLRSIAPDGTPSKRVDGGVPWASCWKGPELVIFGHDAMRGVQQHSHAVGLDSGCVYGGRLTAYVMPEGRLVSVPARRAYVDVNGSP</t>
  </si>
  <si>
    <t>MTRTLFIGDVHGCAEELDALLRECGYRQGDRVVLVGDLVAKGPDSAGVVRRAREQGMLAVRGNHDEHVLRWHAGKMPEGKKLKPEHKQVLKTLEDEDWAYLESRPLHLHLPELNVRVVHGGLVPGVPLEEQKPELMLNLRSITPDGEPSKKVDDGVPWASLWKGPELVIFGHDALRGVQQYPYAIGLDSGCVYGQRLTAYVLPEGHFYSVKAKRAYMPL</t>
  </si>
  <si>
    <t>MTRTLFIGDVHGCAEELDALLHTCGHRRGDRVVLVGDLVAKGPDSAGVVRRARERGFLAVRGNHDEHVLRWRAGKMPEGKKLKREHKQVLDTLEDEDWAYLESLPVHRHLPELNVRVVHGGLVPGVPLEEQKPELMLNLRSITPEGEPSKKMDAGVPWASLWKGPELVIFGHDALRGVQRHPYAVGLDSGCVYGRELTAYVLPEARFYSVKAKRAYMDLDGPP</t>
  </si>
  <si>
    <t>MRTLFIGDVHGCARELDALLAECNWRPGDRVVLVGDLVAKGPDSAGVIRRAREGGFLAVKGNHDAHVLRWHAGRVVPGKKLKPEHQQVVDTLCAEDWAYLESLPAYRRFPDLNVIAVHGGVVPGIPLEKQPEESLLNLRSIAKDGTPSKRVDDGEPWASWWPGPELIIFGHDALRGLQKHPYALGLDSGCVYGGKLTAYVLPEGRFYSVRAKHSYVDVDS</t>
  </si>
  <si>
    <t>MIRTLFIGDVHGCAEELDALLEECGHRPGDRVVLVGDLVAKGPDSAGVVRRARERGMLAVRGNHDEHVLRWHKGQMPKHKKLKPEHKQVLDTLTDADWAYLESRPLHLPFPEFNVRVVHGGLVPGVPLEKQEPELMINLRSITSEGEPSKKLEAGVPWASLWRGPEFIIFGHDALRGVQRHPHAIGLDSGCVYGRRLTAYVLPEARFYSVAAKRTYLDIDG</t>
  </si>
  <si>
    <t>MRTLFIGDVHGCAEELDALLAVCGWQPGDRVVLVGDLVAKGPDSAGVLARARERGLLAVRGNHDEHVLRWHQGYVKPGKKLKPQHQQVMDTLAPEDWAYLASLPLYLRLPEFNVVAVHAGMLPGVPLESQHREHLLNLRSITRDGTPSKRVDGGEPWASHWRGPELVLFGHDAMRGIQRYPHALGLDSGCVYGGRLTAYVLPEGRFYSVPARRAYMDATL</t>
  </si>
  <si>
    <t>MRTLFIGDVHGCADELDALLKECGWQPGERVVLVGDLVAKGPDSAGVVQRARELGLQAVRGNHDEHVLRWYQGHQKPGKKLKPEHQQVLDTLTPEDWRYLDLLPLYLRLPELNALAVHGGVVPGVPLKEQRQEHLLNLRSITSDGKPSKRISDGAPWASLWKGPELILFGHDAVRGLQRYKHAYGLDSGCVYGGRLTAYVLPEGRFYSVPAKRAYLYMAGPA</t>
  </si>
  <si>
    <t>MRTLFIGDVHGCAEELDALLTQCAWQPDDRVVLVGDLVAKGPDSAGVVRRAREQGFLAVRGNHDAHVLRWHAGRGPRGKKLKPEHQQVLDTLTPEDWAWLESQPLYRFFPELNVVAVHGGLVPGVPLEAQKEDELLNLRSILPDGTPSKRVDAGAPWASLWQGPELVIFGHDAMRGIQRHPHAVGLDSGCVYGGKLSAYVMPEGRIVSVLAKRAYVDVDAS</t>
  </si>
  <si>
    <t>MIPRTLFIGDVHGCAEELDALLNVCNHRRGERVVLVGDLVAKGPDSAGVVRRARERGMLAVRGNHDEHVLRWRAGKMPKGKKLKPEHKQVLETLTDEDWAYLESLPLHRHFPELNVRVVHGGLVPGVAVEEQDPALMLNLRSITPKGEPSKKLEDGVPWASQWKGPELVIFGHDALRGVQRYPHAIGLDSGCVYGRRLTAYVLPDDRFYSVEAKRVYMDLDG</t>
  </si>
  <si>
    <t>MSARTVIVGDVHGCLDELERLLAQLGLTRDDRLVMVGDLVAKGPESLGVVRLLREVGAQSVLGNHDASLLRLRRDPSADVNDALKKTARKLDEADWAWLEALPYTIALPDHRALVVHAGLVPGVSLARQKPEDMLTMRAIREDGTASKRLEEGTPWARLWVGPPHVYFGHDAVTGLQQHPFATGLDTGCVYGGRLTACVLPARELVSVKAKRVYAEPGKAIAARHASESQKPKKK</t>
  </si>
  <si>
    <t>TRTLFIGDVHGCAEELDALLRECGYRQGDRVVLVGDLVAKGPDSAGVVRRAREQGMLAVRGNHDEHVLRWHAGKMPEGKKLKPEHKQVLKTLEDEDWAYLESRPLHLHLPELNVRVVHGGLVPGVPLEEQKPELMLNLRSITPDGEPSKKVDDGVPWASLWKGPELVIFGHDALRGVQQYPYAIGLDSGCVYGQRLT</t>
  </si>
  <si>
    <t>TRTLFIGDVHGCAEELDALLHTCGHRRGDRVVLVGDLVAKGPDSAGVVRRARERGFLAVRGNHDEHVLRWRAGKMPEGKKLKREHKQVLDTLEDEDWAYLESLPVHRHLPELNVRVVHGGLVPGVPLEEQKPELMLNLRSITPEGEPSKKMDAGVPWASLWKGPELVIFGHDALRGVQRHPYAVGLDSGCVYGRELT</t>
  </si>
  <si>
    <t>IRTLFIGDVHGCAEELDALLEECGHRPGDRVVLVGDLVAKGPDSAGVVRRARERGMLAVRGNHDEHVLRWHKGQMPKHKKLKPEHKQVLDTLTDADWAYLESRPLHLPFPEFNVRVVHGGLVPGVPLEKQEPELMINLRSITSEGEPSKKLEAGVPWASLWRGPEFIIFGHDALRGVQRHPHAIGLDSGCVYGRRLT</t>
  </si>
  <si>
    <t>PRTLFIGDVHGCAEELDALLNVCNHRRGERVVLVGDLVAKGPDSAGVVRRARERGMLAVRGNHDEHVLRWRAGKMPKGKKLKPEHKQVLETLTDEDWAYLESLPLHRHFPELNVRVVHGGLVPGVAVEEQDPALMLNLRSITPKGEPSKKLEDGVPWASQWKGPELVIFGHDALRGVQRYPHAIGLDSGCVYGRRLT</t>
  </si>
  <si>
    <t>ARTVIVGDVHGCLDELERLLAQLGLTRDDRLVMVGDLVAKGPESLGVVRLLREVGAQSVLGNHDASLLRLRRDPSADVNDALKKTARKLDEADWAWLEALPYTIALPDHRALVVHAGLVPGVSLARQKPEDMLTMRAIREDGTASKRLEEGTPWARLWVGPPHVYFGHDAVTGLQQHPFATGLDTGCVYGGRLT</t>
  </si>
  <si>
    <t>MRTLFIGDVHGCSSELDALLKACDWQPGDRVVLVGDLVAKGPDSAGVVRRAREHGFQAVKGNHDAHVLRWHGGHASKGKKLKPEHRQVLDTLSAADWAWMERLPSYLRFPDLNALAVHAGLVPGVPLEEQKEEFLFNLRSIAADGTPSKRLEAGEPWGSLWQGPELVIFGHDAMRGLQKHPFAVGLDSGCVYGGKLT</t>
  </si>
  <si>
    <t>MRTLFIGDVHGCAEELNALLAACGWRPDDRVVLVGDLVAKGPDSAGVVRCARERGLLAVRGNHDAHVLRWHTGRAPEGKKLGKEHRQVLETLTADDWTYLEAQPLYRRFPDLNVLAVHGGLVPGVPLEAQRADELLNLRSIAPDGTPSKRVDGGVPWASCWKGPELVIFGHDAMRGVQQHSHAVGLDSGCVYGGRLT</t>
  </si>
  <si>
    <t>MRTLFIGDVHGCARELDALLAECNWRPGDRVVLVGDLVAKGPDSAGVIRRAREGGFLAVKGNHDAHVLRWHAGRVVPGKKLKPEHQQVVDTLCAEDWAYLESLPAYRRFPDLNVIAVHGGVVPGIPLEKQPEESLLNLRSIAKDGTPSKRVDDGEPWASWWPGPELIIFGHDALRGLQKHPYALGLDSGCVYGGKLT</t>
  </si>
  <si>
    <t>MRTLFIGDVHGCAEELDALLAVCGWQPGDRVVLVGDLVAKGPDSAGVLARARERGLLAVRGNHDEHVLRWHQGYVKPGKKLKPQHQQVMDTLAPEDWAYLASLPLYLRLPEFNVVAVHAGMLPGVPLESQHREHLLNLRSITRDGTPSKRVDGGEPWASHWRGPELVLFGHDAMRGIQRYPHALGLDSGCVYGGRLT</t>
  </si>
  <si>
    <t>MRTLFIGDVHGCADELDALLKECGWQPGERVVLVGDLVAKGPDSAGVVQRARELGLQAVRGNHDEHVLRWYQGHQKPGKKLKPEHQQVLDTLTPEDWRYLDLLPLYLRLPELNALAVHGGVVPGVPLKEQRQEHLLNLRSITSDGKPSKRISDGAPWASLWKGPELILFGHDAVRGLQRYKHAYGLDSGCVYGGRLT</t>
  </si>
  <si>
    <t>MRTLFIGDVHGCAEELDALLTQCAWQPDDRVVLVGDLVAKGPDSAGVVRRAREQGFLAVRGNHDAHVLRWHAGRGPRGKKLKPEHQQVLDTLTPEDWAWLESQPLYRFFPELNVVAVHGGLVPGVPLEAQKEDELLNLRSILPDGTPSKRVDAGAPWASLWQGPELVIFGHDAMRGIQRHPHAVGLDSGCVYGGKLS</t>
  </si>
  <si>
    <t>UP000007587</t>
  </si>
  <si>
    <t>UP000309215</t>
  </si>
  <si>
    <t>UP000315369</t>
  </si>
  <si>
    <t>UP000199400</t>
  </si>
  <si>
    <t>UP000240889</t>
  </si>
  <si>
    <t>UP000001935</t>
  </si>
  <si>
    <t>UP000237968</t>
  </si>
  <si>
    <t>UP000035579</t>
  </si>
  <si>
    <t>UP000270677</t>
  </si>
  <si>
    <t>UP000011682</t>
  </si>
  <si>
    <t>UP000001351</t>
  </si>
  <si>
    <t>UP000028725</t>
  </si>
  <si>
    <t>UP000005801</t>
  </si>
  <si>
    <t>UP000002139</t>
  </si>
  <si>
    <t>UP000305739</t>
  </si>
  <si>
    <t>UP000067626</t>
  </si>
  <si>
    <t>UP000006382</t>
  </si>
  <si>
    <t>UP000002402</t>
  </si>
  <si>
    <t>UP000217289</t>
  </si>
  <si>
    <t>UP000034883</t>
  </si>
  <si>
    <t>UP000055590</t>
  </si>
  <si>
    <t>UP000001880</t>
  </si>
  <si>
    <t>UP000291769</t>
  </si>
  <si>
    <t>UP000064967</t>
  </si>
  <si>
    <t>UP000185464</t>
  </si>
  <si>
    <t>UniProtID</t>
  </si>
  <si>
    <t>UniProt ID</t>
  </si>
  <si>
    <t>Proteome Number (OX)</t>
  </si>
  <si>
    <t>&gt;tr|A0A482S862|A0A482S862_9ARCH Serine/threonine protein phosphatase OS=archaeon OX=1906665 GN=EON65_52185 PE=4 SV=1</t>
  </si>
  <si>
    <t>They were screened with the Python programme for the presence of ALPH. Only one proteome contained one ALPH.</t>
  </si>
  <si>
    <t>They were screened with the Python programme for the presence of ALPH. 11 of the 25 proteomes contained one ALPH.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</si>
</sst>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8"/>
      <color rgb="FF000000"/>
      <name val="Calibri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rgb="FF000000"/>
      <name val="Courie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/>
    <xf numFmtId="0" fontId="0" fillId="0" borderId="0" xfId="0" applyFill="1"/>
    <xf numFmtId="0" fontId="5" fillId="0" borderId="0" xfId="0" applyFont="1"/>
    <xf numFmtId="0" fontId="0" fillId="0" borderId="0" xfId="0" applyAlignment="1">
      <alignment horizontal="center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</cellXfs>
  <cellStyles count="1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1"/>
  <sheetViews>
    <sheetView tabSelected="1" showRuler="0" workbookViewId="0">
      <selection activeCell="H18" sqref="H18"/>
    </sheetView>
  </sheetViews>
  <sheetFormatPr baseColWidth="10" defaultRowHeight="15" x14ac:dyDescent="0"/>
  <cols>
    <col min="1" max="1" width="13.33203125" customWidth="1"/>
    <col min="2" max="2" width="23.1640625" customWidth="1"/>
    <col min="3" max="3" width="18" customWidth="1"/>
    <col min="4" max="4" width="14.6640625" customWidth="1"/>
    <col min="22" max="22" width="23.33203125" customWidth="1"/>
    <col min="23" max="23" width="53" customWidth="1"/>
  </cols>
  <sheetData>
    <row r="1" spans="1:23">
      <c r="A1" s="1" t="s">
        <v>325</v>
      </c>
    </row>
    <row r="2" spans="1:23">
      <c r="A2" t="s">
        <v>326</v>
      </c>
    </row>
    <row r="3" spans="1:23">
      <c r="A3" t="s">
        <v>387</v>
      </c>
    </row>
    <row r="4" spans="1:23" ht="23">
      <c r="C4" s="3"/>
      <c r="E4" s="3"/>
      <c r="F4" s="3"/>
      <c r="G4" s="3"/>
      <c r="H4" s="10" t="s">
        <v>293</v>
      </c>
      <c r="I4" s="10"/>
      <c r="J4" s="10"/>
      <c r="K4" s="10" t="s">
        <v>294</v>
      </c>
      <c r="L4" s="10"/>
      <c r="M4" s="10"/>
      <c r="N4" s="10"/>
      <c r="O4" s="10"/>
      <c r="P4" s="10" t="s">
        <v>295</v>
      </c>
      <c r="Q4" s="10"/>
      <c r="R4" s="10"/>
      <c r="S4" s="10"/>
      <c r="T4" s="10"/>
      <c r="U4" s="10"/>
      <c r="V4" s="10" t="s">
        <v>296</v>
      </c>
      <c r="W4" s="10"/>
    </row>
    <row r="5" spans="1:23" ht="30">
      <c r="A5" s="1" t="s">
        <v>382</v>
      </c>
      <c r="B5" s="9" t="s">
        <v>384</v>
      </c>
      <c r="C5" s="8" t="s">
        <v>290</v>
      </c>
      <c r="D5" s="1" t="s">
        <v>323</v>
      </c>
      <c r="E5" s="5" t="s">
        <v>297</v>
      </c>
      <c r="F5" s="5" t="s">
        <v>298</v>
      </c>
      <c r="G5" s="5" t="s">
        <v>299</v>
      </c>
      <c r="H5" s="5" t="s">
        <v>300</v>
      </c>
      <c r="I5" s="5" t="s">
        <v>301</v>
      </c>
      <c r="J5" s="5" t="s">
        <v>302</v>
      </c>
      <c r="K5" s="5" t="s">
        <v>303</v>
      </c>
      <c r="L5" s="5" t="s">
        <v>304</v>
      </c>
      <c r="M5" s="5" t="s">
        <v>305</v>
      </c>
      <c r="N5" s="5" t="s">
        <v>306</v>
      </c>
      <c r="O5" s="5" t="s">
        <v>307</v>
      </c>
      <c r="P5" s="6">
        <v>1</v>
      </c>
      <c r="Q5" s="6">
        <v>2</v>
      </c>
      <c r="R5" s="6">
        <v>3</v>
      </c>
      <c r="S5" s="6">
        <v>4</v>
      </c>
      <c r="T5" s="6">
        <v>5</v>
      </c>
      <c r="U5" s="6">
        <v>6</v>
      </c>
      <c r="V5" s="6" t="s">
        <v>308</v>
      </c>
      <c r="W5" s="6" t="s">
        <v>309</v>
      </c>
    </row>
    <row r="7" spans="1:23">
      <c r="A7" t="s">
        <v>357</v>
      </c>
      <c r="B7">
        <v>1144275</v>
      </c>
      <c r="C7" s="4">
        <v>1</v>
      </c>
      <c r="D7" t="s">
        <v>312</v>
      </c>
      <c r="E7">
        <v>218</v>
      </c>
      <c r="F7">
        <v>6</v>
      </c>
      <c r="G7">
        <v>185</v>
      </c>
      <c r="H7">
        <f t="shared" ref="H7" si="0">F7-6</f>
        <v>0</v>
      </c>
      <c r="I7">
        <f t="shared" ref="I7" si="1">(G7-F7)+18</f>
        <v>197</v>
      </c>
      <c r="J7" s="2">
        <f t="shared" ref="J7" si="2">E7-(H7+I7)</f>
        <v>21</v>
      </c>
      <c r="K7">
        <v>28</v>
      </c>
      <c r="L7">
        <v>26</v>
      </c>
      <c r="M7">
        <v>10</v>
      </c>
      <c r="N7">
        <v>96</v>
      </c>
      <c r="O7">
        <v>19</v>
      </c>
      <c r="P7" t="s">
        <v>327</v>
      </c>
      <c r="Q7" t="s">
        <v>328</v>
      </c>
      <c r="R7" t="s">
        <v>287</v>
      </c>
      <c r="S7" t="s">
        <v>329</v>
      </c>
      <c r="T7" t="s">
        <v>330</v>
      </c>
      <c r="U7" t="s">
        <v>334</v>
      </c>
      <c r="V7" t="s">
        <v>335</v>
      </c>
      <c r="W7" t="s">
        <v>351</v>
      </c>
    </row>
    <row r="8" spans="1:23">
      <c r="A8" t="s">
        <v>359</v>
      </c>
      <c r="B8">
        <v>2590453</v>
      </c>
      <c r="C8" s="4">
        <v>1</v>
      </c>
      <c r="D8" t="s">
        <v>313</v>
      </c>
      <c r="E8">
        <v>222</v>
      </c>
      <c r="F8">
        <v>6</v>
      </c>
      <c r="G8">
        <v>185</v>
      </c>
      <c r="H8">
        <f t="shared" ref="H8:H17" si="3">F8-6</f>
        <v>0</v>
      </c>
      <c r="I8">
        <f t="shared" ref="I8:I17" si="4">(G8-F8)+18</f>
        <v>197</v>
      </c>
      <c r="J8" s="2">
        <f t="shared" ref="J8:J17" si="5">E8-(H8+I8)</f>
        <v>25</v>
      </c>
      <c r="K8">
        <v>28</v>
      </c>
      <c r="L8">
        <v>26</v>
      </c>
      <c r="M8">
        <v>57</v>
      </c>
      <c r="N8">
        <v>49</v>
      </c>
      <c r="O8">
        <v>19</v>
      </c>
      <c r="P8" t="s">
        <v>327</v>
      </c>
      <c r="Q8" t="s">
        <v>328</v>
      </c>
      <c r="R8" t="s">
        <v>287</v>
      </c>
      <c r="S8" t="s">
        <v>329</v>
      </c>
      <c r="T8" t="s">
        <v>330</v>
      </c>
      <c r="U8" t="s">
        <v>334</v>
      </c>
      <c r="V8" t="s">
        <v>336</v>
      </c>
      <c r="W8" t="s">
        <v>352</v>
      </c>
    </row>
    <row r="9" spans="1:23">
      <c r="A9" t="s">
        <v>361</v>
      </c>
      <c r="B9">
        <v>2138576</v>
      </c>
      <c r="C9" s="4">
        <v>1</v>
      </c>
      <c r="D9" t="s">
        <v>314</v>
      </c>
      <c r="E9">
        <v>219</v>
      </c>
      <c r="F9">
        <v>7</v>
      </c>
      <c r="G9">
        <v>186</v>
      </c>
      <c r="H9">
        <f t="shared" si="3"/>
        <v>1</v>
      </c>
      <c r="I9">
        <f t="shared" si="4"/>
        <v>197</v>
      </c>
      <c r="J9" s="2">
        <f t="shared" si="5"/>
        <v>21</v>
      </c>
      <c r="K9">
        <v>28</v>
      </c>
      <c r="L9">
        <v>26</v>
      </c>
      <c r="M9">
        <v>10</v>
      </c>
      <c r="N9">
        <v>96</v>
      </c>
      <c r="O9">
        <v>19</v>
      </c>
      <c r="P9" t="s">
        <v>327</v>
      </c>
      <c r="Q9" t="s">
        <v>328</v>
      </c>
      <c r="R9" t="s">
        <v>287</v>
      </c>
      <c r="S9" t="s">
        <v>310</v>
      </c>
      <c r="T9" t="s">
        <v>330</v>
      </c>
      <c r="U9" t="s">
        <v>334</v>
      </c>
      <c r="V9" t="s">
        <v>337</v>
      </c>
      <c r="W9" t="s">
        <v>346</v>
      </c>
    </row>
    <row r="10" spans="1:23">
      <c r="A10" t="s">
        <v>364</v>
      </c>
      <c r="B10">
        <v>48</v>
      </c>
      <c r="C10" s="4">
        <v>1</v>
      </c>
      <c r="D10" t="s">
        <v>315</v>
      </c>
      <c r="E10">
        <v>223</v>
      </c>
      <c r="F10">
        <v>7</v>
      </c>
      <c r="G10">
        <v>186</v>
      </c>
      <c r="H10">
        <f t="shared" si="3"/>
        <v>1</v>
      </c>
      <c r="I10">
        <f t="shared" si="4"/>
        <v>197</v>
      </c>
      <c r="J10" s="2">
        <f t="shared" si="5"/>
        <v>25</v>
      </c>
      <c r="K10">
        <v>28</v>
      </c>
      <c r="L10">
        <v>26</v>
      </c>
      <c r="M10">
        <v>57</v>
      </c>
      <c r="N10">
        <v>49</v>
      </c>
      <c r="O10">
        <v>19</v>
      </c>
      <c r="P10" t="s">
        <v>327</v>
      </c>
      <c r="Q10" t="s">
        <v>328</v>
      </c>
      <c r="R10" t="s">
        <v>287</v>
      </c>
      <c r="S10" t="s">
        <v>329</v>
      </c>
      <c r="T10" t="s">
        <v>330</v>
      </c>
      <c r="U10" t="s">
        <v>334</v>
      </c>
      <c r="V10" t="s">
        <v>338</v>
      </c>
      <c r="W10" t="s">
        <v>347</v>
      </c>
    </row>
    <row r="11" spans="1:23">
      <c r="A11" t="s">
        <v>365</v>
      </c>
      <c r="B11">
        <v>2249217</v>
      </c>
      <c r="C11" s="4">
        <v>1</v>
      </c>
      <c r="D11" t="s">
        <v>316</v>
      </c>
      <c r="E11">
        <v>220</v>
      </c>
      <c r="F11">
        <v>6</v>
      </c>
      <c r="G11">
        <v>185</v>
      </c>
      <c r="H11">
        <f t="shared" si="3"/>
        <v>0</v>
      </c>
      <c r="I11">
        <f t="shared" si="4"/>
        <v>197</v>
      </c>
      <c r="J11" s="2">
        <f t="shared" si="5"/>
        <v>23</v>
      </c>
      <c r="K11">
        <v>28</v>
      </c>
      <c r="L11">
        <v>26</v>
      </c>
      <c r="M11">
        <v>10</v>
      </c>
      <c r="N11">
        <v>96</v>
      </c>
      <c r="O11">
        <v>19</v>
      </c>
      <c r="P11" t="s">
        <v>327</v>
      </c>
      <c r="Q11" t="s">
        <v>328</v>
      </c>
      <c r="R11" t="s">
        <v>287</v>
      </c>
      <c r="S11" t="s">
        <v>310</v>
      </c>
      <c r="T11" t="s">
        <v>331</v>
      </c>
      <c r="U11" t="s">
        <v>334</v>
      </c>
      <c r="V11" t="s">
        <v>339</v>
      </c>
      <c r="W11" t="s">
        <v>353</v>
      </c>
    </row>
    <row r="12" spans="1:23">
      <c r="A12" t="s">
        <v>366</v>
      </c>
      <c r="B12">
        <v>1242864</v>
      </c>
      <c r="C12" s="4">
        <v>1</v>
      </c>
      <c r="D12" t="s">
        <v>317</v>
      </c>
      <c r="E12">
        <v>221</v>
      </c>
      <c r="F12">
        <v>7</v>
      </c>
      <c r="G12">
        <v>186</v>
      </c>
      <c r="H12">
        <f t="shared" si="3"/>
        <v>1</v>
      </c>
      <c r="I12">
        <f t="shared" si="4"/>
        <v>197</v>
      </c>
      <c r="J12" s="2">
        <f t="shared" si="5"/>
        <v>23</v>
      </c>
      <c r="K12">
        <v>28</v>
      </c>
      <c r="L12">
        <v>26</v>
      </c>
      <c r="M12">
        <v>57</v>
      </c>
      <c r="N12">
        <v>49</v>
      </c>
      <c r="O12">
        <v>19</v>
      </c>
      <c r="P12" t="s">
        <v>327</v>
      </c>
      <c r="Q12" t="s">
        <v>328</v>
      </c>
      <c r="R12" t="s">
        <v>287</v>
      </c>
      <c r="S12" t="s">
        <v>329</v>
      </c>
      <c r="T12" t="s">
        <v>331</v>
      </c>
      <c r="U12" t="s">
        <v>334</v>
      </c>
      <c r="V12" t="s">
        <v>340</v>
      </c>
      <c r="W12" t="s">
        <v>348</v>
      </c>
    </row>
    <row r="13" spans="1:23">
      <c r="A13" t="s">
        <v>367</v>
      </c>
      <c r="B13">
        <v>378806</v>
      </c>
      <c r="C13" s="4">
        <v>1</v>
      </c>
      <c r="D13" t="s">
        <v>318</v>
      </c>
      <c r="E13">
        <v>220</v>
      </c>
      <c r="F13">
        <v>6</v>
      </c>
      <c r="G13">
        <v>185</v>
      </c>
      <c r="H13">
        <f t="shared" si="3"/>
        <v>0</v>
      </c>
      <c r="I13">
        <f t="shared" si="4"/>
        <v>197</v>
      </c>
      <c r="J13" s="2">
        <f t="shared" si="5"/>
        <v>23</v>
      </c>
      <c r="K13">
        <v>28</v>
      </c>
      <c r="L13">
        <v>26</v>
      </c>
      <c r="M13">
        <v>57</v>
      </c>
      <c r="N13">
        <v>49</v>
      </c>
      <c r="O13">
        <v>19</v>
      </c>
      <c r="P13" t="s">
        <v>327</v>
      </c>
      <c r="Q13" t="s">
        <v>328</v>
      </c>
      <c r="R13" t="s">
        <v>287</v>
      </c>
      <c r="S13" t="s">
        <v>310</v>
      </c>
      <c r="T13" t="s">
        <v>288</v>
      </c>
      <c r="U13" t="s">
        <v>334</v>
      </c>
      <c r="V13" t="s">
        <v>341</v>
      </c>
      <c r="W13" t="s">
        <v>354</v>
      </c>
    </row>
    <row r="14" spans="1:23">
      <c r="A14" t="s">
        <v>368</v>
      </c>
      <c r="B14">
        <v>394096</v>
      </c>
      <c r="C14" s="4">
        <v>1</v>
      </c>
      <c r="D14" t="s">
        <v>319</v>
      </c>
      <c r="E14">
        <v>222</v>
      </c>
      <c r="F14">
        <v>6</v>
      </c>
      <c r="G14">
        <v>185</v>
      </c>
      <c r="H14">
        <f t="shared" si="3"/>
        <v>0</v>
      </c>
      <c r="I14">
        <f t="shared" si="4"/>
        <v>197</v>
      </c>
      <c r="J14" s="2">
        <f t="shared" si="5"/>
        <v>25</v>
      </c>
      <c r="K14">
        <v>28</v>
      </c>
      <c r="L14">
        <v>26</v>
      </c>
      <c r="M14">
        <v>57</v>
      </c>
      <c r="N14">
        <v>49</v>
      </c>
      <c r="O14">
        <v>19</v>
      </c>
      <c r="P14" t="s">
        <v>327</v>
      </c>
      <c r="Q14" t="s">
        <v>328</v>
      </c>
      <c r="R14" t="s">
        <v>287</v>
      </c>
      <c r="S14" t="s">
        <v>329</v>
      </c>
      <c r="T14" t="s">
        <v>332</v>
      </c>
      <c r="U14" t="s">
        <v>334</v>
      </c>
      <c r="V14" t="s">
        <v>342</v>
      </c>
      <c r="W14" t="s">
        <v>355</v>
      </c>
    </row>
    <row r="15" spans="1:23">
      <c r="A15" t="s">
        <v>374</v>
      </c>
      <c r="B15">
        <v>246197</v>
      </c>
      <c r="C15" s="4">
        <v>1</v>
      </c>
      <c r="D15" t="s">
        <v>320</v>
      </c>
      <c r="E15">
        <v>221</v>
      </c>
      <c r="F15">
        <v>6</v>
      </c>
      <c r="G15">
        <v>185</v>
      </c>
      <c r="H15">
        <f t="shared" si="3"/>
        <v>0</v>
      </c>
      <c r="I15">
        <f t="shared" si="4"/>
        <v>197</v>
      </c>
      <c r="J15" s="2">
        <f t="shared" si="5"/>
        <v>24</v>
      </c>
      <c r="K15">
        <v>28</v>
      </c>
      <c r="L15">
        <v>26</v>
      </c>
      <c r="M15">
        <v>10</v>
      </c>
      <c r="N15">
        <v>96</v>
      </c>
      <c r="O15">
        <v>19</v>
      </c>
      <c r="P15" t="s">
        <v>327</v>
      </c>
      <c r="Q15" t="s">
        <v>328</v>
      </c>
      <c r="R15" t="s">
        <v>287</v>
      </c>
      <c r="S15" t="s">
        <v>310</v>
      </c>
      <c r="T15" t="s">
        <v>330</v>
      </c>
      <c r="U15" t="s">
        <v>334</v>
      </c>
      <c r="V15" t="s">
        <v>343</v>
      </c>
      <c r="W15" t="s">
        <v>356</v>
      </c>
    </row>
    <row r="16" spans="1:23">
      <c r="A16" t="s">
        <v>375</v>
      </c>
      <c r="B16">
        <v>1294270</v>
      </c>
      <c r="C16" s="4">
        <v>1</v>
      </c>
      <c r="D16" t="s">
        <v>321</v>
      </c>
      <c r="E16">
        <v>222</v>
      </c>
      <c r="F16">
        <v>8</v>
      </c>
      <c r="G16">
        <v>187</v>
      </c>
      <c r="H16">
        <f t="shared" si="3"/>
        <v>2</v>
      </c>
      <c r="I16">
        <f t="shared" si="4"/>
        <v>197</v>
      </c>
      <c r="J16" s="2">
        <f t="shared" si="5"/>
        <v>23</v>
      </c>
      <c r="K16">
        <v>28</v>
      </c>
      <c r="L16">
        <v>26</v>
      </c>
      <c r="M16">
        <v>57</v>
      </c>
      <c r="N16">
        <v>49</v>
      </c>
      <c r="O16">
        <v>19</v>
      </c>
      <c r="P16" t="s">
        <v>327</v>
      </c>
      <c r="Q16" t="s">
        <v>328</v>
      </c>
      <c r="R16" t="s">
        <v>287</v>
      </c>
      <c r="S16" t="s">
        <v>329</v>
      </c>
      <c r="T16" t="s">
        <v>330</v>
      </c>
      <c r="U16" t="s">
        <v>334</v>
      </c>
      <c r="V16" t="s">
        <v>344</v>
      </c>
      <c r="W16" t="s">
        <v>349</v>
      </c>
    </row>
    <row r="17" spans="1:23">
      <c r="A17" t="s">
        <v>376</v>
      </c>
      <c r="B17">
        <v>927083</v>
      </c>
      <c r="C17" s="4">
        <v>1</v>
      </c>
      <c r="D17" t="s">
        <v>322</v>
      </c>
      <c r="E17">
        <v>235</v>
      </c>
      <c r="F17">
        <v>8</v>
      </c>
      <c r="G17">
        <v>184</v>
      </c>
      <c r="H17">
        <f t="shared" si="3"/>
        <v>2</v>
      </c>
      <c r="I17">
        <f t="shared" si="4"/>
        <v>194</v>
      </c>
      <c r="J17" s="2">
        <f t="shared" si="5"/>
        <v>39</v>
      </c>
      <c r="K17">
        <v>28</v>
      </c>
      <c r="L17">
        <v>26</v>
      </c>
      <c r="M17">
        <v>54</v>
      </c>
      <c r="N17">
        <v>49</v>
      </c>
      <c r="O17">
        <v>19</v>
      </c>
      <c r="P17" t="s">
        <v>327</v>
      </c>
      <c r="Q17" t="s">
        <v>328</v>
      </c>
      <c r="R17" t="s">
        <v>287</v>
      </c>
      <c r="S17" t="s">
        <v>310</v>
      </c>
      <c r="T17" t="s">
        <v>333</v>
      </c>
      <c r="U17" t="s">
        <v>289</v>
      </c>
      <c r="V17" t="s">
        <v>345</v>
      </c>
      <c r="W17" t="s">
        <v>350</v>
      </c>
    </row>
    <row r="18" spans="1:23">
      <c r="A18" t="s">
        <v>358</v>
      </c>
      <c r="C18" s="4">
        <v>0</v>
      </c>
    </row>
    <row r="19" spans="1:23">
      <c r="A19" t="s">
        <v>360</v>
      </c>
      <c r="C19" s="4">
        <v>0</v>
      </c>
    </row>
    <row r="20" spans="1:23">
      <c r="A20" t="s">
        <v>362</v>
      </c>
      <c r="C20" s="4">
        <v>0</v>
      </c>
    </row>
    <row r="21" spans="1:23">
      <c r="A21" t="s">
        <v>363</v>
      </c>
      <c r="C21" s="4">
        <v>0</v>
      </c>
    </row>
    <row r="22" spans="1:23">
      <c r="A22" t="s">
        <v>369</v>
      </c>
      <c r="C22" s="4">
        <v>0</v>
      </c>
    </row>
    <row r="23" spans="1:23">
      <c r="A23" t="s">
        <v>370</v>
      </c>
      <c r="C23" s="4">
        <v>0</v>
      </c>
    </row>
    <row r="24" spans="1:23">
      <c r="A24" t="s">
        <v>371</v>
      </c>
      <c r="C24" s="4">
        <v>0</v>
      </c>
    </row>
    <row r="25" spans="1:23">
      <c r="A25" t="s">
        <v>372</v>
      </c>
      <c r="C25" s="4">
        <v>0</v>
      </c>
    </row>
    <row r="26" spans="1:23">
      <c r="A26" t="s">
        <v>373</v>
      </c>
      <c r="C26" s="4">
        <v>0</v>
      </c>
    </row>
    <row r="27" spans="1:23">
      <c r="A27" t="s">
        <v>377</v>
      </c>
      <c r="C27" s="4">
        <v>0</v>
      </c>
    </row>
    <row r="28" spans="1:23">
      <c r="A28" t="s">
        <v>378</v>
      </c>
      <c r="C28" s="4">
        <v>0</v>
      </c>
    </row>
    <row r="29" spans="1:23">
      <c r="A29" t="s">
        <v>379</v>
      </c>
      <c r="C29" s="4">
        <v>0</v>
      </c>
    </row>
    <row r="30" spans="1:23">
      <c r="A30" t="s">
        <v>380</v>
      </c>
      <c r="C30" s="4">
        <v>0</v>
      </c>
    </row>
    <row r="31" spans="1:23">
      <c r="A31" t="s">
        <v>381</v>
      </c>
      <c r="C31" s="4">
        <v>0</v>
      </c>
    </row>
  </sheetData>
  <mergeCells count="4">
    <mergeCell ref="H4:J4"/>
    <mergeCell ref="K4:O4"/>
    <mergeCell ref="P4:U4"/>
    <mergeCell ref="V4:W4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90"/>
  <sheetViews>
    <sheetView showRuler="0" workbookViewId="0">
      <pane ySplit="5" topLeftCell="A6" activePane="bottomLeft" state="frozen"/>
      <selection pane="bottomLeft" activeCell="F8" sqref="F8"/>
    </sheetView>
  </sheetViews>
  <sheetFormatPr baseColWidth="10" defaultRowHeight="15" x14ac:dyDescent="0"/>
  <cols>
    <col min="1" max="1" width="17.83203125" customWidth="1"/>
    <col min="2" max="2" width="14.83203125" customWidth="1"/>
    <col min="3" max="4" width="10.83203125" customWidth="1"/>
    <col min="22" max="22" width="21.83203125" customWidth="1"/>
    <col min="23" max="23" width="50.1640625" customWidth="1"/>
  </cols>
  <sheetData>
    <row r="1" spans="1:23">
      <c r="A1" s="1" t="s">
        <v>324</v>
      </c>
      <c r="B1" s="1"/>
    </row>
    <row r="2" spans="1:23">
      <c r="A2" t="s">
        <v>291</v>
      </c>
    </row>
    <row r="3" spans="1:23">
      <c r="A3" t="s">
        <v>386</v>
      </c>
    </row>
    <row r="4" spans="1:23" ht="23">
      <c r="E4" s="3"/>
      <c r="F4" s="3"/>
      <c r="G4" s="3"/>
      <c r="H4" s="10" t="s">
        <v>293</v>
      </c>
      <c r="I4" s="10"/>
      <c r="J4" s="10"/>
      <c r="K4" s="10" t="s">
        <v>294</v>
      </c>
      <c r="L4" s="10"/>
      <c r="M4" s="10"/>
      <c r="N4" s="10"/>
      <c r="O4" s="10"/>
      <c r="P4" s="10" t="s">
        <v>295</v>
      </c>
      <c r="Q4" s="10"/>
      <c r="R4" s="10"/>
      <c r="S4" s="10"/>
      <c r="T4" s="10"/>
      <c r="U4" s="10"/>
      <c r="V4" s="10" t="s">
        <v>296</v>
      </c>
      <c r="W4" s="10"/>
    </row>
    <row r="5" spans="1:23" ht="36" customHeight="1">
      <c r="A5" s="1" t="s">
        <v>383</v>
      </c>
      <c r="B5" s="9" t="s">
        <v>384</v>
      </c>
      <c r="C5" s="7" t="s">
        <v>290</v>
      </c>
      <c r="D5" s="1" t="s">
        <v>323</v>
      </c>
      <c r="E5" s="5" t="s">
        <v>297</v>
      </c>
      <c r="F5" s="5" t="s">
        <v>298</v>
      </c>
      <c r="G5" s="5" t="s">
        <v>299</v>
      </c>
      <c r="H5" s="5" t="s">
        <v>300</v>
      </c>
      <c r="I5" s="5" t="s">
        <v>301</v>
      </c>
      <c r="J5" s="5" t="s">
        <v>302</v>
      </c>
      <c r="K5" s="5" t="s">
        <v>303</v>
      </c>
      <c r="L5" s="5" t="s">
        <v>304</v>
      </c>
      <c r="M5" s="5" t="s">
        <v>305</v>
      </c>
      <c r="N5" s="5" t="s">
        <v>306</v>
      </c>
      <c r="O5" s="5" t="s">
        <v>307</v>
      </c>
      <c r="P5" s="6">
        <v>1</v>
      </c>
      <c r="Q5" s="6">
        <v>2</v>
      </c>
      <c r="R5" s="6">
        <v>3</v>
      </c>
      <c r="S5" s="6">
        <v>4</v>
      </c>
      <c r="T5" s="6">
        <v>5</v>
      </c>
      <c r="U5" s="6">
        <v>6</v>
      </c>
      <c r="V5" s="6" t="s">
        <v>308</v>
      </c>
      <c r="W5" s="6" t="s">
        <v>309</v>
      </c>
    </row>
    <row r="6" spans="1:23">
      <c r="A6" s="2" t="s">
        <v>188</v>
      </c>
      <c r="B6" s="2">
        <v>1906665</v>
      </c>
      <c r="C6" s="2">
        <v>1</v>
      </c>
      <c r="D6" s="2" t="s">
        <v>385</v>
      </c>
      <c r="E6">
        <v>261</v>
      </c>
      <c r="F6">
        <v>41</v>
      </c>
      <c r="G6">
        <v>225</v>
      </c>
      <c r="H6">
        <f t="shared" ref="H6" si="0">F6-6</f>
        <v>35</v>
      </c>
      <c r="I6">
        <f t="shared" ref="I6" si="1">(G6-F6)+18</f>
        <v>202</v>
      </c>
      <c r="J6" s="2">
        <f t="shared" ref="J6" si="2">E6-(H6+I6)</f>
        <v>24</v>
      </c>
      <c r="K6">
        <v>29</v>
      </c>
      <c r="L6">
        <v>26</v>
      </c>
      <c r="M6">
        <v>54</v>
      </c>
      <c r="N6">
        <v>56</v>
      </c>
      <c r="O6">
        <v>19</v>
      </c>
      <c r="P6" t="s">
        <v>285</v>
      </c>
      <c r="Q6" t="s">
        <v>286</v>
      </c>
      <c r="R6" t="s">
        <v>287</v>
      </c>
      <c r="S6" t="s">
        <v>310</v>
      </c>
      <c r="T6" t="s">
        <v>288</v>
      </c>
      <c r="U6" t="s">
        <v>289</v>
      </c>
      <c r="V6" t="s">
        <v>292</v>
      </c>
      <c r="W6" t="s">
        <v>311</v>
      </c>
    </row>
    <row r="7" spans="1:23">
      <c r="A7" t="s">
        <v>83</v>
      </c>
      <c r="C7">
        <v>0</v>
      </c>
    </row>
    <row r="8" spans="1:23">
      <c r="A8" t="s">
        <v>198</v>
      </c>
      <c r="C8">
        <v>0</v>
      </c>
    </row>
    <row r="9" spans="1:23">
      <c r="A9" t="s">
        <v>266</v>
      </c>
      <c r="C9">
        <v>0</v>
      </c>
    </row>
    <row r="10" spans="1:23">
      <c r="A10" t="s">
        <v>211</v>
      </c>
      <c r="C10">
        <v>0</v>
      </c>
    </row>
    <row r="11" spans="1:23">
      <c r="A11" t="s">
        <v>117</v>
      </c>
      <c r="C11">
        <v>0</v>
      </c>
    </row>
    <row r="12" spans="1:23">
      <c r="A12" t="s">
        <v>138</v>
      </c>
      <c r="C12">
        <v>0</v>
      </c>
    </row>
    <row r="13" spans="1:23">
      <c r="A13" t="s">
        <v>221</v>
      </c>
      <c r="C13">
        <v>0</v>
      </c>
    </row>
    <row r="14" spans="1:23">
      <c r="A14" t="s">
        <v>267</v>
      </c>
      <c r="C14">
        <v>0</v>
      </c>
    </row>
    <row r="15" spans="1:23">
      <c r="A15" t="s">
        <v>148</v>
      </c>
      <c r="C15">
        <v>0</v>
      </c>
    </row>
    <row r="16" spans="1:23">
      <c r="A16" t="s">
        <v>244</v>
      </c>
      <c r="C16">
        <v>0</v>
      </c>
    </row>
    <row r="17" spans="1:3">
      <c r="A17" t="s">
        <v>219</v>
      </c>
      <c r="C17">
        <v>0</v>
      </c>
    </row>
    <row r="18" spans="1:3">
      <c r="A18" t="s">
        <v>223</v>
      </c>
      <c r="C18">
        <v>0</v>
      </c>
    </row>
    <row r="19" spans="1:3">
      <c r="A19" t="s">
        <v>258</v>
      </c>
      <c r="C19">
        <v>0</v>
      </c>
    </row>
    <row r="20" spans="1:3">
      <c r="A20" t="s">
        <v>133</v>
      </c>
      <c r="C20">
        <v>0</v>
      </c>
    </row>
    <row r="21" spans="1:3">
      <c r="A21" t="s">
        <v>263</v>
      </c>
      <c r="C21">
        <v>0</v>
      </c>
    </row>
    <row r="22" spans="1:3">
      <c r="A22" t="s">
        <v>81</v>
      </c>
      <c r="C22">
        <v>0</v>
      </c>
    </row>
    <row r="23" spans="1:3">
      <c r="A23" t="s">
        <v>147</v>
      </c>
      <c r="C23">
        <v>0</v>
      </c>
    </row>
    <row r="24" spans="1:3">
      <c r="A24" t="s">
        <v>55</v>
      </c>
      <c r="C24">
        <v>0</v>
      </c>
    </row>
    <row r="25" spans="1:3">
      <c r="A25" t="s">
        <v>162</v>
      </c>
      <c r="C25">
        <v>0</v>
      </c>
    </row>
    <row r="26" spans="1:3">
      <c r="A26" t="s">
        <v>16</v>
      </c>
      <c r="C26">
        <v>0</v>
      </c>
    </row>
    <row r="27" spans="1:3">
      <c r="A27" t="s">
        <v>2</v>
      </c>
      <c r="C27">
        <v>0</v>
      </c>
    </row>
    <row r="28" spans="1:3">
      <c r="A28" t="s">
        <v>202</v>
      </c>
      <c r="C28">
        <v>0</v>
      </c>
    </row>
    <row r="29" spans="1:3">
      <c r="A29" t="s">
        <v>235</v>
      </c>
      <c r="C29">
        <v>0</v>
      </c>
    </row>
    <row r="30" spans="1:3">
      <c r="A30" t="s">
        <v>239</v>
      </c>
      <c r="C30">
        <v>0</v>
      </c>
    </row>
    <row r="31" spans="1:3">
      <c r="A31" t="s">
        <v>214</v>
      </c>
      <c r="C31">
        <v>0</v>
      </c>
    </row>
    <row r="32" spans="1:3">
      <c r="A32" t="s">
        <v>113</v>
      </c>
      <c r="C32">
        <v>0</v>
      </c>
    </row>
    <row r="33" spans="1:3">
      <c r="A33" t="s">
        <v>140</v>
      </c>
      <c r="C33">
        <v>0</v>
      </c>
    </row>
    <row r="34" spans="1:3">
      <c r="A34" t="s">
        <v>151</v>
      </c>
      <c r="C34">
        <v>0</v>
      </c>
    </row>
    <row r="35" spans="1:3">
      <c r="A35" t="s">
        <v>249</v>
      </c>
      <c r="C35">
        <v>0</v>
      </c>
    </row>
    <row r="36" spans="1:3">
      <c r="A36" t="s">
        <v>10</v>
      </c>
      <c r="C36">
        <v>0</v>
      </c>
    </row>
    <row r="37" spans="1:3">
      <c r="A37" t="s">
        <v>17</v>
      </c>
      <c r="C37">
        <v>0</v>
      </c>
    </row>
    <row r="38" spans="1:3">
      <c r="A38" t="s">
        <v>26</v>
      </c>
      <c r="C38">
        <v>0</v>
      </c>
    </row>
    <row r="39" spans="1:3">
      <c r="A39" t="s">
        <v>166</v>
      </c>
      <c r="C39">
        <v>0</v>
      </c>
    </row>
    <row r="40" spans="1:3">
      <c r="A40" t="s">
        <v>50</v>
      </c>
      <c r="C40">
        <v>0</v>
      </c>
    </row>
    <row r="41" spans="1:3">
      <c r="A41" t="s">
        <v>89</v>
      </c>
      <c r="C41">
        <v>0</v>
      </c>
    </row>
    <row r="42" spans="1:3">
      <c r="A42" t="s">
        <v>5</v>
      </c>
      <c r="C42">
        <v>0</v>
      </c>
    </row>
    <row r="43" spans="1:3">
      <c r="A43" t="s">
        <v>152</v>
      </c>
      <c r="C43">
        <v>0</v>
      </c>
    </row>
    <row r="44" spans="1:3">
      <c r="A44" t="s">
        <v>260</v>
      </c>
      <c r="C44">
        <v>0</v>
      </c>
    </row>
    <row r="45" spans="1:3">
      <c r="A45" t="s">
        <v>160</v>
      </c>
      <c r="C45">
        <v>0</v>
      </c>
    </row>
    <row r="46" spans="1:3">
      <c r="A46" t="s">
        <v>171</v>
      </c>
      <c r="C46">
        <v>0</v>
      </c>
    </row>
    <row r="47" spans="1:3">
      <c r="A47" t="s">
        <v>246</v>
      </c>
      <c r="C47">
        <v>0</v>
      </c>
    </row>
    <row r="48" spans="1:3">
      <c r="A48" t="s">
        <v>156</v>
      </c>
      <c r="C48">
        <v>0</v>
      </c>
    </row>
    <row r="49" spans="1:3">
      <c r="A49" t="s">
        <v>18</v>
      </c>
      <c r="C49">
        <v>0</v>
      </c>
    </row>
    <row r="50" spans="1:3">
      <c r="A50" t="s">
        <v>174</v>
      </c>
      <c r="C50">
        <v>0</v>
      </c>
    </row>
    <row r="51" spans="1:3">
      <c r="A51" t="s">
        <v>196</v>
      </c>
      <c r="C51">
        <v>0</v>
      </c>
    </row>
    <row r="52" spans="1:3">
      <c r="A52" t="s">
        <v>280</v>
      </c>
      <c r="C52">
        <v>0</v>
      </c>
    </row>
    <row r="53" spans="1:3">
      <c r="A53" t="s">
        <v>86</v>
      </c>
      <c r="C53">
        <v>0</v>
      </c>
    </row>
    <row r="54" spans="1:3">
      <c r="A54" t="s">
        <v>76</v>
      </c>
      <c r="C54">
        <v>0</v>
      </c>
    </row>
    <row r="55" spans="1:3">
      <c r="A55" t="s">
        <v>159</v>
      </c>
      <c r="C55">
        <v>0</v>
      </c>
    </row>
    <row r="56" spans="1:3">
      <c r="A56" t="s">
        <v>281</v>
      </c>
      <c r="C56">
        <v>0</v>
      </c>
    </row>
    <row r="57" spans="1:3">
      <c r="A57" t="s">
        <v>252</v>
      </c>
      <c r="C57">
        <v>0</v>
      </c>
    </row>
    <row r="58" spans="1:3">
      <c r="A58" t="s">
        <v>224</v>
      </c>
      <c r="C58">
        <v>0</v>
      </c>
    </row>
    <row r="59" spans="1:3">
      <c r="A59" t="s">
        <v>206</v>
      </c>
      <c r="C59">
        <v>0</v>
      </c>
    </row>
    <row r="60" spans="1:3">
      <c r="A60" t="s">
        <v>70</v>
      </c>
      <c r="C60">
        <v>0</v>
      </c>
    </row>
    <row r="61" spans="1:3">
      <c r="A61" t="s">
        <v>181</v>
      </c>
      <c r="C61">
        <v>0</v>
      </c>
    </row>
    <row r="62" spans="1:3">
      <c r="A62" t="s">
        <v>209</v>
      </c>
      <c r="C62">
        <v>0</v>
      </c>
    </row>
    <row r="63" spans="1:3">
      <c r="A63" t="s">
        <v>203</v>
      </c>
      <c r="C63">
        <v>0</v>
      </c>
    </row>
    <row r="64" spans="1:3">
      <c r="A64" t="s">
        <v>39</v>
      </c>
      <c r="C64">
        <v>0</v>
      </c>
    </row>
    <row r="65" spans="1:3">
      <c r="A65" t="s">
        <v>251</v>
      </c>
      <c r="C65">
        <v>0</v>
      </c>
    </row>
    <row r="66" spans="1:3">
      <c r="A66" t="s">
        <v>80</v>
      </c>
      <c r="C66">
        <v>0</v>
      </c>
    </row>
    <row r="67" spans="1:3">
      <c r="A67" t="s">
        <v>43</v>
      </c>
      <c r="C67">
        <v>0</v>
      </c>
    </row>
    <row r="68" spans="1:3">
      <c r="A68" t="s">
        <v>204</v>
      </c>
      <c r="C68">
        <v>0</v>
      </c>
    </row>
    <row r="69" spans="1:3">
      <c r="A69" t="s">
        <v>41</v>
      </c>
      <c r="C69">
        <v>0</v>
      </c>
    </row>
    <row r="70" spans="1:3">
      <c r="A70" t="s">
        <v>52</v>
      </c>
      <c r="C70">
        <v>0</v>
      </c>
    </row>
    <row r="71" spans="1:3">
      <c r="A71" t="s">
        <v>245</v>
      </c>
      <c r="C71">
        <v>0</v>
      </c>
    </row>
    <row r="72" spans="1:3">
      <c r="A72" t="s">
        <v>14</v>
      </c>
      <c r="C72">
        <v>0</v>
      </c>
    </row>
    <row r="73" spans="1:3">
      <c r="A73" t="s">
        <v>131</v>
      </c>
      <c r="C73">
        <v>0</v>
      </c>
    </row>
    <row r="74" spans="1:3">
      <c r="A74" t="s">
        <v>141</v>
      </c>
      <c r="C74">
        <v>0</v>
      </c>
    </row>
    <row r="75" spans="1:3">
      <c r="A75" t="s">
        <v>155</v>
      </c>
      <c r="C75">
        <v>0</v>
      </c>
    </row>
    <row r="76" spans="1:3">
      <c r="A76" t="s">
        <v>218</v>
      </c>
      <c r="C76">
        <v>0</v>
      </c>
    </row>
    <row r="77" spans="1:3">
      <c r="A77" t="s">
        <v>122</v>
      </c>
      <c r="C77">
        <v>0</v>
      </c>
    </row>
    <row r="78" spans="1:3">
      <c r="A78" t="s">
        <v>28</v>
      </c>
      <c r="C78">
        <v>0</v>
      </c>
    </row>
    <row r="79" spans="1:3">
      <c r="A79" t="s">
        <v>207</v>
      </c>
      <c r="C79">
        <v>0</v>
      </c>
    </row>
    <row r="80" spans="1:3">
      <c r="A80" t="s">
        <v>104</v>
      </c>
      <c r="C80">
        <v>0</v>
      </c>
    </row>
    <row r="81" spans="1:3">
      <c r="A81" t="s">
        <v>21</v>
      </c>
      <c r="C81">
        <v>0</v>
      </c>
    </row>
    <row r="82" spans="1:3">
      <c r="A82" t="s">
        <v>165</v>
      </c>
      <c r="C82">
        <v>0</v>
      </c>
    </row>
    <row r="83" spans="1:3">
      <c r="A83" t="s">
        <v>135</v>
      </c>
      <c r="C83">
        <v>0</v>
      </c>
    </row>
    <row r="84" spans="1:3">
      <c r="A84" t="s">
        <v>187</v>
      </c>
      <c r="C84">
        <v>0</v>
      </c>
    </row>
    <row r="85" spans="1:3">
      <c r="A85" t="s">
        <v>153</v>
      </c>
      <c r="C85">
        <v>0</v>
      </c>
    </row>
    <row r="86" spans="1:3">
      <c r="A86" t="s">
        <v>176</v>
      </c>
      <c r="C86">
        <v>0</v>
      </c>
    </row>
    <row r="87" spans="1:3">
      <c r="A87" t="s">
        <v>0</v>
      </c>
      <c r="C87">
        <v>0</v>
      </c>
    </row>
    <row r="88" spans="1:3">
      <c r="A88" t="s">
        <v>132</v>
      </c>
      <c r="C88">
        <v>0</v>
      </c>
    </row>
    <row r="89" spans="1:3">
      <c r="A89" t="s">
        <v>25</v>
      </c>
      <c r="C89">
        <v>0</v>
      </c>
    </row>
    <row r="90" spans="1:3">
      <c r="A90" t="s">
        <v>59</v>
      </c>
      <c r="C90">
        <v>0</v>
      </c>
    </row>
    <row r="91" spans="1:3">
      <c r="A91" t="s">
        <v>53</v>
      </c>
      <c r="C91">
        <v>0</v>
      </c>
    </row>
    <row r="92" spans="1:3">
      <c r="A92" t="s">
        <v>121</v>
      </c>
      <c r="C92">
        <v>0</v>
      </c>
    </row>
    <row r="93" spans="1:3">
      <c r="A93" t="s">
        <v>241</v>
      </c>
      <c r="C93">
        <v>0</v>
      </c>
    </row>
    <row r="94" spans="1:3">
      <c r="A94" t="s">
        <v>100</v>
      </c>
      <c r="C94">
        <v>0</v>
      </c>
    </row>
    <row r="95" spans="1:3">
      <c r="A95" t="s">
        <v>6</v>
      </c>
      <c r="C95">
        <v>0</v>
      </c>
    </row>
    <row r="96" spans="1:3">
      <c r="A96" t="s">
        <v>231</v>
      </c>
      <c r="C96">
        <v>0</v>
      </c>
    </row>
    <row r="97" spans="1:3">
      <c r="A97" t="s">
        <v>197</v>
      </c>
      <c r="C97">
        <v>0</v>
      </c>
    </row>
    <row r="98" spans="1:3">
      <c r="A98" t="s">
        <v>253</v>
      </c>
      <c r="C98">
        <v>0</v>
      </c>
    </row>
    <row r="99" spans="1:3">
      <c r="A99" t="s">
        <v>29</v>
      </c>
      <c r="C99">
        <v>0</v>
      </c>
    </row>
    <row r="100" spans="1:3">
      <c r="A100" t="s">
        <v>216</v>
      </c>
      <c r="C100">
        <v>0</v>
      </c>
    </row>
    <row r="101" spans="1:3">
      <c r="A101" t="s">
        <v>125</v>
      </c>
      <c r="C101">
        <v>0</v>
      </c>
    </row>
    <row r="102" spans="1:3">
      <c r="A102" t="s">
        <v>183</v>
      </c>
      <c r="C102">
        <v>0</v>
      </c>
    </row>
    <row r="103" spans="1:3">
      <c r="A103" t="s">
        <v>212</v>
      </c>
      <c r="C103">
        <v>0</v>
      </c>
    </row>
    <row r="104" spans="1:3">
      <c r="A104" t="s">
        <v>134</v>
      </c>
      <c r="C104">
        <v>0</v>
      </c>
    </row>
    <row r="105" spans="1:3">
      <c r="A105" t="s">
        <v>164</v>
      </c>
      <c r="C105">
        <v>0</v>
      </c>
    </row>
    <row r="106" spans="1:3">
      <c r="A106" t="s">
        <v>194</v>
      </c>
      <c r="C106">
        <v>0</v>
      </c>
    </row>
    <row r="107" spans="1:3">
      <c r="A107" t="s">
        <v>95</v>
      </c>
      <c r="C107">
        <v>0</v>
      </c>
    </row>
    <row r="108" spans="1:3">
      <c r="A108" t="s">
        <v>115</v>
      </c>
      <c r="C108">
        <v>0</v>
      </c>
    </row>
    <row r="109" spans="1:3">
      <c r="A109" t="s">
        <v>170</v>
      </c>
      <c r="C109">
        <v>0</v>
      </c>
    </row>
    <row r="110" spans="1:3">
      <c r="A110" t="s">
        <v>107</v>
      </c>
      <c r="C110">
        <v>0</v>
      </c>
    </row>
    <row r="111" spans="1:3">
      <c r="A111" t="s">
        <v>177</v>
      </c>
      <c r="C111">
        <v>0</v>
      </c>
    </row>
    <row r="112" spans="1:3">
      <c r="A112" t="s">
        <v>42</v>
      </c>
      <c r="C112">
        <v>0</v>
      </c>
    </row>
    <row r="113" spans="1:3">
      <c r="A113" t="s">
        <v>233</v>
      </c>
      <c r="C113">
        <v>0</v>
      </c>
    </row>
    <row r="114" spans="1:3">
      <c r="A114" t="s">
        <v>77</v>
      </c>
      <c r="C114">
        <v>0</v>
      </c>
    </row>
    <row r="115" spans="1:3">
      <c r="A115" t="s">
        <v>106</v>
      </c>
      <c r="C115">
        <v>0</v>
      </c>
    </row>
    <row r="116" spans="1:3">
      <c r="A116" t="s">
        <v>144</v>
      </c>
      <c r="C116">
        <v>0</v>
      </c>
    </row>
    <row r="117" spans="1:3">
      <c r="A117" t="s">
        <v>40</v>
      </c>
      <c r="C117">
        <v>0</v>
      </c>
    </row>
    <row r="118" spans="1:3">
      <c r="A118" t="s">
        <v>189</v>
      </c>
      <c r="C118">
        <v>0</v>
      </c>
    </row>
    <row r="119" spans="1:3">
      <c r="A119" t="s">
        <v>226</v>
      </c>
      <c r="C119">
        <v>0</v>
      </c>
    </row>
    <row r="120" spans="1:3">
      <c r="A120" t="s">
        <v>111</v>
      </c>
      <c r="C120">
        <v>0</v>
      </c>
    </row>
    <row r="121" spans="1:3">
      <c r="A121" t="s">
        <v>24</v>
      </c>
      <c r="C121">
        <v>0</v>
      </c>
    </row>
    <row r="122" spans="1:3">
      <c r="A122" t="s">
        <v>182</v>
      </c>
      <c r="C122">
        <v>0</v>
      </c>
    </row>
    <row r="123" spans="1:3">
      <c r="A123" t="s">
        <v>190</v>
      </c>
      <c r="C123">
        <v>0</v>
      </c>
    </row>
    <row r="124" spans="1:3">
      <c r="A124" t="s">
        <v>191</v>
      </c>
      <c r="C124">
        <v>0</v>
      </c>
    </row>
    <row r="125" spans="1:3">
      <c r="A125" t="s">
        <v>48</v>
      </c>
      <c r="C125">
        <v>0</v>
      </c>
    </row>
    <row r="126" spans="1:3">
      <c r="A126" t="s">
        <v>201</v>
      </c>
      <c r="C126">
        <v>0</v>
      </c>
    </row>
    <row r="127" spans="1:3">
      <c r="A127" t="s">
        <v>98</v>
      </c>
      <c r="C127">
        <v>0</v>
      </c>
    </row>
    <row r="128" spans="1:3">
      <c r="A128" t="s">
        <v>71</v>
      </c>
      <c r="C128">
        <v>0</v>
      </c>
    </row>
    <row r="129" spans="1:3">
      <c r="A129" t="s">
        <v>277</v>
      </c>
      <c r="C129">
        <v>0</v>
      </c>
    </row>
    <row r="130" spans="1:3">
      <c r="A130" t="s">
        <v>254</v>
      </c>
      <c r="C130">
        <v>0</v>
      </c>
    </row>
    <row r="131" spans="1:3">
      <c r="A131" t="s">
        <v>145</v>
      </c>
      <c r="C131">
        <v>0</v>
      </c>
    </row>
    <row r="132" spans="1:3">
      <c r="A132" t="s">
        <v>225</v>
      </c>
      <c r="C132">
        <v>0</v>
      </c>
    </row>
    <row r="133" spans="1:3">
      <c r="A133" t="s">
        <v>250</v>
      </c>
      <c r="C133">
        <v>0</v>
      </c>
    </row>
    <row r="134" spans="1:3">
      <c r="A134" t="s">
        <v>123</v>
      </c>
      <c r="C134">
        <v>0</v>
      </c>
    </row>
    <row r="135" spans="1:3">
      <c r="A135" t="s">
        <v>137</v>
      </c>
      <c r="C135">
        <v>0</v>
      </c>
    </row>
    <row r="136" spans="1:3">
      <c r="A136" t="s">
        <v>264</v>
      </c>
      <c r="C136">
        <v>0</v>
      </c>
    </row>
    <row r="137" spans="1:3">
      <c r="A137" t="s">
        <v>255</v>
      </c>
      <c r="C137">
        <v>0</v>
      </c>
    </row>
    <row r="138" spans="1:3">
      <c r="A138" t="s">
        <v>237</v>
      </c>
      <c r="C138">
        <v>0</v>
      </c>
    </row>
    <row r="139" spans="1:3">
      <c r="A139" t="s">
        <v>269</v>
      </c>
      <c r="C139">
        <v>0</v>
      </c>
    </row>
    <row r="140" spans="1:3">
      <c r="A140" t="s">
        <v>37</v>
      </c>
      <c r="C140">
        <v>0</v>
      </c>
    </row>
    <row r="141" spans="1:3">
      <c r="A141" t="s">
        <v>97</v>
      </c>
      <c r="C141">
        <v>0</v>
      </c>
    </row>
    <row r="142" spans="1:3">
      <c r="A142" t="s">
        <v>27</v>
      </c>
      <c r="C142">
        <v>0</v>
      </c>
    </row>
    <row r="143" spans="1:3">
      <c r="A143" t="s">
        <v>105</v>
      </c>
      <c r="C143">
        <v>0</v>
      </c>
    </row>
    <row r="144" spans="1:3">
      <c r="A144" t="s">
        <v>51</v>
      </c>
      <c r="C144">
        <v>0</v>
      </c>
    </row>
    <row r="145" spans="1:3">
      <c r="A145" t="s">
        <v>243</v>
      </c>
      <c r="C145">
        <v>0</v>
      </c>
    </row>
    <row r="146" spans="1:3">
      <c r="A146" t="s">
        <v>200</v>
      </c>
      <c r="C146">
        <v>0</v>
      </c>
    </row>
    <row r="147" spans="1:3">
      <c r="A147" t="s">
        <v>248</v>
      </c>
      <c r="C147">
        <v>0</v>
      </c>
    </row>
    <row r="148" spans="1:3">
      <c r="A148" t="s">
        <v>232</v>
      </c>
      <c r="C148">
        <v>0</v>
      </c>
    </row>
    <row r="149" spans="1:3">
      <c r="A149" t="s">
        <v>278</v>
      </c>
      <c r="C149">
        <v>0</v>
      </c>
    </row>
    <row r="150" spans="1:3">
      <c r="A150" t="s">
        <v>114</v>
      </c>
      <c r="C150">
        <v>0</v>
      </c>
    </row>
    <row r="151" spans="1:3">
      <c r="A151" t="s">
        <v>3</v>
      </c>
      <c r="C151">
        <v>0</v>
      </c>
    </row>
    <row r="152" spans="1:3">
      <c r="A152" t="s">
        <v>179</v>
      </c>
      <c r="C152">
        <v>0</v>
      </c>
    </row>
    <row r="153" spans="1:3">
      <c r="A153" t="s">
        <v>272</v>
      </c>
      <c r="C153">
        <v>0</v>
      </c>
    </row>
    <row r="154" spans="1:3">
      <c r="A154" t="s">
        <v>180</v>
      </c>
      <c r="C154">
        <v>0</v>
      </c>
    </row>
    <row r="155" spans="1:3">
      <c r="A155" t="s">
        <v>175</v>
      </c>
      <c r="C155">
        <v>0</v>
      </c>
    </row>
    <row r="156" spans="1:3">
      <c r="A156" t="s">
        <v>63</v>
      </c>
      <c r="C156">
        <v>0</v>
      </c>
    </row>
    <row r="157" spans="1:3">
      <c r="A157" t="s">
        <v>93</v>
      </c>
      <c r="C157">
        <v>0</v>
      </c>
    </row>
    <row r="158" spans="1:3">
      <c r="A158" t="s">
        <v>142</v>
      </c>
      <c r="C158">
        <v>0</v>
      </c>
    </row>
    <row r="159" spans="1:3">
      <c r="A159" t="s">
        <v>157</v>
      </c>
      <c r="C159">
        <v>0</v>
      </c>
    </row>
    <row r="160" spans="1:3">
      <c r="A160" t="s">
        <v>75</v>
      </c>
      <c r="C160">
        <v>0</v>
      </c>
    </row>
    <row r="161" spans="1:3">
      <c r="A161" t="s">
        <v>65</v>
      </c>
      <c r="C161">
        <v>0</v>
      </c>
    </row>
    <row r="162" spans="1:3">
      <c r="A162" t="s">
        <v>222</v>
      </c>
      <c r="C162">
        <v>0</v>
      </c>
    </row>
    <row r="163" spans="1:3">
      <c r="A163" t="s">
        <v>139</v>
      </c>
      <c r="C163">
        <v>0</v>
      </c>
    </row>
    <row r="164" spans="1:3">
      <c r="A164" t="s">
        <v>23</v>
      </c>
      <c r="C164">
        <v>0</v>
      </c>
    </row>
    <row r="165" spans="1:3">
      <c r="A165" t="s">
        <v>20</v>
      </c>
      <c r="C165">
        <v>0</v>
      </c>
    </row>
    <row r="166" spans="1:3">
      <c r="A166" t="s">
        <v>49</v>
      </c>
      <c r="C166">
        <v>0</v>
      </c>
    </row>
    <row r="167" spans="1:3">
      <c r="A167" t="s">
        <v>101</v>
      </c>
      <c r="C167">
        <v>0</v>
      </c>
    </row>
    <row r="168" spans="1:3">
      <c r="A168" t="s">
        <v>66</v>
      </c>
      <c r="C168">
        <v>0</v>
      </c>
    </row>
    <row r="169" spans="1:3">
      <c r="A169" t="s">
        <v>238</v>
      </c>
      <c r="C169">
        <v>0</v>
      </c>
    </row>
    <row r="170" spans="1:3">
      <c r="A170" t="s">
        <v>275</v>
      </c>
      <c r="C170">
        <v>0</v>
      </c>
    </row>
    <row r="171" spans="1:3">
      <c r="A171" t="s">
        <v>13</v>
      </c>
      <c r="C171">
        <v>0</v>
      </c>
    </row>
    <row r="172" spans="1:3">
      <c r="A172" t="s">
        <v>73</v>
      </c>
      <c r="C172">
        <v>0</v>
      </c>
    </row>
    <row r="173" spans="1:3">
      <c r="A173" t="s">
        <v>143</v>
      </c>
      <c r="C173">
        <v>0</v>
      </c>
    </row>
    <row r="174" spans="1:3">
      <c r="A174" t="s">
        <v>34</v>
      </c>
      <c r="C174">
        <v>0</v>
      </c>
    </row>
    <row r="175" spans="1:3">
      <c r="A175" t="s">
        <v>82</v>
      </c>
      <c r="C175">
        <v>0</v>
      </c>
    </row>
    <row r="176" spans="1:3">
      <c r="A176" t="s">
        <v>96</v>
      </c>
      <c r="C176">
        <v>0</v>
      </c>
    </row>
    <row r="177" spans="1:3">
      <c r="A177" t="s">
        <v>22</v>
      </c>
      <c r="C177">
        <v>0</v>
      </c>
    </row>
    <row r="178" spans="1:3">
      <c r="A178" t="s">
        <v>44</v>
      </c>
      <c r="C178">
        <v>0</v>
      </c>
    </row>
    <row r="179" spans="1:3">
      <c r="A179" t="s">
        <v>268</v>
      </c>
      <c r="C179">
        <v>0</v>
      </c>
    </row>
    <row r="180" spans="1:3">
      <c r="A180" t="s">
        <v>213</v>
      </c>
      <c r="C180">
        <v>0</v>
      </c>
    </row>
    <row r="181" spans="1:3">
      <c r="A181" t="s">
        <v>210</v>
      </c>
      <c r="C181">
        <v>0</v>
      </c>
    </row>
    <row r="182" spans="1:3">
      <c r="A182" t="s">
        <v>130</v>
      </c>
      <c r="C182">
        <v>0</v>
      </c>
    </row>
    <row r="183" spans="1:3">
      <c r="A183" t="s">
        <v>167</v>
      </c>
      <c r="C183">
        <v>0</v>
      </c>
    </row>
    <row r="184" spans="1:3">
      <c r="A184" t="s">
        <v>119</v>
      </c>
      <c r="C184">
        <v>0</v>
      </c>
    </row>
    <row r="185" spans="1:3">
      <c r="A185" t="s">
        <v>163</v>
      </c>
      <c r="C185">
        <v>0</v>
      </c>
    </row>
    <row r="186" spans="1:3">
      <c r="A186" t="s">
        <v>158</v>
      </c>
      <c r="C186">
        <v>0</v>
      </c>
    </row>
    <row r="187" spans="1:3">
      <c r="A187" t="s">
        <v>7</v>
      </c>
      <c r="C187">
        <v>0</v>
      </c>
    </row>
    <row r="188" spans="1:3">
      <c r="A188" t="s">
        <v>247</v>
      </c>
      <c r="C188">
        <v>0</v>
      </c>
    </row>
    <row r="189" spans="1:3">
      <c r="A189" t="s">
        <v>259</v>
      </c>
      <c r="C189">
        <v>0</v>
      </c>
    </row>
    <row r="190" spans="1:3">
      <c r="A190" t="s">
        <v>74</v>
      </c>
      <c r="C190">
        <v>0</v>
      </c>
    </row>
    <row r="191" spans="1:3">
      <c r="A191" t="s">
        <v>150</v>
      </c>
      <c r="C191">
        <v>0</v>
      </c>
    </row>
    <row r="192" spans="1:3">
      <c r="A192" t="s">
        <v>8</v>
      </c>
      <c r="C192">
        <v>0</v>
      </c>
    </row>
    <row r="193" spans="1:3">
      <c r="A193" t="s">
        <v>230</v>
      </c>
      <c r="C193">
        <v>0</v>
      </c>
    </row>
    <row r="194" spans="1:3">
      <c r="A194" t="s">
        <v>120</v>
      </c>
      <c r="C194">
        <v>0</v>
      </c>
    </row>
    <row r="195" spans="1:3">
      <c r="A195" t="s">
        <v>45</v>
      </c>
      <c r="C195">
        <v>0</v>
      </c>
    </row>
    <row r="196" spans="1:3">
      <c r="A196" t="s">
        <v>227</v>
      </c>
      <c r="C196">
        <v>0</v>
      </c>
    </row>
    <row r="197" spans="1:3">
      <c r="A197" t="s">
        <v>61</v>
      </c>
      <c r="C197">
        <v>0</v>
      </c>
    </row>
    <row r="198" spans="1:3">
      <c r="A198" t="s">
        <v>15</v>
      </c>
      <c r="C198">
        <v>0</v>
      </c>
    </row>
    <row r="199" spans="1:3">
      <c r="A199" t="s">
        <v>240</v>
      </c>
      <c r="C199">
        <v>0</v>
      </c>
    </row>
    <row r="200" spans="1:3">
      <c r="A200" t="s">
        <v>62</v>
      </c>
      <c r="C200">
        <v>0</v>
      </c>
    </row>
    <row r="201" spans="1:3">
      <c r="A201" t="s">
        <v>90</v>
      </c>
      <c r="C201">
        <v>0</v>
      </c>
    </row>
    <row r="202" spans="1:3">
      <c r="A202" t="s">
        <v>78</v>
      </c>
      <c r="C202">
        <v>0</v>
      </c>
    </row>
    <row r="203" spans="1:3">
      <c r="A203" t="s">
        <v>257</v>
      </c>
      <c r="C203">
        <v>0</v>
      </c>
    </row>
    <row r="204" spans="1:3">
      <c r="A204" t="s">
        <v>46</v>
      </c>
      <c r="C204">
        <v>0</v>
      </c>
    </row>
    <row r="205" spans="1:3">
      <c r="A205" t="s">
        <v>88</v>
      </c>
      <c r="C205">
        <v>0</v>
      </c>
    </row>
    <row r="206" spans="1:3">
      <c r="A206" t="s">
        <v>116</v>
      </c>
      <c r="C206">
        <v>0</v>
      </c>
    </row>
    <row r="207" spans="1:3">
      <c r="A207" t="s">
        <v>192</v>
      </c>
      <c r="C207">
        <v>0</v>
      </c>
    </row>
    <row r="208" spans="1:3">
      <c r="A208" t="s">
        <v>47</v>
      </c>
      <c r="C208">
        <v>0</v>
      </c>
    </row>
    <row r="209" spans="1:3">
      <c r="A209" t="s">
        <v>31</v>
      </c>
      <c r="C209">
        <v>0</v>
      </c>
    </row>
    <row r="210" spans="1:3">
      <c r="A210" t="s">
        <v>161</v>
      </c>
      <c r="C210">
        <v>0</v>
      </c>
    </row>
    <row r="211" spans="1:3">
      <c r="A211" t="s">
        <v>99</v>
      </c>
      <c r="C211">
        <v>0</v>
      </c>
    </row>
    <row r="212" spans="1:3">
      <c r="A212" t="s">
        <v>103</v>
      </c>
      <c r="C212">
        <v>0</v>
      </c>
    </row>
    <row r="213" spans="1:3">
      <c r="A213" t="s">
        <v>124</v>
      </c>
      <c r="C213">
        <v>0</v>
      </c>
    </row>
    <row r="214" spans="1:3">
      <c r="A214" t="s">
        <v>256</v>
      </c>
      <c r="C214">
        <v>0</v>
      </c>
    </row>
    <row r="215" spans="1:3">
      <c r="A215" t="s">
        <v>12</v>
      </c>
      <c r="C215">
        <v>0</v>
      </c>
    </row>
    <row r="216" spans="1:3">
      <c r="A216" t="s">
        <v>110</v>
      </c>
      <c r="C216">
        <v>0</v>
      </c>
    </row>
    <row r="217" spans="1:3">
      <c r="A217" t="s">
        <v>215</v>
      </c>
      <c r="C217">
        <v>0</v>
      </c>
    </row>
    <row r="218" spans="1:3">
      <c r="A218" t="s">
        <v>60</v>
      </c>
      <c r="C218">
        <v>0</v>
      </c>
    </row>
    <row r="219" spans="1:3">
      <c r="A219" t="s">
        <v>79</v>
      </c>
      <c r="C219">
        <v>0</v>
      </c>
    </row>
    <row r="220" spans="1:3">
      <c r="A220" t="s">
        <v>242</v>
      </c>
      <c r="C220">
        <v>0</v>
      </c>
    </row>
    <row r="221" spans="1:3">
      <c r="A221" t="s">
        <v>87</v>
      </c>
      <c r="C221">
        <v>0</v>
      </c>
    </row>
    <row r="222" spans="1:3">
      <c r="A222" t="s">
        <v>33</v>
      </c>
      <c r="C222">
        <v>0</v>
      </c>
    </row>
    <row r="223" spans="1:3">
      <c r="A223" t="s">
        <v>271</v>
      </c>
      <c r="C223">
        <v>0</v>
      </c>
    </row>
    <row r="224" spans="1:3">
      <c r="A224" t="s">
        <v>279</v>
      </c>
      <c r="C224">
        <v>0</v>
      </c>
    </row>
    <row r="225" spans="1:3">
      <c r="A225" t="s">
        <v>236</v>
      </c>
      <c r="C225">
        <v>0</v>
      </c>
    </row>
    <row r="226" spans="1:3">
      <c r="A226" t="s">
        <v>228</v>
      </c>
      <c r="C226">
        <v>0</v>
      </c>
    </row>
    <row r="227" spans="1:3">
      <c r="A227" t="s">
        <v>64</v>
      </c>
      <c r="C227">
        <v>0</v>
      </c>
    </row>
    <row r="228" spans="1:3">
      <c r="A228" t="s">
        <v>149</v>
      </c>
      <c r="C228">
        <v>0</v>
      </c>
    </row>
    <row r="229" spans="1:3">
      <c r="A229" t="s">
        <v>94</v>
      </c>
      <c r="C229">
        <v>0</v>
      </c>
    </row>
    <row r="230" spans="1:3">
      <c r="A230" t="s">
        <v>4</v>
      </c>
      <c r="C230">
        <v>0</v>
      </c>
    </row>
    <row r="231" spans="1:3">
      <c r="A231" t="s">
        <v>274</v>
      </c>
      <c r="C231">
        <v>0</v>
      </c>
    </row>
    <row r="232" spans="1:3">
      <c r="A232" t="s">
        <v>36</v>
      </c>
      <c r="C232">
        <v>0</v>
      </c>
    </row>
    <row r="233" spans="1:3">
      <c r="A233" t="s">
        <v>109</v>
      </c>
      <c r="C233">
        <v>0</v>
      </c>
    </row>
    <row r="234" spans="1:3">
      <c r="A234" t="s">
        <v>261</v>
      </c>
      <c r="C234">
        <v>0</v>
      </c>
    </row>
    <row r="235" spans="1:3">
      <c r="A235" t="s">
        <v>262</v>
      </c>
      <c r="C235">
        <v>0</v>
      </c>
    </row>
    <row r="236" spans="1:3">
      <c r="A236" t="s">
        <v>128</v>
      </c>
      <c r="C236">
        <v>0</v>
      </c>
    </row>
    <row r="237" spans="1:3">
      <c r="A237" t="s">
        <v>57</v>
      </c>
      <c r="C237">
        <v>0</v>
      </c>
    </row>
    <row r="238" spans="1:3">
      <c r="A238" t="s">
        <v>208</v>
      </c>
      <c r="C238">
        <v>0</v>
      </c>
    </row>
    <row r="239" spans="1:3">
      <c r="A239" t="s">
        <v>68</v>
      </c>
      <c r="C239">
        <v>0</v>
      </c>
    </row>
    <row r="240" spans="1:3">
      <c r="A240" t="s">
        <v>173</v>
      </c>
      <c r="C240">
        <v>0</v>
      </c>
    </row>
    <row r="241" spans="1:3">
      <c r="A241" t="s">
        <v>69</v>
      </c>
      <c r="C241">
        <v>0</v>
      </c>
    </row>
    <row r="242" spans="1:3">
      <c r="A242" t="s">
        <v>217</v>
      </c>
      <c r="C242">
        <v>0</v>
      </c>
    </row>
    <row r="243" spans="1:3">
      <c r="A243" t="s">
        <v>112</v>
      </c>
      <c r="C243">
        <v>0</v>
      </c>
    </row>
    <row r="244" spans="1:3">
      <c r="A244" t="s">
        <v>38</v>
      </c>
      <c r="C244">
        <v>0</v>
      </c>
    </row>
    <row r="245" spans="1:3">
      <c r="A245" t="s">
        <v>127</v>
      </c>
      <c r="C245">
        <v>0</v>
      </c>
    </row>
    <row r="246" spans="1:3">
      <c r="A246" t="s">
        <v>284</v>
      </c>
      <c r="C246">
        <v>0</v>
      </c>
    </row>
    <row r="247" spans="1:3">
      <c r="A247" t="s">
        <v>172</v>
      </c>
      <c r="C247">
        <v>0</v>
      </c>
    </row>
    <row r="248" spans="1:3">
      <c r="A248" t="s">
        <v>185</v>
      </c>
      <c r="C248">
        <v>0</v>
      </c>
    </row>
    <row r="249" spans="1:3">
      <c r="A249" t="s">
        <v>154</v>
      </c>
      <c r="C249">
        <v>0</v>
      </c>
    </row>
    <row r="250" spans="1:3">
      <c r="A250" t="s">
        <v>178</v>
      </c>
      <c r="C250">
        <v>0</v>
      </c>
    </row>
    <row r="251" spans="1:3">
      <c r="A251" t="s">
        <v>126</v>
      </c>
      <c r="C251">
        <v>0</v>
      </c>
    </row>
    <row r="252" spans="1:3">
      <c r="A252" t="s">
        <v>1</v>
      </c>
      <c r="C252">
        <v>0</v>
      </c>
    </row>
    <row r="253" spans="1:3">
      <c r="A253" t="s">
        <v>229</v>
      </c>
      <c r="C253">
        <v>0</v>
      </c>
    </row>
    <row r="254" spans="1:3">
      <c r="A254" t="s">
        <v>54</v>
      </c>
      <c r="C254">
        <v>0</v>
      </c>
    </row>
    <row r="255" spans="1:3">
      <c r="A255" t="s">
        <v>169</v>
      </c>
      <c r="C255">
        <v>0</v>
      </c>
    </row>
    <row r="256" spans="1:3">
      <c r="A256" t="s">
        <v>136</v>
      </c>
      <c r="C256">
        <v>0</v>
      </c>
    </row>
    <row r="257" spans="1:3">
      <c r="A257" t="s">
        <v>35</v>
      </c>
      <c r="C257">
        <v>0</v>
      </c>
    </row>
    <row r="258" spans="1:3">
      <c r="A258" t="s">
        <v>220</v>
      </c>
      <c r="C258">
        <v>0</v>
      </c>
    </row>
    <row r="259" spans="1:3">
      <c r="A259" t="s">
        <v>67</v>
      </c>
      <c r="C259">
        <v>0</v>
      </c>
    </row>
    <row r="260" spans="1:3">
      <c r="A260" t="s">
        <v>205</v>
      </c>
      <c r="C260">
        <v>0</v>
      </c>
    </row>
    <row r="261" spans="1:3">
      <c r="A261" t="s">
        <v>168</v>
      </c>
      <c r="C261">
        <v>0</v>
      </c>
    </row>
    <row r="262" spans="1:3">
      <c r="A262" t="s">
        <v>186</v>
      </c>
      <c r="C262">
        <v>0</v>
      </c>
    </row>
    <row r="263" spans="1:3">
      <c r="A263" t="s">
        <v>32</v>
      </c>
      <c r="C263">
        <v>0</v>
      </c>
    </row>
    <row r="264" spans="1:3">
      <c r="A264" t="s">
        <v>193</v>
      </c>
      <c r="C264">
        <v>0</v>
      </c>
    </row>
    <row r="265" spans="1:3">
      <c r="A265" t="s">
        <v>11</v>
      </c>
      <c r="C265">
        <v>0</v>
      </c>
    </row>
    <row r="266" spans="1:3">
      <c r="A266" t="s">
        <v>146</v>
      </c>
      <c r="C266">
        <v>0</v>
      </c>
    </row>
    <row r="267" spans="1:3">
      <c r="A267" t="s">
        <v>102</v>
      </c>
      <c r="C267">
        <v>0</v>
      </c>
    </row>
    <row r="268" spans="1:3">
      <c r="A268" t="s">
        <v>276</v>
      </c>
      <c r="C268">
        <v>0</v>
      </c>
    </row>
    <row r="269" spans="1:3">
      <c r="A269" t="s">
        <v>184</v>
      </c>
      <c r="C269">
        <v>0</v>
      </c>
    </row>
    <row r="270" spans="1:3">
      <c r="A270" t="s">
        <v>19</v>
      </c>
      <c r="C270">
        <v>0</v>
      </c>
    </row>
    <row r="271" spans="1:3">
      <c r="A271" t="s">
        <v>91</v>
      </c>
      <c r="C271">
        <v>0</v>
      </c>
    </row>
    <row r="272" spans="1:3">
      <c r="A272" t="s">
        <v>56</v>
      </c>
      <c r="C272">
        <v>0</v>
      </c>
    </row>
    <row r="273" spans="1:3">
      <c r="A273" t="s">
        <v>85</v>
      </c>
      <c r="C273">
        <v>0</v>
      </c>
    </row>
    <row r="274" spans="1:3">
      <c r="A274" t="s">
        <v>72</v>
      </c>
      <c r="C274">
        <v>0</v>
      </c>
    </row>
    <row r="275" spans="1:3">
      <c r="A275" t="s">
        <v>108</v>
      </c>
      <c r="C275">
        <v>0</v>
      </c>
    </row>
    <row r="276" spans="1:3">
      <c r="A276" t="s">
        <v>265</v>
      </c>
      <c r="C276">
        <v>0</v>
      </c>
    </row>
    <row r="277" spans="1:3">
      <c r="A277" t="s">
        <v>282</v>
      </c>
      <c r="C277">
        <v>0</v>
      </c>
    </row>
    <row r="278" spans="1:3">
      <c r="A278" t="s">
        <v>58</v>
      </c>
      <c r="C278">
        <v>0</v>
      </c>
    </row>
    <row r="279" spans="1:3">
      <c r="A279" t="s">
        <v>9</v>
      </c>
      <c r="C279">
        <v>0</v>
      </c>
    </row>
    <row r="280" spans="1:3">
      <c r="A280" t="s">
        <v>273</v>
      </c>
      <c r="C280">
        <v>0</v>
      </c>
    </row>
    <row r="281" spans="1:3">
      <c r="A281" t="s">
        <v>118</v>
      </c>
      <c r="C281">
        <v>0</v>
      </c>
    </row>
    <row r="282" spans="1:3">
      <c r="A282" t="s">
        <v>270</v>
      </c>
      <c r="C282">
        <v>0</v>
      </c>
    </row>
    <row r="283" spans="1:3">
      <c r="A283" t="s">
        <v>234</v>
      </c>
      <c r="C283">
        <v>0</v>
      </c>
    </row>
    <row r="284" spans="1:3">
      <c r="A284" t="s">
        <v>195</v>
      </c>
      <c r="C284">
        <v>0</v>
      </c>
    </row>
    <row r="285" spans="1:3">
      <c r="A285" t="s">
        <v>283</v>
      </c>
      <c r="C285">
        <v>0</v>
      </c>
    </row>
    <row r="286" spans="1:3">
      <c r="A286" t="s">
        <v>30</v>
      </c>
      <c r="C286">
        <v>0</v>
      </c>
    </row>
    <row r="287" spans="1:3">
      <c r="A287" t="s">
        <v>129</v>
      </c>
      <c r="C287">
        <v>0</v>
      </c>
    </row>
    <row r="288" spans="1:3">
      <c r="A288" t="s">
        <v>199</v>
      </c>
      <c r="C288">
        <v>0</v>
      </c>
    </row>
    <row r="289" spans="1:3">
      <c r="A289" t="s">
        <v>84</v>
      </c>
      <c r="C289">
        <v>0</v>
      </c>
    </row>
    <row r="290" spans="1:3">
      <c r="A290" t="s">
        <v>92</v>
      </c>
      <c r="C290">
        <v>0</v>
      </c>
    </row>
  </sheetData>
  <sortState ref="A2:C286">
    <sortCondition descending="1" ref="C2:C286"/>
    <sortCondition ref="A2:A286"/>
  </sortState>
  <mergeCells count="4">
    <mergeCell ref="H4:J4"/>
    <mergeCell ref="K4:O4"/>
    <mergeCell ref="P4:U4"/>
    <mergeCell ref="V4:W4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S2A</vt:lpstr>
      <vt:lpstr>Table S2B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Susanne Kramer</dc:creator>
  <cp:lastModifiedBy>Susanne Kramer</cp:lastModifiedBy>
  <dcterms:created xsi:type="dcterms:W3CDTF">2020-04-16T08:20:29Z</dcterms:created>
  <dcterms:modified xsi:type="dcterms:W3CDTF">2020-11-19T14:08:06Z</dcterms:modified>
</cp:coreProperties>
</file>