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s\OneDrive\デスクトップ\2022.8.7.BMC\"/>
    </mc:Choice>
  </mc:AlternateContent>
  <xr:revisionPtr revIDLastSave="0" documentId="13_ncr:1_{AAB18332-717A-4C99-AAE3-D7E857D894CD}" xr6:coauthVersionLast="47" xr6:coauthVersionMax="47" xr10:uidLastSave="{00000000-0000-0000-0000-000000000000}"/>
  <bookViews>
    <workbookView xWindow="-110" yWindow="-110" windowWidth="19420" windowHeight="11620" xr2:uid="{40FA47C1-7032-994A-B698-503DD6A9BF30}"/>
  </bookViews>
  <sheets>
    <sheet name="FFP" sheetId="4" r:id="rId1"/>
  </sheets>
  <definedNames>
    <definedName name="_xlnm._FilterDatabase" localSheetId="0" hidden="1">FFP!$K$1:$K$44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4" l="1"/>
  <c r="C43" i="4"/>
</calcChain>
</file>

<file path=xl/sharedStrings.xml><?xml version="1.0" encoding="utf-8"?>
<sst xmlns="http://schemas.openxmlformats.org/spreadsheetml/2006/main" count="498" uniqueCount="79">
  <si>
    <t>BMI</t>
    <phoneticPr fontId="1"/>
  </si>
  <si>
    <t>S1</t>
    <phoneticPr fontId="1"/>
  </si>
  <si>
    <t>S2</t>
    <phoneticPr fontId="1"/>
  </si>
  <si>
    <t>TITS(S1)</t>
    <phoneticPr fontId="1"/>
  </si>
  <si>
    <t>TITS（S2）</t>
    <phoneticPr fontId="1"/>
  </si>
  <si>
    <t>F</t>
    <phoneticPr fontId="1"/>
  </si>
  <si>
    <t>CCS</t>
    <phoneticPr fontId="1"/>
  </si>
  <si>
    <t>Ⅱb</t>
    <rPh sb="0" eb="1">
      <t>②</t>
    </rPh>
    <phoneticPr fontId="1"/>
  </si>
  <si>
    <t>×</t>
    <phoneticPr fontId="1"/>
  </si>
  <si>
    <t>Ⅱc</t>
    <phoneticPr fontId="1"/>
  </si>
  <si>
    <t>M</t>
    <phoneticPr fontId="1"/>
  </si>
  <si>
    <t>○</t>
    <phoneticPr fontId="1"/>
  </si>
  <si>
    <t>L</t>
    <phoneticPr fontId="1"/>
  </si>
  <si>
    <t>full</t>
    <phoneticPr fontId="1"/>
  </si>
  <si>
    <t>S2IS</t>
    <phoneticPr fontId="1"/>
  </si>
  <si>
    <t>CCS　ExFix</t>
    <phoneticPr fontId="1"/>
  </si>
  <si>
    <t>Ⅳb</t>
    <phoneticPr fontId="1"/>
  </si>
  <si>
    <t>S2IS,2mm</t>
    <phoneticPr fontId="1"/>
  </si>
  <si>
    <t>Ⅳa</t>
    <phoneticPr fontId="1"/>
  </si>
  <si>
    <t>S2TITS</t>
    <phoneticPr fontId="1"/>
  </si>
  <si>
    <t>Ⅱb</t>
    <phoneticPr fontId="1"/>
  </si>
  <si>
    <t>Ⅳc</t>
    <phoneticPr fontId="1"/>
  </si>
  <si>
    <t>Ⅱa</t>
    <phoneticPr fontId="1"/>
  </si>
  <si>
    <t>×アレルギー</t>
    <phoneticPr fontId="1"/>
  </si>
  <si>
    <t>AO</t>
    <phoneticPr fontId="1"/>
  </si>
  <si>
    <t>61B1.1</t>
  </si>
  <si>
    <t>61B1.1</t>
    <phoneticPr fontId="1"/>
  </si>
  <si>
    <t>61C3.3</t>
    <phoneticPr fontId="1"/>
  </si>
  <si>
    <t>61C3.1</t>
    <phoneticPr fontId="1"/>
  </si>
  <si>
    <t>61C2.3</t>
    <phoneticPr fontId="1"/>
  </si>
  <si>
    <t>case</t>
    <phoneticPr fontId="1"/>
  </si>
  <si>
    <t>sex</t>
    <phoneticPr fontId="1"/>
  </si>
  <si>
    <t>age</t>
    <phoneticPr fontId="1"/>
  </si>
  <si>
    <t>height</t>
    <phoneticPr fontId="1"/>
  </si>
  <si>
    <t>BW</t>
    <phoneticPr fontId="1"/>
  </si>
  <si>
    <t>pre-injury ADL</t>
    <phoneticPr fontId="1"/>
  </si>
  <si>
    <t>VAS</t>
    <phoneticPr fontId="1"/>
  </si>
  <si>
    <t>surgeryDay</t>
    <phoneticPr fontId="1"/>
  </si>
  <si>
    <t>operation</t>
    <phoneticPr fontId="1"/>
  </si>
  <si>
    <t>time</t>
    <phoneticPr fontId="1"/>
  </si>
  <si>
    <t>Mechanism of injury</t>
    <phoneticPr fontId="1"/>
  </si>
  <si>
    <t>fall from standing position</t>
    <phoneticPr fontId="1"/>
  </si>
  <si>
    <t>no trigger</t>
    <phoneticPr fontId="1"/>
  </si>
  <si>
    <t>carry heavy object</t>
    <phoneticPr fontId="1"/>
  </si>
  <si>
    <t>blood loss</t>
    <phoneticPr fontId="1"/>
  </si>
  <si>
    <t>post-ope ADL</t>
    <phoneticPr fontId="1"/>
  </si>
  <si>
    <t>walker</t>
    <phoneticPr fontId="1"/>
  </si>
  <si>
    <t>cane</t>
    <phoneticPr fontId="1"/>
  </si>
  <si>
    <t>cruising</t>
    <phoneticPr fontId="1"/>
  </si>
  <si>
    <t>wheelchair</t>
    <phoneticPr fontId="1"/>
  </si>
  <si>
    <t>trauma</t>
    <phoneticPr fontId="1"/>
  </si>
  <si>
    <t>Rommens</t>
    <phoneticPr fontId="1"/>
  </si>
  <si>
    <t>PTH</t>
    <phoneticPr fontId="1"/>
  </si>
  <si>
    <t>total</t>
    <phoneticPr fontId="1"/>
  </si>
  <si>
    <t>ante pubic</t>
    <phoneticPr fontId="1"/>
  </si>
  <si>
    <t>retro pubic</t>
    <phoneticPr fontId="1"/>
  </si>
  <si>
    <t>LC2</t>
    <phoneticPr fontId="1"/>
  </si>
  <si>
    <t>iliac</t>
    <phoneticPr fontId="1"/>
  </si>
  <si>
    <t>bone union</t>
    <phoneticPr fontId="1"/>
  </si>
  <si>
    <t>observation periodM</t>
    <phoneticPr fontId="1"/>
  </si>
  <si>
    <t>backout</t>
    <phoneticPr fontId="1"/>
  </si>
  <si>
    <t>ー</t>
    <phoneticPr fontId="1"/>
  </si>
  <si>
    <t>backout screw</t>
    <phoneticPr fontId="1"/>
  </si>
  <si>
    <t>backout side</t>
    <phoneticPr fontId="1"/>
  </si>
  <si>
    <t>R1</t>
    <phoneticPr fontId="1"/>
  </si>
  <si>
    <t>S1:2.4mm</t>
    <phoneticPr fontId="1"/>
  </si>
  <si>
    <t>retropubic:3mm</t>
    <phoneticPr fontId="1"/>
  </si>
  <si>
    <t>L1</t>
    <phoneticPr fontId="1"/>
  </si>
  <si>
    <t>S1IS.</t>
    <phoneticPr fontId="1"/>
  </si>
  <si>
    <t>S1TITS4mm</t>
    <phoneticPr fontId="1"/>
  </si>
  <si>
    <t>S1TITS:1cm,S2IS,retropubic</t>
    <phoneticPr fontId="1"/>
  </si>
  <si>
    <t>R2,Rretropubic1</t>
    <phoneticPr fontId="1"/>
  </si>
  <si>
    <t>Lretoropubic1</t>
    <phoneticPr fontId="1"/>
  </si>
  <si>
    <t>S1TITS:2mm</t>
    <phoneticPr fontId="1"/>
  </si>
  <si>
    <t>L1</t>
    <rPh sb="1" eb="2">
      <t>サユウ</t>
    </rPh>
    <phoneticPr fontId="1"/>
  </si>
  <si>
    <t>retropubic</t>
    <phoneticPr fontId="1"/>
  </si>
  <si>
    <t>S1,S2TITS,retropubic</t>
    <phoneticPr fontId="1"/>
  </si>
  <si>
    <t>Rretorupubic1</t>
    <phoneticPr fontId="1"/>
  </si>
  <si>
    <t>transfer from bed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</si>
</sst>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(本文)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7030A0"/>
      <name val="游ゴシック"/>
      <family val="2"/>
      <charset val="128"/>
      <scheme val="minor"/>
    </font>
    <font>
      <sz val="12"/>
      <color rgb="FF7030A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 (本文)"/>
      <family val="3"/>
      <charset val="128"/>
    </font>
    <font>
      <sz val="12"/>
      <color theme="1"/>
      <name val="游ゴシック"/>
      <family val="3"/>
      <charset val="128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14" fontId="8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>
      <alignment vertical="center"/>
    </xf>
    <xf numFmtId="0" fontId="9" fillId="0" borderId="2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0" xfId="0" applyNumberFormat="1" applyFont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4" fillId="0" borderId="3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NumberFormat="1" applyFont="1">
      <alignment vertical="center"/>
    </xf>
    <xf numFmtId="0" fontId="11" fillId="0" borderId="2" xfId="0" applyFont="1" applyFill="1" applyBorder="1">
      <alignment vertical="center"/>
    </xf>
    <xf numFmtId="0" fontId="11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55AE-8691-D645-9DF0-03494987E4AB}">
  <dimension ref="A1:AG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1.07421875" defaultRowHeight="20"/>
  <cols>
    <col min="1" max="1" width="11" bestFit="1" customWidth="1"/>
    <col min="3" max="3" width="11" bestFit="1" customWidth="1"/>
    <col min="5" max="8" width="11" bestFit="1" customWidth="1"/>
    <col min="10" max="10" width="11" bestFit="1" customWidth="1"/>
    <col min="11" max="11" width="9.69140625" customWidth="1"/>
    <col min="20" max="28" width="11" bestFit="1" customWidth="1"/>
    <col min="30" max="30" width="11" bestFit="1" customWidth="1"/>
    <col min="33" max="33" width="10.84375" bestFit="1" customWidth="1"/>
  </cols>
  <sheetData>
    <row r="1" spans="1:33">
      <c r="A1" s="1" t="s">
        <v>30</v>
      </c>
      <c r="B1" s="1" t="s">
        <v>32</v>
      </c>
      <c r="C1" s="2" t="s">
        <v>31</v>
      </c>
      <c r="D1" s="1" t="s">
        <v>33</v>
      </c>
      <c r="E1" s="1" t="s">
        <v>34</v>
      </c>
      <c r="F1" s="1" t="s">
        <v>0</v>
      </c>
      <c r="G1" s="3" t="s">
        <v>37</v>
      </c>
      <c r="H1" s="1" t="s">
        <v>38</v>
      </c>
      <c r="I1" s="1" t="s">
        <v>39</v>
      </c>
      <c r="J1" s="1" t="s">
        <v>40</v>
      </c>
      <c r="K1" s="1" t="s">
        <v>44</v>
      </c>
      <c r="L1" s="1" t="s">
        <v>35</v>
      </c>
      <c r="M1" s="1" t="s">
        <v>45</v>
      </c>
      <c r="N1" s="1" t="s">
        <v>36</v>
      </c>
      <c r="O1" s="1" t="s">
        <v>50</v>
      </c>
      <c r="P1" s="1" t="s">
        <v>24</v>
      </c>
      <c r="Q1" s="1" t="s">
        <v>51</v>
      </c>
      <c r="R1" s="1" t="s">
        <v>52</v>
      </c>
      <c r="S1" t="s">
        <v>53</v>
      </c>
      <c r="T1" t="s">
        <v>1</v>
      </c>
      <c r="U1" t="s">
        <v>2</v>
      </c>
      <c r="V1" t="s">
        <v>3</v>
      </c>
      <c r="W1" t="s">
        <v>4</v>
      </c>
      <c r="X1" t="s">
        <v>54</v>
      </c>
      <c r="Y1" t="s">
        <v>55</v>
      </c>
      <c r="Z1" t="s">
        <v>56</v>
      </c>
      <c r="AA1" t="s">
        <v>57</v>
      </c>
      <c r="AB1" t="s">
        <v>58</v>
      </c>
      <c r="AC1" t="s">
        <v>59</v>
      </c>
      <c r="AD1" t="s">
        <v>60</v>
      </c>
      <c r="AE1" t="s">
        <v>62</v>
      </c>
      <c r="AF1" t="s">
        <v>63</v>
      </c>
      <c r="AG1" s="8" t="s">
        <v>78</v>
      </c>
    </row>
    <row r="2" spans="1:33" s="26" customFormat="1">
      <c r="A2" s="29">
        <v>1</v>
      </c>
      <c r="B2" s="29">
        <v>85</v>
      </c>
      <c r="C2" s="33" t="s">
        <v>10</v>
      </c>
      <c r="D2" s="29">
        <v>160</v>
      </c>
      <c r="E2" s="29">
        <v>55</v>
      </c>
      <c r="F2" s="29">
        <v>21.484375</v>
      </c>
      <c r="G2" s="47">
        <v>42597</v>
      </c>
      <c r="H2" s="29" t="s">
        <v>6</v>
      </c>
      <c r="I2" s="29">
        <v>183</v>
      </c>
      <c r="J2" s="29" t="s">
        <v>41</v>
      </c>
      <c r="K2" s="29">
        <v>10</v>
      </c>
      <c r="L2" s="29" t="s">
        <v>46</v>
      </c>
      <c r="M2" s="29" t="s">
        <v>46</v>
      </c>
      <c r="N2" s="29">
        <v>0</v>
      </c>
      <c r="O2" s="29" t="s">
        <v>12</v>
      </c>
      <c r="P2" s="29" t="s">
        <v>26</v>
      </c>
      <c r="Q2" s="29" t="s">
        <v>9</v>
      </c>
      <c r="R2" s="29" t="s">
        <v>8</v>
      </c>
      <c r="S2" s="26">
        <v>3</v>
      </c>
      <c r="T2" s="26">
        <v>1</v>
      </c>
      <c r="U2" s="26">
        <v>0</v>
      </c>
      <c r="V2" s="26">
        <v>0</v>
      </c>
      <c r="W2" s="26">
        <v>1</v>
      </c>
      <c r="X2" s="26">
        <v>1</v>
      </c>
      <c r="Y2" s="26">
        <v>0</v>
      </c>
      <c r="Z2" s="26">
        <v>0</v>
      </c>
      <c r="AA2" s="26">
        <v>0</v>
      </c>
      <c r="AB2" s="26" t="s">
        <v>11</v>
      </c>
      <c r="AC2" s="26">
        <v>20</v>
      </c>
      <c r="AD2" s="26" t="s">
        <v>61</v>
      </c>
      <c r="AG2" s="36">
        <v>3</v>
      </c>
    </row>
    <row r="3" spans="1:33" s="26" customFormat="1">
      <c r="A3" s="48">
        <v>2</v>
      </c>
      <c r="B3" s="48">
        <v>80</v>
      </c>
      <c r="C3" s="49" t="s">
        <v>5</v>
      </c>
      <c r="D3" s="48">
        <v>156</v>
      </c>
      <c r="E3" s="48">
        <v>48</v>
      </c>
      <c r="F3" s="29">
        <v>19.723865877712029</v>
      </c>
      <c r="G3" s="34">
        <v>42642</v>
      </c>
      <c r="H3" s="29" t="s">
        <v>6</v>
      </c>
      <c r="I3" s="29">
        <v>120</v>
      </c>
      <c r="J3" s="29" t="s">
        <v>41</v>
      </c>
      <c r="K3" s="29">
        <v>10</v>
      </c>
      <c r="L3" s="29" t="s">
        <v>13</v>
      </c>
      <c r="M3" s="29" t="s">
        <v>13</v>
      </c>
      <c r="N3" s="29">
        <v>0</v>
      </c>
      <c r="O3" s="29" t="s">
        <v>12</v>
      </c>
      <c r="P3" s="29" t="s">
        <v>26</v>
      </c>
      <c r="Q3" s="29" t="s">
        <v>7</v>
      </c>
      <c r="R3" s="29" t="s">
        <v>8</v>
      </c>
      <c r="S3" s="26">
        <v>3</v>
      </c>
      <c r="T3" s="26">
        <v>1</v>
      </c>
      <c r="U3" s="26">
        <v>1</v>
      </c>
      <c r="V3" s="26">
        <v>0</v>
      </c>
      <c r="W3" s="26">
        <v>0</v>
      </c>
      <c r="X3" s="26">
        <v>0</v>
      </c>
      <c r="Y3" s="26">
        <v>1</v>
      </c>
      <c r="Z3" s="26">
        <v>0</v>
      </c>
      <c r="AA3" s="26">
        <v>0</v>
      </c>
      <c r="AB3" s="26" t="s">
        <v>11</v>
      </c>
      <c r="AC3" s="26">
        <v>28</v>
      </c>
      <c r="AD3" s="26">
        <v>1</v>
      </c>
      <c r="AE3" s="26" t="s">
        <v>14</v>
      </c>
      <c r="AF3" s="26" t="s">
        <v>64</v>
      </c>
      <c r="AG3" s="36">
        <v>7</v>
      </c>
    </row>
    <row r="4" spans="1:33" s="26" customFormat="1">
      <c r="A4" s="29">
        <v>3</v>
      </c>
      <c r="B4" s="29">
        <v>88</v>
      </c>
      <c r="C4" s="33" t="s">
        <v>5</v>
      </c>
      <c r="D4" s="29">
        <v>140</v>
      </c>
      <c r="E4" s="29">
        <v>38</v>
      </c>
      <c r="F4" s="29">
        <v>19.387755102040817</v>
      </c>
      <c r="G4" s="34">
        <v>42796</v>
      </c>
      <c r="H4" s="29" t="s">
        <v>15</v>
      </c>
      <c r="I4" s="29">
        <v>190</v>
      </c>
      <c r="J4" s="29" t="s">
        <v>41</v>
      </c>
      <c r="K4" s="29">
        <v>5</v>
      </c>
      <c r="L4" s="29" t="s">
        <v>13</v>
      </c>
      <c r="M4" s="29" t="s">
        <v>13</v>
      </c>
      <c r="N4" s="29">
        <v>0</v>
      </c>
      <c r="O4" s="29" t="s">
        <v>12</v>
      </c>
      <c r="P4" s="50" t="s">
        <v>26</v>
      </c>
      <c r="Q4" s="50" t="s">
        <v>9</v>
      </c>
      <c r="R4" s="29" t="s">
        <v>8</v>
      </c>
      <c r="S4" s="26">
        <v>2</v>
      </c>
      <c r="T4" s="26">
        <v>2</v>
      </c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26">
        <v>0</v>
      </c>
      <c r="AB4" s="26" t="s">
        <v>11</v>
      </c>
      <c r="AC4" s="26">
        <v>53</v>
      </c>
      <c r="AD4" s="26" t="s">
        <v>61</v>
      </c>
      <c r="AG4" s="36">
        <v>1</v>
      </c>
    </row>
    <row r="5" spans="1:33" s="26" customFormat="1">
      <c r="A5" s="29">
        <v>4</v>
      </c>
      <c r="B5" s="29">
        <v>79</v>
      </c>
      <c r="C5" s="33" t="s">
        <v>10</v>
      </c>
      <c r="D5" s="29">
        <v>146</v>
      </c>
      <c r="E5" s="29">
        <v>45.7</v>
      </c>
      <c r="F5" s="29">
        <v>21.439294426721712</v>
      </c>
      <c r="G5" s="47">
        <v>42898</v>
      </c>
      <c r="H5" s="29" t="s">
        <v>6</v>
      </c>
      <c r="I5" s="29">
        <v>67</v>
      </c>
      <c r="J5" s="29" t="s">
        <v>41</v>
      </c>
      <c r="K5" s="29">
        <v>5</v>
      </c>
      <c r="L5" s="29" t="s">
        <v>47</v>
      </c>
      <c r="M5" s="29" t="s">
        <v>47</v>
      </c>
      <c r="N5" s="5">
        <v>0</v>
      </c>
      <c r="O5" s="29" t="s">
        <v>12</v>
      </c>
      <c r="P5" s="29" t="s">
        <v>27</v>
      </c>
      <c r="Q5" s="29" t="s">
        <v>16</v>
      </c>
      <c r="R5" s="29" t="s">
        <v>8</v>
      </c>
      <c r="S5" s="26">
        <v>2</v>
      </c>
      <c r="T5" s="26">
        <v>0</v>
      </c>
      <c r="U5" s="26">
        <v>0</v>
      </c>
      <c r="V5" s="26">
        <v>1</v>
      </c>
      <c r="W5" s="26">
        <v>0</v>
      </c>
      <c r="X5" s="26">
        <v>0</v>
      </c>
      <c r="Y5" s="26">
        <v>1</v>
      </c>
      <c r="Z5" s="26">
        <v>0</v>
      </c>
      <c r="AA5" s="26">
        <v>0</v>
      </c>
      <c r="AB5" s="26" t="s">
        <v>11</v>
      </c>
      <c r="AC5" s="26">
        <v>52</v>
      </c>
      <c r="AD5" s="26" t="s">
        <v>61</v>
      </c>
      <c r="AG5" s="36">
        <v>1</v>
      </c>
    </row>
    <row r="6" spans="1:33" s="26" customFormat="1">
      <c r="A6" s="29">
        <v>5</v>
      </c>
      <c r="B6" s="29">
        <v>82</v>
      </c>
      <c r="C6" s="33" t="s">
        <v>5</v>
      </c>
      <c r="D6" s="29">
        <v>156</v>
      </c>
      <c r="E6" s="29">
        <v>45.5</v>
      </c>
      <c r="F6" s="29">
        <v>18.696581196581196</v>
      </c>
      <c r="G6" s="47">
        <v>42912</v>
      </c>
      <c r="H6" s="29" t="s">
        <v>6</v>
      </c>
      <c r="I6" s="29">
        <v>127</v>
      </c>
      <c r="J6" s="29" t="s">
        <v>41</v>
      </c>
      <c r="K6" s="29">
        <v>10</v>
      </c>
      <c r="L6" s="29" t="s">
        <v>13</v>
      </c>
      <c r="M6" s="29" t="s">
        <v>46</v>
      </c>
      <c r="N6" s="5">
        <v>0</v>
      </c>
      <c r="O6" s="29" t="s">
        <v>12</v>
      </c>
      <c r="P6" s="29" t="s">
        <v>26</v>
      </c>
      <c r="Q6" s="29" t="s">
        <v>7</v>
      </c>
      <c r="R6" s="29" t="s">
        <v>8</v>
      </c>
      <c r="S6" s="26">
        <v>3</v>
      </c>
      <c r="T6" s="26">
        <v>1</v>
      </c>
      <c r="U6" s="26">
        <v>0</v>
      </c>
      <c r="V6" s="26">
        <v>0</v>
      </c>
      <c r="W6" s="26">
        <v>1</v>
      </c>
      <c r="X6" s="26">
        <v>0</v>
      </c>
      <c r="Y6" s="26">
        <v>1</v>
      </c>
      <c r="Z6" s="26">
        <v>0</v>
      </c>
      <c r="AA6" s="26">
        <v>0</v>
      </c>
      <c r="AB6" s="26" t="s">
        <v>11</v>
      </c>
      <c r="AC6" s="26">
        <v>41</v>
      </c>
      <c r="AD6" s="26" t="s">
        <v>61</v>
      </c>
      <c r="AG6" s="36">
        <v>1</v>
      </c>
    </row>
    <row r="7" spans="1:33" s="26" customFormat="1">
      <c r="A7" s="29">
        <v>6</v>
      </c>
      <c r="B7" s="29">
        <v>84</v>
      </c>
      <c r="C7" s="33" t="s">
        <v>5</v>
      </c>
      <c r="D7" s="29">
        <v>149</v>
      </c>
      <c r="E7" s="29">
        <v>40.700000000000003</v>
      </c>
      <c r="F7" s="29">
        <v>18.332507544705194</v>
      </c>
      <c r="G7" s="47">
        <v>42969</v>
      </c>
      <c r="H7" s="29" t="s">
        <v>6</v>
      </c>
      <c r="I7" s="29">
        <v>42</v>
      </c>
      <c r="J7" s="29" t="s">
        <v>41</v>
      </c>
      <c r="K7" s="29">
        <v>5</v>
      </c>
      <c r="L7" s="29" t="s">
        <v>46</v>
      </c>
      <c r="M7" s="29" t="s">
        <v>46</v>
      </c>
      <c r="N7" s="5">
        <v>0</v>
      </c>
      <c r="O7" s="29" t="s">
        <v>12</v>
      </c>
      <c r="P7" s="29" t="s">
        <v>26</v>
      </c>
      <c r="Q7" s="29" t="s">
        <v>9</v>
      </c>
      <c r="R7" s="29" t="s">
        <v>11</v>
      </c>
      <c r="S7" s="26">
        <v>1</v>
      </c>
      <c r="T7" s="26">
        <v>0</v>
      </c>
      <c r="U7" s="26">
        <v>0</v>
      </c>
      <c r="V7" s="26">
        <v>1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 t="s">
        <v>11</v>
      </c>
      <c r="AC7" s="26">
        <v>48</v>
      </c>
      <c r="AD7" s="26" t="s">
        <v>61</v>
      </c>
      <c r="AG7" s="36">
        <v>1</v>
      </c>
    </row>
    <row r="8" spans="1:33" s="18" customFormat="1">
      <c r="A8" s="29">
        <v>7</v>
      </c>
      <c r="B8" s="29">
        <v>56</v>
      </c>
      <c r="C8" s="30" t="s">
        <v>10</v>
      </c>
      <c r="D8" s="29">
        <v>155</v>
      </c>
      <c r="E8" s="29">
        <v>54.7</v>
      </c>
      <c r="F8" s="29">
        <v>22.767950052029139</v>
      </c>
      <c r="G8" s="51">
        <v>43003</v>
      </c>
      <c r="H8" s="29" t="s">
        <v>6</v>
      </c>
      <c r="I8" s="29">
        <v>86</v>
      </c>
      <c r="J8" s="29" t="s">
        <v>41</v>
      </c>
      <c r="K8" s="29">
        <v>10</v>
      </c>
      <c r="L8" s="29" t="s">
        <v>13</v>
      </c>
      <c r="M8" s="29" t="s">
        <v>13</v>
      </c>
      <c r="N8" s="29">
        <v>0</v>
      </c>
      <c r="O8" s="29" t="s">
        <v>12</v>
      </c>
      <c r="P8" s="29" t="s">
        <v>26</v>
      </c>
      <c r="Q8" s="29" t="s">
        <v>9</v>
      </c>
      <c r="R8" s="29" t="s">
        <v>8</v>
      </c>
      <c r="S8" s="18">
        <v>3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3</v>
      </c>
      <c r="AB8" s="26" t="s">
        <v>11</v>
      </c>
      <c r="AC8" s="18">
        <v>30</v>
      </c>
      <c r="AD8" s="26" t="s">
        <v>61</v>
      </c>
      <c r="AG8" s="28">
        <v>1</v>
      </c>
    </row>
    <row r="9" spans="1:33" s="18" customFormat="1">
      <c r="A9" s="29">
        <v>8</v>
      </c>
      <c r="B9" s="29">
        <v>80</v>
      </c>
      <c r="C9" s="30" t="s">
        <v>5</v>
      </c>
      <c r="D9" s="29">
        <v>148</v>
      </c>
      <c r="E9" s="29">
        <v>43</v>
      </c>
      <c r="F9" s="29">
        <v>19.631117604090576</v>
      </c>
      <c r="G9" s="51">
        <v>43066</v>
      </c>
      <c r="H9" s="29" t="s">
        <v>6</v>
      </c>
      <c r="I9" s="29">
        <v>210</v>
      </c>
      <c r="J9" s="29" t="s">
        <v>41</v>
      </c>
      <c r="K9" s="29">
        <v>10</v>
      </c>
      <c r="L9" s="19" t="s">
        <v>47</v>
      </c>
      <c r="M9" s="19" t="s">
        <v>47</v>
      </c>
      <c r="N9" s="52">
        <v>0</v>
      </c>
      <c r="O9" s="29" t="s">
        <v>12</v>
      </c>
      <c r="P9" s="29" t="s">
        <v>26</v>
      </c>
      <c r="Q9" s="53" t="s">
        <v>9</v>
      </c>
      <c r="R9" s="53" t="s">
        <v>11</v>
      </c>
      <c r="S9" s="18">
        <v>6</v>
      </c>
      <c r="T9" s="18">
        <v>2</v>
      </c>
      <c r="U9" s="18">
        <v>0</v>
      </c>
      <c r="V9" s="18">
        <v>0</v>
      </c>
      <c r="W9" s="18">
        <v>1</v>
      </c>
      <c r="X9" s="18">
        <v>0</v>
      </c>
      <c r="Y9" s="18">
        <v>1</v>
      </c>
      <c r="Z9" s="18">
        <v>0</v>
      </c>
      <c r="AA9" s="18">
        <v>2</v>
      </c>
      <c r="AB9" s="26" t="s">
        <v>11</v>
      </c>
      <c r="AC9" s="18">
        <v>12</v>
      </c>
      <c r="AD9" s="18">
        <v>1</v>
      </c>
      <c r="AE9" s="18" t="s">
        <v>65</v>
      </c>
      <c r="AF9" s="18" t="s">
        <v>64</v>
      </c>
      <c r="AG9" s="28">
        <v>3</v>
      </c>
    </row>
    <row r="10" spans="1:33" s="26" customFormat="1">
      <c r="A10" s="29">
        <v>9</v>
      </c>
      <c r="B10" s="29">
        <v>78</v>
      </c>
      <c r="C10" s="33" t="s">
        <v>5</v>
      </c>
      <c r="D10" s="29">
        <v>143</v>
      </c>
      <c r="E10" s="29">
        <v>52.3</v>
      </c>
      <c r="F10" s="29">
        <v>25.575822778619983</v>
      </c>
      <c r="G10" s="34">
        <v>43109</v>
      </c>
      <c r="H10" s="35" t="s">
        <v>6</v>
      </c>
      <c r="I10" s="35">
        <v>77</v>
      </c>
      <c r="J10" s="29" t="s">
        <v>41</v>
      </c>
      <c r="K10" s="35">
        <v>10</v>
      </c>
      <c r="L10" s="35" t="s">
        <v>13</v>
      </c>
      <c r="M10" s="35" t="s">
        <v>13</v>
      </c>
      <c r="N10" s="11">
        <v>34</v>
      </c>
      <c r="O10" s="35" t="s">
        <v>12</v>
      </c>
      <c r="P10" s="29" t="s">
        <v>26</v>
      </c>
      <c r="Q10" s="50" t="s">
        <v>9</v>
      </c>
      <c r="R10" s="50" t="s">
        <v>11</v>
      </c>
      <c r="S10" s="26">
        <v>3</v>
      </c>
      <c r="T10" s="26">
        <v>1</v>
      </c>
      <c r="U10" s="26">
        <v>0</v>
      </c>
      <c r="V10" s="26">
        <v>0</v>
      </c>
      <c r="W10" s="26">
        <v>1</v>
      </c>
      <c r="X10" s="26">
        <v>0</v>
      </c>
      <c r="Y10" s="26">
        <v>1</v>
      </c>
      <c r="Z10" s="26">
        <v>0</v>
      </c>
      <c r="AA10" s="26">
        <v>0</v>
      </c>
      <c r="AB10" s="26" t="s">
        <v>11</v>
      </c>
      <c r="AC10" s="26">
        <v>47</v>
      </c>
      <c r="AD10" s="18">
        <v>1</v>
      </c>
      <c r="AE10" s="26" t="s">
        <v>66</v>
      </c>
      <c r="AF10" s="26" t="s">
        <v>72</v>
      </c>
      <c r="AG10" s="36">
        <v>1</v>
      </c>
    </row>
    <row r="11" spans="1:33" s="18" customFormat="1">
      <c r="A11" s="29">
        <v>10</v>
      </c>
      <c r="B11" s="29">
        <v>91</v>
      </c>
      <c r="C11" s="30" t="s">
        <v>5</v>
      </c>
      <c r="D11" s="29">
        <v>153</v>
      </c>
      <c r="E11" s="29">
        <v>60</v>
      </c>
      <c r="F11" s="29">
        <v>25.631167499679609</v>
      </c>
      <c r="G11" s="31">
        <v>43122</v>
      </c>
      <c r="H11" s="19" t="s">
        <v>6</v>
      </c>
      <c r="I11" s="19">
        <v>99</v>
      </c>
      <c r="J11" s="29" t="s">
        <v>41</v>
      </c>
      <c r="K11" s="19">
        <v>5</v>
      </c>
      <c r="L11" s="19" t="s">
        <v>46</v>
      </c>
      <c r="M11" s="19" t="s">
        <v>46</v>
      </c>
      <c r="N11" s="32">
        <v>0</v>
      </c>
      <c r="O11" s="18" t="s">
        <v>12</v>
      </c>
      <c r="P11" s="29" t="s">
        <v>26</v>
      </c>
      <c r="Q11" s="18" t="s">
        <v>9</v>
      </c>
      <c r="R11" s="18" t="s">
        <v>11</v>
      </c>
      <c r="S11" s="18">
        <v>3</v>
      </c>
      <c r="T11" s="18">
        <v>1</v>
      </c>
      <c r="U11" s="18">
        <v>0</v>
      </c>
      <c r="V11" s="18">
        <v>0</v>
      </c>
      <c r="W11" s="18">
        <v>1</v>
      </c>
      <c r="X11" s="18">
        <v>0</v>
      </c>
      <c r="Y11" s="18">
        <v>1</v>
      </c>
      <c r="Z11" s="18">
        <v>0</v>
      </c>
      <c r="AA11" s="18">
        <v>0</v>
      </c>
      <c r="AB11" s="26" t="s">
        <v>11</v>
      </c>
      <c r="AC11" s="18">
        <v>47</v>
      </c>
      <c r="AD11" s="18" t="s">
        <v>61</v>
      </c>
      <c r="AG11" s="28">
        <v>5</v>
      </c>
    </row>
    <row r="12" spans="1:33" s="26" customFormat="1">
      <c r="A12" s="29">
        <v>11</v>
      </c>
      <c r="B12" s="29">
        <v>79</v>
      </c>
      <c r="C12" s="33" t="s">
        <v>5</v>
      </c>
      <c r="D12" s="29">
        <v>160.9</v>
      </c>
      <c r="E12" s="29">
        <v>63</v>
      </c>
      <c r="F12" s="29">
        <v>24.334838101867174</v>
      </c>
      <c r="G12" s="34">
        <v>43140</v>
      </c>
      <c r="H12" s="35" t="s">
        <v>6</v>
      </c>
      <c r="I12" s="35">
        <v>67</v>
      </c>
      <c r="J12" s="29" t="s">
        <v>41</v>
      </c>
      <c r="K12" s="35">
        <v>3</v>
      </c>
      <c r="L12" s="26" t="s">
        <v>47</v>
      </c>
      <c r="M12" s="26" t="s">
        <v>47</v>
      </c>
      <c r="N12" s="35">
        <v>18</v>
      </c>
      <c r="O12" s="35" t="s">
        <v>12</v>
      </c>
      <c r="P12" s="37" t="s">
        <v>27</v>
      </c>
      <c r="Q12" s="26" t="s">
        <v>16</v>
      </c>
      <c r="R12" s="26" t="s">
        <v>11</v>
      </c>
      <c r="S12" s="26">
        <v>2</v>
      </c>
      <c r="T12" s="26">
        <v>0</v>
      </c>
      <c r="U12" s="26">
        <v>1</v>
      </c>
      <c r="V12" s="26">
        <v>1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 t="s">
        <v>11</v>
      </c>
      <c r="AC12" s="26">
        <v>12</v>
      </c>
      <c r="AD12" s="26" t="s">
        <v>61</v>
      </c>
      <c r="AG12" s="36">
        <v>3</v>
      </c>
    </row>
    <row r="13" spans="1:33" s="26" customFormat="1">
      <c r="A13" s="29">
        <v>12</v>
      </c>
      <c r="B13" s="29">
        <v>94</v>
      </c>
      <c r="C13" s="33" t="s">
        <v>5</v>
      </c>
      <c r="D13" s="29">
        <v>147</v>
      </c>
      <c r="E13" s="29">
        <v>50</v>
      </c>
      <c r="F13" s="29">
        <v>23.138507103521682</v>
      </c>
      <c r="G13" s="34">
        <v>43150</v>
      </c>
      <c r="H13" s="35" t="s">
        <v>6</v>
      </c>
      <c r="I13" s="35">
        <v>64</v>
      </c>
      <c r="J13" s="29" t="s">
        <v>41</v>
      </c>
      <c r="K13" s="35">
        <v>5</v>
      </c>
      <c r="L13" s="26" t="s">
        <v>47</v>
      </c>
      <c r="M13" s="26" t="s">
        <v>47</v>
      </c>
      <c r="N13" s="26">
        <v>0</v>
      </c>
      <c r="O13" s="26" t="s">
        <v>12</v>
      </c>
      <c r="P13" s="37" t="s">
        <v>26</v>
      </c>
      <c r="Q13" s="26" t="s">
        <v>9</v>
      </c>
      <c r="R13" s="26" t="s">
        <v>11</v>
      </c>
      <c r="S13" s="26">
        <v>3</v>
      </c>
      <c r="T13" s="26">
        <v>1</v>
      </c>
      <c r="U13" s="26">
        <v>1</v>
      </c>
      <c r="V13" s="26">
        <v>0</v>
      </c>
      <c r="W13" s="26">
        <v>0</v>
      </c>
      <c r="X13" s="26">
        <v>0</v>
      </c>
      <c r="Y13" s="26">
        <v>1</v>
      </c>
      <c r="Z13" s="26">
        <v>0</v>
      </c>
      <c r="AA13" s="26">
        <v>0</v>
      </c>
      <c r="AB13" s="26" t="s">
        <v>11</v>
      </c>
      <c r="AC13" s="26">
        <v>46</v>
      </c>
      <c r="AD13" s="26">
        <v>1</v>
      </c>
      <c r="AE13" s="26" t="s">
        <v>17</v>
      </c>
      <c r="AF13" s="26" t="s">
        <v>67</v>
      </c>
      <c r="AG13" s="36">
        <v>2</v>
      </c>
    </row>
    <row r="14" spans="1:33" s="26" customFormat="1">
      <c r="A14" s="29">
        <v>13</v>
      </c>
      <c r="B14" s="29">
        <v>87</v>
      </c>
      <c r="C14" s="33" t="s">
        <v>5</v>
      </c>
      <c r="D14" s="29">
        <v>141</v>
      </c>
      <c r="E14" s="29">
        <v>40.1</v>
      </c>
      <c r="F14" s="29">
        <v>20.170011568834568</v>
      </c>
      <c r="G14" s="34">
        <v>43150</v>
      </c>
      <c r="H14" s="35" t="s">
        <v>6</v>
      </c>
      <c r="I14" s="35">
        <v>45</v>
      </c>
      <c r="J14" s="29" t="s">
        <v>41</v>
      </c>
      <c r="K14" s="35">
        <v>5</v>
      </c>
      <c r="L14" s="26" t="s">
        <v>47</v>
      </c>
      <c r="M14" s="26" t="s">
        <v>47</v>
      </c>
      <c r="N14" s="9">
        <v>20</v>
      </c>
      <c r="O14" s="26" t="s">
        <v>12</v>
      </c>
      <c r="P14" s="37" t="s">
        <v>26</v>
      </c>
      <c r="Q14" s="26" t="s">
        <v>9</v>
      </c>
      <c r="R14" s="26" t="s">
        <v>23</v>
      </c>
      <c r="S14" s="26">
        <v>2</v>
      </c>
      <c r="T14" s="26">
        <v>0</v>
      </c>
      <c r="U14" s="26">
        <v>0</v>
      </c>
      <c r="V14" s="26">
        <v>0</v>
      </c>
      <c r="W14" s="26">
        <v>1</v>
      </c>
      <c r="X14" s="26">
        <v>0</v>
      </c>
      <c r="Y14" s="26">
        <v>1</v>
      </c>
      <c r="Z14" s="26">
        <v>0</v>
      </c>
      <c r="AA14" s="26">
        <v>0</v>
      </c>
      <c r="AB14" s="26" t="s">
        <v>11</v>
      </c>
      <c r="AC14" s="26">
        <v>21</v>
      </c>
      <c r="AD14" s="26" t="s">
        <v>61</v>
      </c>
      <c r="AG14" s="36">
        <v>2</v>
      </c>
    </row>
    <row r="15" spans="1:33" s="18" customFormat="1">
      <c r="A15" s="29">
        <v>14</v>
      </c>
      <c r="B15" s="29">
        <v>85</v>
      </c>
      <c r="C15" s="30" t="s">
        <v>5</v>
      </c>
      <c r="D15" s="29">
        <v>156</v>
      </c>
      <c r="E15" s="29">
        <v>43.5</v>
      </c>
      <c r="F15" s="29">
        <v>17.874753451676526</v>
      </c>
      <c r="G15" s="31">
        <v>43151</v>
      </c>
      <c r="H15" s="19" t="s">
        <v>6</v>
      </c>
      <c r="I15" s="19">
        <v>75</v>
      </c>
      <c r="J15" s="29" t="s">
        <v>41</v>
      </c>
      <c r="K15" s="19">
        <v>10</v>
      </c>
      <c r="L15" s="18" t="s">
        <v>13</v>
      </c>
      <c r="M15" s="19" t="s">
        <v>46</v>
      </c>
      <c r="N15" s="27">
        <v>0</v>
      </c>
      <c r="O15" s="18" t="s">
        <v>12</v>
      </c>
      <c r="P15" s="37" t="s">
        <v>26</v>
      </c>
      <c r="Q15" s="18" t="s">
        <v>9</v>
      </c>
      <c r="R15" s="18" t="s">
        <v>11</v>
      </c>
      <c r="S15" s="18">
        <v>3</v>
      </c>
      <c r="T15" s="18">
        <v>0</v>
      </c>
      <c r="U15" s="18">
        <v>1</v>
      </c>
      <c r="V15" s="18">
        <v>1</v>
      </c>
      <c r="W15" s="18">
        <v>0</v>
      </c>
      <c r="X15" s="18">
        <v>0</v>
      </c>
      <c r="Y15" s="18">
        <v>1</v>
      </c>
      <c r="Z15" s="18">
        <v>0</v>
      </c>
      <c r="AA15" s="18">
        <v>0</v>
      </c>
      <c r="AB15" s="26" t="s">
        <v>11</v>
      </c>
      <c r="AC15" s="18">
        <v>46</v>
      </c>
      <c r="AD15" s="18" t="s">
        <v>61</v>
      </c>
      <c r="AG15" s="28">
        <v>2</v>
      </c>
    </row>
    <row r="16" spans="1:33" s="26" customFormat="1">
      <c r="A16" s="29">
        <v>15</v>
      </c>
      <c r="B16" s="29">
        <v>80</v>
      </c>
      <c r="C16" s="33" t="s">
        <v>5</v>
      </c>
      <c r="D16" s="29">
        <v>135.5</v>
      </c>
      <c r="E16" s="29">
        <v>38</v>
      </c>
      <c r="F16" s="29">
        <v>20.696885935649025</v>
      </c>
      <c r="G16" s="34">
        <v>43151</v>
      </c>
      <c r="H16" s="35" t="s">
        <v>6</v>
      </c>
      <c r="I16" s="35">
        <v>80</v>
      </c>
      <c r="J16" s="29" t="s">
        <v>41</v>
      </c>
      <c r="K16" s="35">
        <v>5</v>
      </c>
      <c r="L16" s="26" t="s">
        <v>47</v>
      </c>
      <c r="M16" s="26" t="s">
        <v>47</v>
      </c>
      <c r="N16" s="56">
        <v>1</v>
      </c>
      <c r="O16" s="26" t="s">
        <v>12</v>
      </c>
      <c r="P16" s="37" t="s">
        <v>26</v>
      </c>
      <c r="Q16" s="26" t="s">
        <v>9</v>
      </c>
      <c r="R16" s="26" t="s">
        <v>11</v>
      </c>
      <c r="S16" s="26">
        <v>3</v>
      </c>
      <c r="T16" s="26">
        <v>1</v>
      </c>
      <c r="U16" s="26">
        <v>0</v>
      </c>
      <c r="V16" s="26">
        <v>0</v>
      </c>
      <c r="W16" s="26">
        <v>1</v>
      </c>
      <c r="X16" s="26">
        <v>0</v>
      </c>
      <c r="Y16" s="26">
        <v>1</v>
      </c>
      <c r="Z16" s="26">
        <v>0</v>
      </c>
      <c r="AA16" s="26">
        <v>0</v>
      </c>
      <c r="AB16" s="26" t="s">
        <v>11</v>
      </c>
      <c r="AC16" s="26">
        <v>29</v>
      </c>
      <c r="AD16" s="26">
        <v>1</v>
      </c>
      <c r="AE16" s="26" t="s">
        <v>68</v>
      </c>
      <c r="AF16" s="26" t="s">
        <v>67</v>
      </c>
      <c r="AG16" s="36">
        <v>3</v>
      </c>
    </row>
    <row r="17" spans="1:33" s="41" customFormat="1">
      <c r="A17" s="38">
        <v>16</v>
      </c>
      <c r="B17" s="38">
        <v>70</v>
      </c>
      <c r="C17" s="39" t="s">
        <v>5</v>
      </c>
      <c r="D17" s="38">
        <v>150</v>
      </c>
      <c r="E17" s="38">
        <v>60</v>
      </c>
      <c r="F17" s="38">
        <v>26.666666666666668</v>
      </c>
      <c r="G17" s="40">
        <v>43189</v>
      </c>
      <c r="H17" s="41" t="s">
        <v>6</v>
      </c>
      <c r="I17" s="42">
        <v>84</v>
      </c>
      <c r="J17" s="57" t="s">
        <v>42</v>
      </c>
      <c r="K17" s="42">
        <v>10</v>
      </c>
      <c r="L17" s="58" t="s">
        <v>47</v>
      </c>
      <c r="M17" s="58" t="s">
        <v>13</v>
      </c>
      <c r="N17" s="41">
        <v>10</v>
      </c>
      <c r="O17" s="41" t="s">
        <v>12</v>
      </c>
      <c r="P17" s="54" t="s">
        <v>28</v>
      </c>
      <c r="Q17" s="41" t="s">
        <v>18</v>
      </c>
      <c r="R17" s="41" t="s">
        <v>11</v>
      </c>
      <c r="S17" s="41">
        <v>3</v>
      </c>
      <c r="T17" s="41">
        <v>0</v>
      </c>
      <c r="U17" s="41">
        <v>0</v>
      </c>
      <c r="V17" s="41">
        <v>1</v>
      </c>
      <c r="W17" s="41">
        <v>1</v>
      </c>
      <c r="X17" s="41">
        <v>0</v>
      </c>
      <c r="Y17" s="41">
        <v>1</v>
      </c>
      <c r="Z17" s="41">
        <v>0</v>
      </c>
      <c r="AA17" s="41">
        <v>0</v>
      </c>
      <c r="AB17" s="26" t="s">
        <v>11</v>
      </c>
      <c r="AC17" s="43">
        <v>45</v>
      </c>
      <c r="AD17" s="41">
        <v>1</v>
      </c>
      <c r="AE17" s="54" t="s">
        <v>69</v>
      </c>
      <c r="AF17" s="54" t="s">
        <v>67</v>
      </c>
      <c r="AG17" s="44">
        <v>4</v>
      </c>
    </row>
    <row r="18" spans="1:33" s="26" customFormat="1">
      <c r="A18" s="29">
        <v>17</v>
      </c>
      <c r="B18" s="29">
        <v>87</v>
      </c>
      <c r="C18" s="33" t="s">
        <v>5</v>
      </c>
      <c r="D18" s="29">
        <v>147</v>
      </c>
      <c r="E18" s="29">
        <v>54.7</v>
      </c>
      <c r="F18" s="29">
        <v>25.313526771252722</v>
      </c>
      <c r="G18" s="34">
        <v>43206</v>
      </c>
      <c r="H18" s="26" t="s">
        <v>6</v>
      </c>
      <c r="I18" s="35">
        <v>92</v>
      </c>
      <c r="J18" s="37" t="s">
        <v>41</v>
      </c>
      <c r="K18" s="35">
        <v>10</v>
      </c>
      <c r="L18" s="26" t="s">
        <v>46</v>
      </c>
      <c r="M18" s="26" t="s">
        <v>46</v>
      </c>
      <c r="N18" s="26">
        <v>16</v>
      </c>
      <c r="O18" s="26" t="s">
        <v>12</v>
      </c>
      <c r="P18" s="45" t="s">
        <v>26</v>
      </c>
      <c r="Q18" s="26" t="s">
        <v>9</v>
      </c>
      <c r="R18" s="26" t="s">
        <v>11</v>
      </c>
      <c r="S18" s="26">
        <v>3</v>
      </c>
      <c r="T18" s="26">
        <v>0</v>
      </c>
      <c r="U18" s="26">
        <v>1</v>
      </c>
      <c r="V18" s="26">
        <v>1</v>
      </c>
      <c r="W18" s="26">
        <v>0</v>
      </c>
      <c r="X18" s="26">
        <v>0</v>
      </c>
      <c r="Y18" s="26">
        <v>1</v>
      </c>
      <c r="Z18" s="26">
        <v>0</v>
      </c>
      <c r="AA18" s="26">
        <v>0</v>
      </c>
      <c r="AB18" s="26" t="s">
        <v>11</v>
      </c>
      <c r="AC18" s="26">
        <v>41</v>
      </c>
      <c r="AD18" s="26">
        <v>3</v>
      </c>
      <c r="AE18" s="26" t="s">
        <v>70</v>
      </c>
      <c r="AF18" s="26" t="s">
        <v>71</v>
      </c>
      <c r="AG18" s="36">
        <v>2</v>
      </c>
    </row>
    <row r="19" spans="1:33" s="18" customFormat="1">
      <c r="A19" s="29">
        <v>18</v>
      </c>
      <c r="B19" s="29">
        <v>91</v>
      </c>
      <c r="C19" s="30" t="s">
        <v>5</v>
      </c>
      <c r="D19" s="29">
        <v>152</v>
      </c>
      <c r="E19" s="29">
        <v>47.5</v>
      </c>
      <c r="F19" s="29">
        <v>20.559210526315791</v>
      </c>
      <c r="G19" s="31">
        <v>43242</v>
      </c>
      <c r="H19" s="46" t="s">
        <v>6</v>
      </c>
      <c r="I19" s="19">
        <v>76</v>
      </c>
      <c r="J19" s="27" t="s">
        <v>42</v>
      </c>
      <c r="K19" s="19">
        <v>10</v>
      </c>
      <c r="L19" s="19" t="s">
        <v>13</v>
      </c>
      <c r="M19" s="26" t="s">
        <v>46</v>
      </c>
      <c r="N19" s="27">
        <v>0</v>
      </c>
      <c r="O19" s="18" t="s">
        <v>12</v>
      </c>
      <c r="P19" s="45" t="s">
        <v>28</v>
      </c>
      <c r="Q19" s="18" t="s">
        <v>18</v>
      </c>
      <c r="R19" s="18" t="s">
        <v>11</v>
      </c>
      <c r="S19" s="18">
        <v>2</v>
      </c>
      <c r="T19" s="18">
        <v>0</v>
      </c>
      <c r="U19" s="18">
        <v>1</v>
      </c>
      <c r="V19" s="18">
        <v>1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26" t="s">
        <v>11</v>
      </c>
      <c r="AC19" s="18">
        <v>43</v>
      </c>
      <c r="AD19" s="18">
        <v>1</v>
      </c>
      <c r="AE19" s="18" t="s">
        <v>73</v>
      </c>
      <c r="AF19" s="18" t="s">
        <v>74</v>
      </c>
      <c r="AG19" s="28">
        <v>3</v>
      </c>
    </row>
    <row r="20" spans="1:33" s="26" customFormat="1">
      <c r="A20" s="29">
        <v>19</v>
      </c>
      <c r="B20" s="29">
        <v>67</v>
      </c>
      <c r="C20" s="33" t="s">
        <v>5</v>
      </c>
      <c r="D20" s="29">
        <v>158</v>
      </c>
      <c r="E20" s="29">
        <v>52</v>
      </c>
      <c r="F20" s="29">
        <v>21.2</v>
      </c>
      <c r="G20" s="34">
        <v>43472</v>
      </c>
      <c r="H20" s="26" t="s">
        <v>6</v>
      </c>
      <c r="I20" s="26">
        <v>95</v>
      </c>
      <c r="J20" s="27" t="s">
        <v>42</v>
      </c>
      <c r="K20" s="26">
        <v>15</v>
      </c>
      <c r="L20" s="19" t="s">
        <v>13</v>
      </c>
      <c r="M20" s="36" t="s">
        <v>13</v>
      </c>
      <c r="N20" s="36">
        <v>0</v>
      </c>
      <c r="O20" s="26" t="s">
        <v>12</v>
      </c>
      <c r="P20" s="26" t="s">
        <v>27</v>
      </c>
      <c r="Q20" s="26" t="s">
        <v>16</v>
      </c>
      <c r="R20" s="26" t="s">
        <v>11</v>
      </c>
      <c r="S20" s="26">
        <v>3</v>
      </c>
      <c r="T20" s="26">
        <v>0</v>
      </c>
      <c r="U20" s="26">
        <v>0</v>
      </c>
      <c r="V20" s="26">
        <v>2</v>
      </c>
      <c r="W20" s="26">
        <v>0</v>
      </c>
      <c r="X20" s="26">
        <v>0</v>
      </c>
      <c r="Y20" s="26">
        <v>1</v>
      </c>
      <c r="Z20" s="26">
        <v>0</v>
      </c>
      <c r="AA20" s="26">
        <v>0</v>
      </c>
      <c r="AB20" s="26" t="s">
        <v>11</v>
      </c>
      <c r="AC20" s="26">
        <v>15</v>
      </c>
      <c r="AD20" s="26" t="s">
        <v>61</v>
      </c>
      <c r="AG20" s="36">
        <v>2</v>
      </c>
    </row>
    <row r="21" spans="1:33">
      <c r="A21" s="1">
        <v>20</v>
      </c>
      <c r="B21" s="1">
        <v>83</v>
      </c>
      <c r="C21" s="2" t="s">
        <v>5</v>
      </c>
      <c r="D21" s="1">
        <v>143.19999999999999</v>
      </c>
      <c r="E21" s="1">
        <v>43.9</v>
      </c>
      <c r="F21" s="1">
        <v>21.4</v>
      </c>
      <c r="G21" s="3">
        <v>43486</v>
      </c>
      <c r="H21" t="s">
        <v>6</v>
      </c>
      <c r="I21">
        <v>82</v>
      </c>
      <c r="J21" t="s">
        <v>41</v>
      </c>
      <c r="K21">
        <v>10</v>
      </c>
      <c r="L21" s="19" t="s">
        <v>13</v>
      </c>
      <c r="M21" s="36" t="s">
        <v>13</v>
      </c>
      <c r="N21" s="9">
        <v>40</v>
      </c>
      <c r="O21" t="s">
        <v>12</v>
      </c>
      <c r="P21" s="36" t="s">
        <v>26</v>
      </c>
      <c r="Q21" t="s">
        <v>20</v>
      </c>
      <c r="R21" t="s">
        <v>11</v>
      </c>
      <c r="S21">
        <v>3</v>
      </c>
      <c r="T21">
        <v>1</v>
      </c>
      <c r="U21">
        <v>0</v>
      </c>
      <c r="V21">
        <v>0</v>
      </c>
      <c r="W21">
        <v>1</v>
      </c>
      <c r="X21">
        <v>0</v>
      </c>
      <c r="Y21">
        <v>1</v>
      </c>
      <c r="Z21">
        <v>0</v>
      </c>
      <c r="AA21">
        <v>0</v>
      </c>
      <c r="AB21" s="26" t="s">
        <v>11</v>
      </c>
      <c r="AC21" s="26">
        <v>20</v>
      </c>
      <c r="AD21" t="s">
        <v>61</v>
      </c>
      <c r="AG21" s="8">
        <v>1</v>
      </c>
    </row>
    <row r="22" spans="1:33">
      <c r="A22" s="1">
        <v>21</v>
      </c>
      <c r="B22" s="1">
        <v>79</v>
      </c>
      <c r="C22" s="2" t="s">
        <v>5</v>
      </c>
      <c r="D22" s="1">
        <v>144</v>
      </c>
      <c r="E22" s="1">
        <v>40.700000000000003</v>
      </c>
      <c r="F22" s="1">
        <v>19.600000000000001</v>
      </c>
      <c r="G22" s="3">
        <v>43486</v>
      </c>
      <c r="H22" t="s">
        <v>6</v>
      </c>
      <c r="I22">
        <v>57</v>
      </c>
      <c r="J22" t="s">
        <v>41</v>
      </c>
      <c r="K22">
        <v>10</v>
      </c>
      <c r="L22" s="19" t="s">
        <v>13</v>
      </c>
      <c r="M22" s="36" t="s">
        <v>13</v>
      </c>
      <c r="N22">
        <v>5</v>
      </c>
      <c r="O22" t="s">
        <v>12</v>
      </c>
      <c r="P22" s="36" t="s">
        <v>26</v>
      </c>
      <c r="Q22" t="s">
        <v>22</v>
      </c>
      <c r="R22" t="s">
        <v>11</v>
      </c>
      <c r="S22">
        <v>2</v>
      </c>
      <c r="T22">
        <v>1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 s="26" t="s">
        <v>11</v>
      </c>
      <c r="AC22">
        <v>34</v>
      </c>
      <c r="AD22">
        <v>1</v>
      </c>
      <c r="AE22" t="s">
        <v>19</v>
      </c>
      <c r="AF22" t="s">
        <v>64</v>
      </c>
      <c r="AG22" s="8">
        <v>2</v>
      </c>
    </row>
    <row r="23" spans="1:33">
      <c r="A23" s="1">
        <v>22</v>
      </c>
      <c r="B23" s="1">
        <v>79</v>
      </c>
      <c r="C23" s="2" t="s">
        <v>5</v>
      </c>
      <c r="D23" s="1">
        <v>148</v>
      </c>
      <c r="E23" s="1">
        <v>58.1</v>
      </c>
      <c r="F23" s="1">
        <v>26.5</v>
      </c>
      <c r="G23" s="3">
        <v>43522</v>
      </c>
      <c r="H23" t="s">
        <v>6</v>
      </c>
      <c r="I23">
        <v>86</v>
      </c>
      <c r="J23" t="s">
        <v>41</v>
      </c>
      <c r="K23">
        <v>20</v>
      </c>
      <c r="L23" t="s">
        <v>47</v>
      </c>
      <c r="M23" s="9" t="s">
        <v>46</v>
      </c>
      <c r="N23">
        <v>0</v>
      </c>
      <c r="O23" t="s">
        <v>12</v>
      </c>
      <c r="P23" s="36" t="s">
        <v>26</v>
      </c>
      <c r="Q23" t="s">
        <v>20</v>
      </c>
      <c r="R23" t="s">
        <v>11</v>
      </c>
      <c r="S23">
        <v>4</v>
      </c>
      <c r="T23">
        <v>0</v>
      </c>
      <c r="U23">
        <v>1</v>
      </c>
      <c r="V23">
        <v>1</v>
      </c>
      <c r="W23">
        <v>0</v>
      </c>
      <c r="X23">
        <v>0</v>
      </c>
      <c r="Y23">
        <v>2</v>
      </c>
      <c r="Z23">
        <v>0</v>
      </c>
      <c r="AA23">
        <v>0</v>
      </c>
      <c r="AB23" s="26" t="s">
        <v>11</v>
      </c>
      <c r="AC23">
        <v>22</v>
      </c>
      <c r="AD23" t="s">
        <v>61</v>
      </c>
      <c r="AG23" s="8">
        <v>3</v>
      </c>
    </row>
    <row r="24" spans="1:33">
      <c r="A24" s="1">
        <v>23</v>
      </c>
      <c r="B24" s="1">
        <v>91</v>
      </c>
      <c r="C24" s="2" t="s">
        <v>5</v>
      </c>
      <c r="D24" s="1">
        <v>135.30000000000001</v>
      </c>
      <c r="E24" s="1">
        <v>47</v>
      </c>
      <c r="F24" s="1">
        <v>25.7</v>
      </c>
      <c r="G24" s="3">
        <v>43573</v>
      </c>
      <c r="H24" t="s">
        <v>6</v>
      </c>
      <c r="I24">
        <v>63</v>
      </c>
      <c r="J24" t="s">
        <v>41</v>
      </c>
      <c r="K24">
        <v>5</v>
      </c>
      <c r="L24" t="s">
        <v>47</v>
      </c>
      <c r="M24" t="s">
        <v>47</v>
      </c>
      <c r="N24">
        <v>0</v>
      </c>
      <c r="O24" t="s">
        <v>12</v>
      </c>
      <c r="P24" s="36" t="s">
        <v>26</v>
      </c>
      <c r="Q24" t="s">
        <v>20</v>
      </c>
      <c r="R24" t="s">
        <v>11</v>
      </c>
      <c r="S24">
        <v>3</v>
      </c>
      <c r="T24">
        <v>1</v>
      </c>
      <c r="U24">
        <v>0</v>
      </c>
      <c r="V24">
        <v>0</v>
      </c>
      <c r="W24">
        <v>1</v>
      </c>
      <c r="X24">
        <v>0</v>
      </c>
      <c r="Y24">
        <v>1</v>
      </c>
      <c r="Z24">
        <v>0</v>
      </c>
      <c r="AA24">
        <v>0</v>
      </c>
      <c r="AB24" s="26" t="s">
        <v>11</v>
      </c>
      <c r="AC24">
        <v>32</v>
      </c>
      <c r="AD24" t="s">
        <v>61</v>
      </c>
      <c r="AG24" s="8">
        <v>1</v>
      </c>
    </row>
    <row r="25" spans="1:33">
      <c r="A25" s="1">
        <v>24</v>
      </c>
      <c r="B25" s="1">
        <v>60</v>
      </c>
      <c r="C25" s="2" t="s">
        <v>5</v>
      </c>
      <c r="D25" s="1">
        <v>148</v>
      </c>
      <c r="E25" s="1">
        <v>45</v>
      </c>
      <c r="F25" s="1">
        <v>20.5</v>
      </c>
      <c r="G25" s="3">
        <v>43616</v>
      </c>
      <c r="H25" t="s">
        <v>6</v>
      </c>
      <c r="I25">
        <v>108</v>
      </c>
      <c r="J25" t="s">
        <v>41</v>
      </c>
      <c r="K25">
        <v>5</v>
      </c>
      <c r="L25" t="s">
        <v>47</v>
      </c>
      <c r="M25" t="s">
        <v>48</v>
      </c>
      <c r="N25">
        <v>0</v>
      </c>
      <c r="O25" t="s">
        <v>12</v>
      </c>
      <c r="P25" s="36" t="s">
        <v>26</v>
      </c>
      <c r="Q25" t="s">
        <v>20</v>
      </c>
      <c r="R25" t="s">
        <v>11</v>
      </c>
      <c r="S25">
        <v>3</v>
      </c>
      <c r="T25">
        <v>1</v>
      </c>
      <c r="U25">
        <v>0</v>
      </c>
      <c r="V25">
        <v>0</v>
      </c>
      <c r="W25">
        <v>1</v>
      </c>
      <c r="X25">
        <v>1</v>
      </c>
      <c r="Y25">
        <v>0</v>
      </c>
      <c r="Z25">
        <v>0</v>
      </c>
      <c r="AA25">
        <v>0</v>
      </c>
      <c r="AB25" s="26" t="s">
        <v>11</v>
      </c>
      <c r="AC25">
        <v>31</v>
      </c>
      <c r="AD25" t="s">
        <v>61</v>
      </c>
      <c r="AG25" s="8">
        <v>2</v>
      </c>
    </row>
    <row r="26" spans="1:33">
      <c r="A26" s="1">
        <v>25</v>
      </c>
      <c r="B26" s="1">
        <v>83</v>
      </c>
      <c r="C26" s="2" t="s">
        <v>5</v>
      </c>
      <c r="D26" s="1">
        <v>149.5</v>
      </c>
      <c r="E26" s="1">
        <v>56.2</v>
      </c>
      <c r="F26" s="1">
        <v>25.1</v>
      </c>
      <c r="G26" s="3">
        <v>43633</v>
      </c>
      <c r="H26" t="s">
        <v>6</v>
      </c>
      <c r="I26">
        <v>74</v>
      </c>
      <c r="J26" t="s">
        <v>41</v>
      </c>
      <c r="K26">
        <v>10</v>
      </c>
      <c r="L26" t="s">
        <v>47</v>
      </c>
      <c r="M26" s="9" t="s">
        <v>46</v>
      </c>
      <c r="N26" s="9">
        <v>20</v>
      </c>
      <c r="O26" t="s">
        <v>12</v>
      </c>
      <c r="P26" s="36" t="s">
        <v>26</v>
      </c>
      <c r="Q26" t="s">
        <v>9</v>
      </c>
      <c r="R26" t="s">
        <v>11</v>
      </c>
      <c r="S26">
        <v>3</v>
      </c>
      <c r="T26">
        <v>0</v>
      </c>
      <c r="U26">
        <v>0</v>
      </c>
      <c r="V26">
        <v>1</v>
      </c>
      <c r="W26">
        <v>1</v>
      </c>
      <c r="X26">
        <v>1</v>
      </c>
      <c r="Y26">
        <v>0</v>
      </c>
      <c r="Z26">
        <v>0</v>
      </c>
      <c r="AA26">
        <v>0</v>
      </c>
      <c r="AB26" s="26" t="s">
        <v>11</v>
      </c>
      <c r="AC26">
        <v>12</v>
      </c>
      <c r="AD26">
        <v>1</v>
      </c>
      <c r="AE26" t="s">
        <v>19</v>
      </c>
      <c r="AF26" t="s">
        <v>67</v>
      </c>
      <c r="AG26" s="8">
        <v>2</v>
      </c>
    </row>
    <row r="27" spans="1:33">
      <c r="A27" s="1">
        <v>26</v>
      </c>
      <c r="B27" s="1">
        <v>47</v>
      </c>
      <c r="C27" s="2" t="s">
        <v>10</v>
      </c>
      <c r="D27" s="1">
        <v>165</v>
      </c>
      <c r="E27" s="1">
        <v>48.1</v>
      </c>
      <c r="F27" s="1">
        <v>17.7</v>
      </c>
      <c r="G27" s="3">
        <v>43710</v>
      </c>
      <c r="H27" t="s">
        <v>6</v>
      </c>
      <c r="I27">
        <v>64</v>
      </c>
      <c r="J27" t="s">
        <v>43</v>
      </c>
      <c r="K27">
        <v>3</v>
      </c>
      <c r="L27" t="s">
        <v>13</v>
      </c>
      <c r="M27" t="s">
        <v>13</v>
      </c>
      <c r="N27">
        <v>0</v>
      </c>
      <c r="O27" t="s">
        <v>12</v>
      </c>
      <c r="P27" s="36" t="s">
        <v>27</v>
      </c>
      <c r="Q27" t="s">
        <v>16</v>
      </c>
      <c r="R27" t="s">
        <v>8</v>
      </c>
      <c r="S27">
        <v>3</v>
      </c>
      <c r="T27">
        <v>0</v>
      </c>
      <c r="U27">
        <v>0</v>
      </c>
      <c r="V27">
        <v>1</v>
      </c>
      <c r="W27">
        <v>1</v>
      </c>
      <c r="X27">
        <v>0</v>
      </c>
      <c r="Y27">
        <v>1</v>
      </c>
      <c r="Z27">
        <v>0</v>
      </c>
      <c r="AA27">
        <v>0</v>
      </c>
      <c r="AB27" s="26" t="s">
        <v>11</v>
      </c>
      <c r="AC27">
        <v>15</v>
      </c>
      <c r="AD27" t="s">
        <v>61</v>
      </c>
      <c r="AG27" s="8">
        <v>1</v>
      </c>
    </row>
    <row r="28" spans="1:33">
      <c r="A28" s="4">
        <v>27</v>
      </c>
      <c r="B28">
        <v>88</v>
      </c>
      <c r="C28" s="7" t="s">
        <v>5</v>
      </c>
      <c r="D28" s="4">
        <v>156</v>
      </c>
      <c r="E28" s="4">
        <v>576</v>
      </c>
      <c r="F28" s="4">
        <v>23.7</v>
      </c>
      <c r="G28" s="6">
        <v>43788</v>
      </c>
      <c r="H28" t="s">
        <v>6</v>
      </c>
      <c r="I28">
        <v>48</v>
      </c>
      <c r="J28" t="s">
        <v>41</v>
      </c>
      <c r="K28">
        <v>10</v>
      </c>
      <c r="L28" t="s">
        <v>47</v>
      </c>
      <c r="M28" t="s">
        <v>47</v>
      </c>
      <c r="N28">
        <v>0</v>
      </c>
      <c r="O28" t="s">
        <v>12</v>
      </c>
      <c r="P28" s="55" t="s">
        <v>25</v>
      </c>
      <c r="Q28" t="s">
        <v>20</v>
      </c>
      <c r="R28" t="s">
        <v>8</v>
      </c>
      <c r="S28">
        <v>3</v>
      </c>
      <c r="T28">
        <v>0</v>
      </c>
      <c r="U28">
        <v>0</v>
      </c>
      <c r="V28">
        <v>1</v>
      </c>
      <c r="W28">
        <v>1</v>
      </c>
      <c r="X28">
        <v>0</v>
      </c>
      <c r="Y28">
        <v>1</v>
      </c>
      <c r="Z28">
        <v>0</v>
      </c>
      <c r="AA28">
        <v>0</v>
      </c>
      <c r="AB28" s="26" t="s">
        <v>11</v>
      </c>
      <c r="AC28" s="26">
        <v>12</v>
      </c>
      <c r="AD28" t="s">
        <v>61</v>
      </c>
      <c r="AG28" s="8">
        <v>7</v>
      </c>
    </row>
    <row r="29" spans="1:33">
      <c r="A29" s="4">
        <v>28</v>
      </c>
      <c r="B29">
        <v>88</v>
      </c>
      <c r="C29" s="7" t="s">
        <v>5</v>
      </c>
      <c r="D29" s="4">
        <v>135</v>
      </c>
      <c r="E29" s="4">
        <v>45.1</v>
      </c>
      <c r="F29" s="4">
        <v>24.7</v>
      </c>
      <c r="G29" s="6">
        <v>43788</v>
      </c>
      <c r="H29" t="s">
        <v>6</v>
      </c>
      <c r="I29">
        <v>48</v>
      </c>
      <c r="J29" t="s">
        <v>41</v>
      </c>
      <c r="K29">
        <v>5</v>
      </c>
      <c r="L29" t="s">
        <v>48</v>
      </c>
      <c r="M29" s="9" t="s">
        <v>49</v>
      </c>
      <c r="N29">
        <v>0</v>
      </c>
      <c r="O29" t="s">
        <v>12</v>
      </c>
      <c r="P29" s="36" t="s">
        <v>26</v>
      </c>
      <c r="Q29" t="s">
        <v>20</v>
      </c>
      <c r="R29" t="s">
        <v>8</v>
      </c>
      <c r="S29">
        <v>3</v>
      </c>
      <c r="T29">
        <v>1</v>
      </c>
      <c r="U29">
        <v>0</v>
      </c>
      <c r="V29">
        <v>0</v>
      </c>
      <c r="W29">
        <v>1</v>
      </c>
      <c r="X29">
        <v>0</v>
      </c>
      <c r="Y29">
        <v>1</v>
      </c>
      <c r="Z29">
        <v>0</v>
      </c>
      <c r="AA29">
        <v>0</v>
      </c>
      <c r="AB29" s="26" t="s">
        <v>11</v>
      </c>
      <c r="AC29" s="26">
        <v>24</v>
      </c>
      <c r="AD29">
        <v>1</v>
      </c>
      <c r="AE29" t="s">
        <v>75</v>
      </c>
      <c r="AF29" t="s">
        <v>72</v>
      </c>
      <c r="AG29" s="8">
        <v>2</v>
      </c>
    </row>
    <row r="30" spans="1:33" s="18" customFormat="1">
      <c r="A30" s="19">
        <v>29</v>
      </c>
      <c r="B30" s="18">
        <v>72</v>
      </c>
      <c r="C30" s="20" t="s">
        <v>5</v>
      </c>
      <c r="D30" s="19">
        <v>152</v>
      </c>
      <c r="E30" s="19">
        <v>44.5</v>
      </c>
      <c r="F30" s="19">
        <v>19.3</v>
      </c>
      <c r="G30" s="21">
        <v>43794</v>
      </c>
      <c r="H30" s="18" t="s">
        <v>6</v>
      </c>
      <c r="I30" s="18">
        <v>73</v>
      </c>
      <c r="J30" t="s">
        <v>41</v>
      </c>
      <c r="K30" s="18">
        <v>5</v>
      </c>
      <c r="L30" s="18" t="s">
        <v>47</v>
      </c>
      <c r="M30" s="18" t="s">
        <v>47</v>
      </c>
      <c r="N30" s="10">
        <v>22</v>
      </c>
      <c r="O30" s="18" t="s">
        <v>12</v>
      </c>
      <c r="P30" s="55" t="s">
        <v>25</v>
      </c>
      <c r="Q30" s="18" t="s">
        <v>20</v>
      </c>
      <c r="R30" s="18" t="s">
        <v>8</v>
      </c>
      <c r="S30" s="18">
        <v>4</v>
      </c>
      <c r="T30" s="18">
        <v>0</v>
      </c>
      <c r="U30" s="18">
        <v>1</v>
      </c>
      <c r="V30" s="18">
        <v>1</v>
      </c>
      <c r="W30" s="18">
        <v>0</v>
      </c>
      <c r="X30" s="18">
        <v>0</v>
      </c>
      <c r="Y30" s="18">
        <v>2</v>
      </c>
      <c r="Z30" s="18">
        <v>0</v>
      </c>
      <c r="AA30" s="18">
        <v>0</v>
      </c>
      <c r="AB30" s="26" t="s">
        <v>11</v>
      </c>
      <c r="AC30" s="18">
        <v>25</v>
      </c>
      <c r="AD30" s="18" t="s">
        <v>61</v>
      </c>
      <c r="AG30" s="28">
        <v>2</v>
      </c>
    </row>
    <row r="31" spans="1:33" s="9" customFormat="1">
      <c r="A31" s="11">
        <v>30</v>
      </c>
      <c r="B31" s="9">
        <v>98</v>
      </c>
      <c r="C31" s="12" t="s">
        <v>5</v>
      </c>
      <c r="D31" s="11">
        <v>146</v>
      </c>
      <c r="E31" s="11">
        <v>42.9</v>
      </c>
      <c r="F31" s="11">
        <v>20.100000000000001</v>
      </c>
      <c r="G31" s="13">
        <v>43795</v>
      </c>
      <c r="H31" s="9" t="s">
        <v>6</v>
      </c>
      <c r="I31" s="9">
        <v>91</v>
      </c>
      <c r="J31" t="s">
        <v>41</v>
      </c>
      <c r="K31" s="9">
        <v>3</v>
      </c>
      <c r="L31" s="9" t="s">
        <v>13</v>
      </c>
      <c r="M31" s="18" t="s">
        <v>47</v>
      </c>
      <c r="N31" s="26">
        <v>1</v>
      </c>
      <c r="O31" s="9" t="s">
        <v>12</v>
      </c>
      <c r="P31" s="9" t="s">
        <v>27</v>
      </c>
      <c r="Q31" s="9" t="s">
        <v>16</v>
      </c>
      <c r="R31" s="9" t="s">
        <v>11</v>
      </c>
      <c r="S31" s="9">
        <v>4</v>
      </c>
      <c r="T31" s="9">
        <v>0</v>
      </c>
      <c r="U31" s="9">
        <v>0</v>
      </c>
      <c r="V31" s="9">
        <v>1</v>
      </c>
      <c r="W31" s="9">
        <v>1</v>
      </c>
      <c r="X31" s="9">
        <v>0</v>
      </c>
      <c r="Y31" s="9">
        <v>2</v>
      </c>
      <c r="Z31" s="9">
        <v>0</v>
      </c>
      <c r="AA31" s="9">
        <v>0</v>
      </c>
      <c r="AB31" s="26" t="s">
        <v>11</v>
      </c>
      <c r="AC31" s="10">
        <v>25</v>
      </c>
      <c r="AD31" s="9">
        <v>1</v>
      </c>
      <c r="AE31" s="9" t="s">
        <v>19</v>
      </c>
      <c r="AF31" s="9" t="s">
        <v>67</v>
      </c>
      <c r="AG31" s="14">
        <v>2</v>
      </c>
    </row>
    <row r="32" spans="1:33" s="15" customFormat="1">
      <c r="A32" s="16">
        <v>31</v>
      </c>
      <c r="B32" s="15">
        <v>89</v>
      </c>
      <c r="C32" s="22" t="s">
        <v>5</v>
      </c>
      <c r="D32" s="16">
        <v>151</v>
      </c>
      <c r="E32" s="16">
        <v>50.8</v>
      </c>
      <c r="F32" s="23">
        <v>22.279724573483616</v>
      </c>
      <c r="G32" s="17">
        <v>43801</v>
      </c>
      <c r="H32" s="15" t="s">
        <v>6</v>
      </c>
      <c r="I32" s="15">
        <v>65</v>
      </c>
      <c r="J32" t="s">
        <v>41</v>
      </c>
      <c r="K32" s="15">
        <v>5</v>
      </c>
      <c r="L32" s="9" t="s">
        <v>13</v>
      </c>
      <c r="M32" s="18" t="s">
        <v>47</v>
      </c>
      <c r="N32" s="15">
        <v>0</v>
      </c>
      <c r="O32" s="15" t="s">
        <v>12</v>
      </c>
      <c r="P32" s="55" t="s">
        <v>25</v>
      </c>
      <c r="Q32" s="15" t="s">
        <v>20</v>
      </c>
      <c r="R32" s="15" t="s">
        <v>11</v>
      </c>
      <c r="S32" s="15">
        <v>3</v>
      </c>
      <c r="T32" s="15">
        <v>0</v>
      </c>
      <c r="U32" s="15">
        <v>0</v>
      </c>
      <c r="V32" s="15">
        <v>1</v>
      </c>
      <c r="W32" s="15">
        <v>1</v>
      </c>
      <c r="X32" s="15">
        <v>0</v>
      </c>
      <c r="Y32" s="15">
        <v>1</v>
      </c>
      <c r="Z32" s="15">
        <v>0</v>
      </c>
      <c r="AA32" s="15">
        <v>0</v>
      </c>
      <c r="AB32" s="26" t="s">
        <v>11</v>
      </c>
      <c r="AC32" s="24">
        <v>12</v>
      </c>
      <c r="AD32" s="15" t="s">
        <v>61</v>
      </c>
      <c r="AG32" s="25">
        <v>1</v>
      </c>
    </row>
    <row r="33" spans="1:33">
      <c r="A33" s="4">
        <v>32</v>
      </c>
      <c r="B33">
        <v>76</v>
      </c>
      <c r="C33" s="7" t="s">
        <v>5</v>
      </c>
      <c r="D33" s="4">
        <v>151</v>
      </c>
      <c r="E33" s="4">
        <v>55</v>
      </c>
      <c r="F33" s="1">
        <v>24.121749046094468</v>
      </c>
      <c r="G33" s="6">
        <v>43861</v>
      </c>
      <c r="H33" t="s">
        <v>6</v>
      </c>
      <c r="I33">
        <v>143</v>
      </c>
      <c r="J33" t="s">
        <v>41</v>
      </c>
      <c r="K33">
        <v>10</v>
      </c>
      <c r="L33" s="9" t="s">
        <v>13</v>
      </c>
      <c r="M33" s="9" t="s">
        <v>13</v>
      </c>
      <c r="N33">
        <v>0</v>
      </c>
      <c r="O33" t="s">
        <v>12</v>
      </c>
      <c r="P33" s="55" t="s">
        <v>25</v>
      </c>
      <c r="Q33" t="s">
        <v>20</v>
      </c>
      <c r="R33" t="s">
        <v>11</v>
      </c>
      <c r="S33">
        <v>4</v>
      </c>
      <c r="T33">
        <v>1</v>
      </c>
      <c r="U33">
        <v>0</v>
      </c>
      <c r="V33">
        <v>0</v>
      </c>
      <c r="W33">
        <v>1</v>
      </c>
      <c r="X33">
        <v>1</v>
      </c>
      <c r="Y33">
        <v>1</v>
      </c>
      <c r="Z33">
        <v>0</v>
      </c>
      <c r="AA33">
        <v>0</v>
      </c>
      <c r="AB33" s="26" t="s">
        <v>11</v>
      </c>
      <c r="AC33" s="18">
        <v>14</v>
      </c>
      <c r="AD33" t="s">
        <v>61</v>
      </c>
      <c r="AG33" s="8">
        <v>1</v>
      </c>
    </row>
    <row r="34" spans="1:33">
      <c r="A34" s="4">
        <v>33</v>
      </c>
      <c r="B34">
        <v>57</v>
      </c>
      <c r="C34" s="7" t="s">
        <v>10</v>
      </c>
      <c r="D34" s="4">
        <v>173</v>
      </c>
      <c r="E34" s="4">
        <v>63</v>
      </c>
      <c r="F34" s="1">
        <v>21.04981790236894</v>
      </c>
      <c r="G34" s="6">
        <v>43900</v>
      </c>
      <c r="H34" t="s">
        <v>6</v>
      </c>
      <c r="I34">
        <v>60</v>
      </c>
      <c r="J34" t="s">
        <v>41</v>
      </c>
      <c r="K34">
        <v>3</v>
      </c>
      <c r="L34" s="9" t="s">
        <v>13</v>
      </c>
      <c r="M34" s="9" t="s">
        <v>13</v>
      </c>
      <c r="N34">
        <v>0</v>
      </c>
      <c r="O34" t="s">
        <v>12</v>
      </c>
      <c r="P34" s="55" t="s">
        <v>25</v>
      </c>
      <c r="Q34" t="s">
        <v>20</v>
      </c>
      <c r="R34" t="s">
        <v>8</v>
      </c>
      <c r="S34">
        <v>3</v>
      </c>
      <c r="T34">
        <v>1</v>
      </c>
      <c r="U34">
        <v>0</v>
      </c>
      <c r="V34">
        <v>0</v>
      </c>
      <c r="W34">
        <v>1</v>
      </c>
      <c r="X34">
        <v>1</v>
      </c>
      <c r="Y34">
        <v>0</v>
      </c>
      <c r="Z34">
        <v>0</v>
      </c>
      <c r="AA34">
        <v>0</v>
      </c>
      <c r="AB34" s="26" t="s">
        <v>11</v>
      </c>
      <c r="AC34" s="18">
        <v>20</v>
      </c>
      <c r="AD34" t="s">
        <v>61</v>
      </c>
      <c r="AG34" s="8">
        <v>1</v>
      </c>
    </row>
    <row r="35" spans="1:33" s="18" customFormat="1">
      <c r="A35" s="19">
        <v>34</v>
      </c>
      <c r="B35" s="18">
        <v>79</v>
      </c>
      <c r="C35" s="20" t="s">
        <v>5</v>
      </c>
      <c r="D35" s="19">
        <v>145</v>
      </c>
      <c r="E35" s="19">
        <v>55.8</v>
      </c>
      <c r="F35" s="19">
        <v>26.5</v>
      </c>
      <c r="G35" s="21">
        <v>43921</v>
      </c>
      <c r="H35" s="18" t="s">
        <v>6</v>
      </c>
      <c r="I35" s="18">
        <v>63</v>
      </c>
      <c r="J35" t="s">
        <v>41</v>
      </c>
      <c r="K35" s="18">
        <v>5</v>
      </c>
      <c r="L35" s="9" t="s">
        <v>13</v>
      </c>
      <c r="M35" s="9" t="s">
        <v>13</v>
      </c>
      <c r="N35" s="18">
        <v>0</v>
      </c>
      <c r="O35" s="18" t="s">
        <v>12</v>
      </c>
      <c r="P35" s="55" t="s">
        <v>25</v>
      </c>
      <c r="Q35" s="18" t="s">
        <v>20</v>
      </c>
      <c r="R35" s="18" t="s">
        <v>11</v>
      </c>
      <c r="S35" s="18">
        <v>3</v>
      </c>
      <c r="T35" s="18">
        <v>0</v>
      </c>
      <c r="U35" s="18">
        <v>0</v>
      </c>
      <c r="V35" s="18">
        <v>1</v>
      </c>
      <c r="W35" s="18">
        <v>1</v>
      </c>
      <c r="X35" s="18">
        <v>0</v>
      </c>
      <c r="Y35" s="18">
        <v>1</v>
      </c>
      <c r="Z35" s="18">
        <v>0</v>
      </c>
      <c r="AA35" s="18">
        <v>0</v>
      </c>
      <c r="AB35" s="26" t="s">
        <v>11</v>
      </c>
      <c r="AC35" s="18">
        <v>19</v>
      </c>
      <c r="AD35" s="18" t="s">
        <v>61</v>
      </c>
      <c r="AG35" s="18">
        <v>1</v>
      </c>
    </row>
    <row r="36" spans="1:33">
      <c r="A36" s="4">
        <v>35</v>
      </c>
      <c r="B36">
        <v>76</v>
      </c>
      <c r="C36" s="7" t="s">
        <v>5</v>
      </c>
      <c r="D36" s="4">
        <v>155</v>
      </c>
      <c r="E36" s="4">
        <v>55.3</v>
      </c>
      <c r="F36" s="4">
        <v>23</v>
      </c>
      <c r="G36" s="6">
        <v>43927</v>
      </c>
      <c r="H36" t="s">
        <v>6</v>
      </c>
      <c r="I36">
        <v>57</v>
      </c>
      <c r="J36" t="s">
        <v>41</v>
      </c>
      <c r="K36">
        <v>3</v>
      </c>
      <c r="L36" s="9" t="s">
        <v>13</v>
      </c>
      <c r="M36" s="9" t="s">
        <v>13</v>
      </c>
      <c r="N36" s="9">
        <v>36</v>
      </c>
      <c r="O36" t="s">
        <v>12</v>
      </c>
      <c r="P36" s="55" t="s">
        <v>25</v>
      </c>
      <c r="Q36" t="s">
        <v>20</v>
      </c>
      <c r="R36" t="s">
        <v>11</v>
      </c>
      <c r="S36">
        <v>2</v>
      </c>
      <c r="T36">
        <v>0</v>
      </c>
      <c r="U36">
        <v>0</v>
      </c>
      <c r="V36">
        <v>1</v>
      </c>
      <c r="W36">
        <v>1</v>
      </c>
      <c r="X36">
        <v>0</v>
      </c>
      <c r="Y36">
        <v>0</v>
      </c>
      <c r="Z36">
        <v>0</v>
      </c>
      <c r="AA36">
        <v>0</v>
      </c>
      <c r="AB36" s="26" t="s">
        <v>11</v>
      </c>
      <c r="AC36" s="18">
        <v>20</v>
      </c>
      <c r="AD36" t="s">
        <v>61</v>
      </c>
      <c r="AG36" s="8">
        <v>1</v>
      </c>
    </row>
    <row r="37" spans="1:33">
      <c r="A37" s="4">
        <v>36</v>
      </c>
      <c r="B37">
        <v>74</v>
      </c>
      <c r="C37" s="7" t="s">
        <v>10</v>
      </c>
      <c r="D37" s="4">
        <v>162</v>
      </c>
      <c r="E37" s="4">
        <v>58</v>
      </c>
      <c r="F37" s="4">
        <v>22.1</v>
      </c>
      <c r="G37" s="6">
        <v>43942</v>
      </c>
      <c r="H37" t="s">
        <v>6</v>
      </c>
      <c r="I37">
        <v>57</v>
      </c>
      <c r="J37" t="s">
        <v>41</v>
      </c>
      <c r="K37">
        <v>3</v>
      </c>
      <c r="L37" s="9" t="s">
        <v>13</v>
      </c>
      <c r="M37" s="9" t="s">
        <v>49</v>
      </c>
      <c r="N37" s="9">
        <v>20</v>
      </c>
      <c r="O37" t="s">
        <v>12</v>
      </c>
      <c r="P37" s="55" t="s">
        <v>25</v>
      </c>
      <c r="Q37" t="s">
        <v>9</v>
      </c>
      <c r="R37" t="s">
        <v>8</v>
      </c>
      <c r="S37">
        <v>3</v>
      </c>
      <c r="T37">
        <v>0</v>
      </c>
      <c r="U37">
        <v>0</v>
      </c>
      <c r="V37">
        <v>1</v>
      </c>
      <c r="W37">
        <v>1</v>
      </c>
      <c r="X37">
        <v>0</v>
      </c>
      <c r="Y37">
        <v>1</v>
      </c>
      <c r="Z37">
        <v>0</v>
      </c>
      <c r="AA37">
        <v>0</v>
      </c>
      <c r="AB37" s="26" t="s">
        <v>11</v>
      </c>
      <c r="AC37" s="18">
        <v>20</v>
      </c>
      <c r="AD37">
        <v>3</v>
      </c>
      <c r="AE37" t="s">
        <v>76</v>
      </c>
      <c r="AF37" t="s">
        <v>71</v>
      </c>
      <c r="AG37" s="8">
        <v>3</v>
      </c>
    </row>
    <row r="38" spans="1:33">
      <c r="A38" s="4">
        <v>37</v>
      </c>
      <c r="B38">
        <v>84</v>
      </c>
      <c r="C38" s="7" t="s">
        <v>5</v>
      </c>
      <c r="D38" s="4">
        <v>153</v>
      </c>
      <c r="E38" s="4">
        <v>56.2</v>
      </c>
      <c r="F38" s="4">
        <v>24</v>
      </c>
      <c r="G38" s="6">
        <v>43984</v>
      </c>
      <c r="H38" t="s">
        <v>6</v>
      </c>
      <c r="I38">
        <v>86</v>
      </c>
      <c r="J38" t="s">
        <v>41</v>
      </c>
      <c r="K38">
        <v>15</v>
      </c>
      <c r="L38" t="s">
        <v>47</v>
      </c>
      <c r="M38" s="9" t="s">
        <v>46</v>
      </c>
      <c r="N38">
        <v>0</v>
      </c>
      <c r="O38" t="s">
        <v>12</v>
      </c>
      <c r="P38" s="55" t="s">
        <v>29</v>
      </c>
      <c r="Q38" t="s">
        <v>21</v>
      </c>
      <c r="R38" t="s">
        <v>11</v>
      </c>
      <c r="S38">
        <v>3</v>
      </c>
      <c r="T38">
        <v>0</v>
      </c>
      <c r="U38">
        <v>0</v>
      </c>
      <c r="V38">
        <v>1</v>
      </c>
      <c r="W38">
        <v>1</v>
      </c>
      <c r="X38">
        <v>0</v>
      </c>
      <c r="Y38">
        <v>1</v>
      </c>
      <c r="Z38">
        <v>0</v>
      </c>
      <c r="AA38">
        <v>0</v>
      </c>
      <c r="AB38" s="26" t="s">
        <v>11</v>
      </c>
      <c r="AC38" s="18">
        <v>15</v>
      </c>
      <c r="AD38" t="s">
        <v>61</v>
      </c>
      <c r="AG38" s="8">
        <v>1</v>
      </c>
    </row>
    <row r="39" spans="1:33">
      <c r="A39" s="4">
        <v>38</v>
      </c>
      <c r="B39">
        <v>78</v>
      </c>
      <c r="C39" s="7" t="s">
        <v>5</v>
      </c>
      <c r="D39" s="4">
        <v>150</v>
      </c>
      <c r="E39" s="4">
        <v>45</v>
      </c>
      <c r="F39" s="4">
        <v>20</v>
      </c>
      <c r="G39" s="6">
        <v>43991</v>
      </c>
      <c r="H39" t="s">
        <v>6</v>
      </c>
      <c r="I39">
        <v>57</v>
      </c>
      <c r="J39" t="s">
        <v>41</v>
      </c>
      <c r="K39">
        <v>5</v>
      </c>
      <c r="L39" t="s">
        <v>13</v>
      </c>
      <c r="M39" t="s">
        <v>13</v>
      </c>
      <c r="N39">
        <v>0</v>
      </c>
      <c r="O39" t="s">
        <v>12</v>
      </c>
      <c r="P39" s="55" t="s">
        <v>26</v>
      </c>
      <c r="Q39" t="s">
        <v>7</v>
      </c>
      <c r="R39" t="s">
        <v>8</v>
      </c>
      <c r="S39">
        <v>3</v>
      </c>
      <c r="T39">
        <v>1</v>
      </c>
      <c r="U39">
        <v>0</v>
      </c>
      <c r="V39">
        <v>0</v>
      </c>
      <c r="W39">
        <v>1</v>
      </c>
      <c r="X39">
        <v>0</v>
      </c>
      <c r="Y39">
        <v>1</v>
      </c>
      <c r="Z39">
        <v>0</v>
      </c>
      <c r="AA39">
        <v>0</v>
      </c>
      <c r="AB39" s="26" t="s">
        <v>11</v>
      </c>
      <c r="AC39" s="18">
        <v>14</v>
      </c>
      <c r="AD39">
        <v>1</v>
      </c>
      <c r="AE39" t="s">
        <v>75</v>
      </c>
      <c r="AF39" t="s">
        <v>77</v>
      </c>
      <c r="AG39" s="8">
        <v>1</v>
      </c>
    </row>
    <row r="40" spans="1:33" s="18" customFormat="1">
      <c r="A40" s="19">
        <v>39</v>
      </c>
      <c r="B40" s="18">
        <v>81</v>
      </c>
      <c r="C40" s="20" t="s">
        <v>5</v>
      </c>
      <c r="D40" s="19">
        <v>149</v>
      </c>
      <c r="E40" s="19">
        <v>53.3</v>
      </c>
      <c r="F40" s="19">
        <v>24</v>
      </c>
      <c r="G40" s="21">
        <v>44127</v>
      </c>
      <c r="H40" s="18" t="s">
        <v>6</v>
      </c>
      <c r="I40" s="18">
        <v>62</v>
      </c>
      <c r="J40" t="s">
        <v>41</v>
      </c>
      <c r="K40" s="18">
        <v>10</v>
      </c>
      <c r="L40" t="s">
        <v>13</v>
      </c>
      <c r="M40" t="s">
        <v>13</v>
      </c>
      <c r="N40" s="18">
        <v>0</v>
      </c>
      <c r="O40" s="18" t="s">
        <v>12</v>
      </c>
      <c r="P40" s="55" t="s">
        <v>26</v>
      </c>
      <c r="Q40" s="18" t="s">
        <v>7</v>
      </c>
      <c r="R40" s="18" t="s">
        <v>11</v>
      </c>
      <c r="S40" s="18">
        <v>4</v>
      </c>
      <c r="T40" s="18">
        <v>1</v>
      </c>
      <c r="U40" s="18">
        <v>0</v>
      </c>
      <c r="V40" s="18">
        <v>0</v>
      </c>
      <c r="W40" s="18">
        <v>1</v>
      </c>
      <c r="X40" s="18">
        <v>0</v>
      </c>
      <c r="Y40" s="18">
        <v>2</v>
      </c>
      <c r="Z40" s="18">
        <v>0</v>
      </c>
      <c r="AA40" s="18">
        <v>0</v>
      </c>
      <c r="AB40" s="26" t="s">
        <v>11</v>
      </c>
      <c r="AC40" s="18">
        <v>12</v>
      </c>
      <c r="AD40" s="18" t="s">
        <v>61</v>
      </c>
      <c r="AG40" s="18">
        <v>1</v>
      </c>
    </row>
    <row r="41" spans="1:33">
      <c r="A41" s="4">
        <v>40</v>
      </c>
      <c r="B41">
        <v>80</v>
      </c>
      <c r="C41" s="7" t="s">
        <v>5</v>
      </c>
      <c r="D41" s="4">
        <v>148</v>
      </c>
      <c r="E41" s="4">
        <v>58.6</v>
      </c>
      <c r="F41" s="4">
        <v>26.8</v>
      </c>
      <c r="G41" s="6">
        <v>44179</v>
      </c>
      <c r="H41" t="s">
        <v>6</v>
      </c>
      <c r="I41">
        <v>64</v>
      </c>
      <c r="J41" t="s">
        <v>42</v>
      </c>
      <c r="K41">
        <v>10</v>
      </c>
      <c r="L41" t="s">
        <v>47</v>
      </c>
      <c r="M41" s="9" t="s">
        <v>49</v>
      </c>
      <c r="N41">
        <v>0</v>
      </c>
      <c r="O41" t="s">
        <v>12</v>
      </c>
      <c r="P41" s="55" t="s">
        <v>27</v>
      </c>
      <c r="Q41" t="s">
        <v>16</v>
      </c>
      <c r="R41" t="s">
        <v>11</v>
      </c>
      <c r="S41">
        <v>3</v>
      </c>
      <c r="T41">
        <v>0</v>
      </c>
      <c r="U41">
        <v>0</v>
      </c>
      <c r="V41">
        <v>1</v>
      </c>
      <c r="W41">
        <v>1</v>
      </c>
      <c r="X41">
        <v>0</v>
      </c>
      <c r="Y41">
        <v>1</v>
      </c>
      <c r="Z41">
        <v>0</v>
      </c>
      <c r="AA41">
        <v>0</v>
      </c>
      <c r="AB41" s="26" t="s">
        <v>11</v>
      </c>
      <c r="AC41" s="18">
        <v>12</v>
      </c>
      <c r="AD41" t="s">
        <v>61</v>
      </c>
      <c r="AG41" s="8">
        <v>1</v>
      </c>
    </row>
    <row r="42" spans="1:33" s="18" customFormat="1">
      <c r="A42" s="19">
        <v>41</v>
      </c>
      <c r="B42" s="18">
        <v>46</v>
      </c>
      <c r="C42" s="20" t="s">
        <v>10</v>
      </c>
      <c r="D42" s="19">
        <v>178</v>
      </c>
      <c r="E42" s="19">
        <v>65.2</v>
      </c>
      <c r="F42" s="19">
        <v>20.6</v>
      </c>
      <c r="G42" s="21">
        <v>44183</v>
      </c>
      <c r="H42" s="18" t="s">
        <v>6</v>
      </c>
      <c r="I42" s="18">
        <v>38</v>
      </c>
      <c r="J42" s="18" t="s">
        <v>41</v>
      </c>
      <c r="K42" s="18">
        <v>5</v>
      </c>
      <c r="L42" s="18" t="s">
        <v>13</v>
      </c>
      <c r="M42" s="18" t="s">
        <v>13</v>
      </c>
      <c r="N42" s="18">
        <v>0</v>
      </c>
      <c r="O42" s="18" t="s">
        <v>12</v>
      </c>
      <c r="P42" s="55" t="s">
        <v>26</v>
      </c>
      <c r="Q42" s="18" t="s">
        <v>7</v>
      </c>
      <c r="R42" s="18" t="s">
        <v>8</v>
      </c>
      <c r="S42" s="18">
        <v>2</v>
      </c>
      <c r="T42" s="18">
        <v>1</v>
      </c>
      <c r="U42" s="18">
        <v>0</v>
      </c>
      <c r="V42" s="18">
        <v>0</v>
      </c>
      <c r="W42" s="18">
        <v>1</v>
      </c>
      <c r="X42" s="18">
        <v>0</v>
      </c>
      <c r="Y42" s="18">
        <v>0</v>
      </c>
      <c r="Z42" s="18">
        <v>0</v>
      </c>
      <c r="AA42" s="18">
        <v>0</v>
      </c>
      <c r="AB42" s="26" t="s">
        <v>11</v>
      </c>
      <c r="AC42" s="18">
        <v>12</v>
      </c>
      <c r="AD42" s="18" t="s">
        <v>61</v>
      </c>
      <c r="AG42" s="28">
        <v>1</v>
      </c>
    </row>
    <row r="43" spans="1:33">
      <c r="C43">
        <f>AVERAGE(B2:B42)</f>
        <v>78.804878048780495</v>
      </c>
      <c r="G43">
        <f>AVERAGE(F2:F42)</f>
        <v>22.228686066583208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高江州美香</dc:creator>
  <cp:lastModifiedBy>satoshi nakasone</cp:lastModifiedBy>
  <dcterms:created xsi:type="dcterms:W3CDTF">2020-09-29T12:57:45Z</dcterms:created>
  <dcterms:modified xsi:type="dcterms:W3CDTF">2022-08-07T10:32:05Z</dcterms:modified>
</cp:coreProperties>
</file>