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5_Chrwise_EventDis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<sst xmlns="http://schemas.openxmlformats.org/spreadsheetml/2006/main" count="70" uniqueCount="25">
  <si>
    <r>
      <rPr>
        <b val="true"/>
        <sz val="12"/>
        <rFont val="arial"/>
        <family val="2"/>
      </rPr>
      <t xml:space="preserve">Table S5:</t>
    </r>
    <r>
      <rPr>
        <sz val="12"/>
        <rFont val="arial"/>
        <family val="2"/>
      </rPr>
      <t xml:space="preserve"> Chromosome-wise distribution of Alternative splicing events identified from (A) </t>
    </r>
    <r>
      <rPr>
        <i val="true"/>
        <sz val="12"/>
        <rFont val="arial"/>
        <family val="2"/>
      </rPr>
      <t xml:space="preserve">Capsicum annuum</t>
    </r>
    <r>
      <rPr>
        <sz val="12"/>
        <rFont val="arial"/>
        <family val="2"/>
      </rPr>
      <t xml:space="preserve">, (B) </t>
    </r>
    <r>
      <rPr>
        <i val="true"/>
        <sz val="12"/>
        <rFont val="arial"/>
        <family val="2"/>
      </rPr>
      <t xml:space="preserve">C. Frutescens</t>
    </r>
    <r>
      <rPr>
        <sz val="12"/>
        <rFont val="arial"/>
        <family val="2"/>
      </rPr>
      <t xml:space="preserve"> and (C) both species.</t>
    </r>
  </si>
  <si>
    <t xml:space="preserve">  A.                                                   C. annuum</t>
  </si>
  <si>
    <t xml:space="preserve">Event_Type / chr_ID </t>
  </si>
  <si>
    <t xml:space="preserve">AA</t>
  </si>
  <si>
    <t xml:space="preserve">AD</t>
  </si>
  <si>
    <t xml:space="preserve">IR</t>
  </si>
  <si>
    <t xml:space="preserve">SE</t>
  </si>
  <si>
    <t xml:space="preserve">MX</t>
  </si>
  <si>
    <t xml:space="preserve">Other</t>
  </si>
  <si>
    <t xml:space="preserve">Total</t>
  </si>
  <si>
    <t xml:space="preserve">chr1</t>
  </si>
  <si>
    <t xml:space="preserve">chr2</t>
  </si>
  <si>
    <t xml:space="preserve">chr3</t>
  </si>
  <si>
    <t xml:space="preserve">chr4</t>
  </si>
  <si>
    <t xml:space="preserve">chr5</t>
  </si>
  <si>
    <t xml:space="preserve">chr6</t>
  </si>
  <si>
    <t xml:space="preserve">chr7</t>
  </si>
  <si>
    <t xml:space="preserve">chr8</t>
  </si>
  <si>
    <t xml:space="preserve">chr9</t>
  </si>
  <si>
    <t xml:space="preserve">chr10</t>
  </si>
  <si>
    <t xml:space="preserve">chr11</t>
  </si>
  <si>
    <t xml:space="preserve">chr12</t>
  </si>
  <si>
    <t xml:space="preserve">scaffolds</t>
  </si>
  <si>
    <t xml:space="preserve">  B.                                                   C. frutescens</t>
  </si>
  <si>
    <t xml:space="preserve">  C.                                                     Combined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</si>
</sst>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sz val="12"/>
      <name val="arial"/>
      <family val="2"/>
    </font>
    <font>
      <i val="true"/>
      <sz val="12"/>
      <name val="arial"/>
      <family val="2"/>
    </font>
    <font>
      <b val="true"/>
      <i val="true"/>
      <sz val="14"/>
      <name val="Arial"/>
      <family val="2"/>
    </font>
    <font>
      <b val="true"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K14" activeCellId="0" sqref="K1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7"/>
    <col collapsed="false" customWidth="true" hidden="false" outlineLevel="0" max="8" min="8" style="0" width="12.5"/>
  </cols>
  <sheetData>
    <row r="1" customFormat="false" ht="20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3.3" hidden="false" customHeight="true" outlineLevel="0" collapsed="false">
      <c r="A2" s="1"/>
      <c r="B2" s="1"/>
      <c r="C2" s="1"/>
      <c r="D2" s="1"/>
      <c r="E2" s="1"/>
      <c r="F2" s="1"/>
      <c r="G2" s="1"/>
      <c r="H2" s="1"/>
    </row>
    <row r="3" customFormat="false" ht="17.3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  <c r="H3" s="2"/>
    </row>
    <row r="4" customFormat="false" ht="32.8" hidden="false" customHeight="false" outlineLevel="0" collapsed="false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customFormat="false" ht="17.35" hidden="false" customHeight="false" outlineLevel="0" collapsed="false">
      <c r="A5" s="5" t="s">
        <v>10</v>
      </c>
      <c r="B5" s="6" t="n">
        <v>1940</v>
      </c>
      <c r="C5" s="6" t="n">
        <v>1078</v>
      </c>
      <c r="D5" s="6" t="n">
        <v>3959</v>
      </c>
      <c r="E5" s="6" t="n">
        <v>1815</v>
      </c>
      <c r="F5" s="6" t="n">
        <v>130</v>
      </c>
      <c r="G5" s="6" t="n">
        <v>3577</v>
      </c>
      <c r="H5" s="7" t="n">
        <f aca="false">SUM(B5:G5)</f>
        <v>12499</v>
      </c>
    </row>
    <row r="6" customFormat="false" ht="17.35" hidden="false" customHeight="false" outlineLevel="0" collapsed="false">
      <c r="A6" s="5" t="s">
        <v>11</v>
      </c>
      <c r="B6" s="6" t="n">
        <v>1724</v>
      </c>
      <c r="C6" s="6" t="n">
        <v>946</v>
      </c>
      <c r="D6" s="6" t="n">
        <v>3293</v>
      </c>
      <c r="E6" s="6" t="n">
        <v>1304</v>
      </c>
      <c r="F6" s="6" t="n">
        <v>51</v>
      </c>
      <c r="G6" s="6" t="n">
        <v>2813</v>
      </c>
      <c r="H6" s="7" t="n">
        <f aca="false">SUM(B6:G6)</f>
        <v>10131</v>
      </c>
    </row>
    <row r="7" customFormat="false" ht="17.35" hidden="false" customHeight="false" outlineLevel="0" collapsed="false">
      <c r="A7" s="5" t="s">
        <v>12</v>
      </c>
      <c r="B7" s="6" t="n">
        <v>1994</v>
      </c>
      <c r="C7" s="6" t="n">
        <v>1157</v>
      </c>
      <c r="D7" s="6" t="n">
        <v>4025</v>
      </c>
      <c r="E7" s="6" t="n">
        <v>1687</v>
      </c>
      <c r="F7" s="6" t="n">
        <v>106</v>
      </c>
      <c r="G7" s="6" t="n">
        <v>3731</v>
      </c>
      <c r="H7" s="7" t="n">
        <f aca="false">SUM(B7:G7)</f>
        <v>12700</v>
      </c>
    </row>
    <row r="8" customFormat="false" ht="17.35" hidden="false" customHeight="false" outlineLevel="0" collapsed="false">
      <c r="A8" s="5" t="s">
        <v>13</v>
      </c>
      <c r="B8" s="6" t="n">
        <v>1380</v>
      </c>
      <c r="C8" s="6" t="n">
        <v>781</v>
      </c>
      <c r="D8" s="6" t="n">
        <v>2880</v>
      </c>
      <c r="E8" s="6" t="n">
        <v>1146</v>
      </c>
      <c r="F8" s="6" t="n">
        <v>61</v>
      </c>
      <c r="G8" s="6" t="n">
        <v>2467</v>
      </c>
      <c r="H8" s="7" t="n">
        <f aca="false">SUM(B8:G8)</f>
        <v>8715</v>
      </c>
    </row>
    <row r="9" customFormat="false" ht="17.35" hidden="false" customHeight="false" outlineLevel="0" collapsed="false">
      <c r="A9" s="5" t="s">
        <v>14</v>
      </c>
      <c r="B9" s="6" t="n">
        <v>1051</v>
      </c>
      <c r="C9" s="6" t="n">
        <v>670</v>
      </c>
      <c r="D9" s="6" t="n">
        <v>2179</v>
      </c>
      <c r="E9" s="6" t="n">
        <v>1068</v>
      </c>
      <c r="F9" s="6" t="n">
        <v>54</v>
      </c>
      <c r="G9" s="6" t="n">
        <v>1924</v>
      </c>
      <c r="H9" s="7" t="n">
        <f aca="false">SUM(B9:G9)</f>
        <v>6946</v>
      </c>
    </row>
    <row r="10" customFormat="false" ht="17.35" hidden="false" customHeight="false" outlineLevel="0" collapsed="false">
      <c r="A10" s="5" t="s">
        <v>15</v>
      </c>
      <c r="B10" s="6" t="n">
        <v>1494</v>
      </c>
      <c r="C10" s="6" t="n">
        <v>776</v>
      </c>
      <c r="D10" s="6" t="n">
        <v>3131</v>
      </c>
      <c r="E10" s="6" t="n">
        <v>1154</v>
      </c>
      <c r="F10" s="6" t="n">
        <v>64</v>
      </c>
      <c r="G10" s="6" t="n">
        <v>2819</v>
      </c>
      <c r="H10" s="7" t="n">
        <f aca="false">SUM(B10:G10)</f>
        <v>9438</v>
      </c>
    </row>
    <row r="11" customFormat="false" ht="17.35" hidden="false" customHeight="false" outlineLevel="0" collapsed="false">
      <c r="A11" s="5" t="s">
        <v>16</v>
      </c>
      <c r="B11" s="6" t="n">
        <v>1029</v>
      </c>
      <c r="C11" s="6" t="n">
        <v>691</v>
      </c>
      <c r="D11" s="6" t="n">
        <v>2353</v>
      </c>
      <c r="E11" s="6" t="n">
        <v>984</v>
      </c>
      <c r="F11" s="6" t="n">
        <v>57</v>
      </c>
      <c r="G11" s="6" t="n">
        <v>2018</v>
      </c>
      <c r="H11" s="7" t="n">
        <f aca="false">SUM(B11:G11)</f>
        <v>7132</v>
      </c>
    </row>
    <row r="12" customFormat="false" ht="17.35" hidden="false" customHeight="false" outlineLevel="0" collapsed="false">
      <c r="A12" s="5" t="s">
        <v>17</v>
      </c>
      <c r="B12" s="6" t="n">
        <v>1219</v>
      </c>
      <c r="C12" s="6" t="n">
        <v>731</v>
      </c>
      <c r="D12" s="6" t="n">
        <v>2584</v>
      </c>
      <c r="E12" s="6" t="n">
        <v>1035</v>
      </c>
      <c r="F12" s="6" t="n">
        <v>60</v>
      </c>
      <c r="G12" s="6" t="n">
        <v>2077</v>
      </c>
      <c r="H12" s="7" t="n">
        <f aca="false">SUM(B12:G12)</f>
        <v>7706</v>
      </c>
    </row>
    <row r="13" customFormat="false" ht="17.35" hidden="false" customHeight="false" outlineLevel="0" collapsed="false">
      <c r="A13" s="5" t="s">
        <v>18</v>
      </c>
      <c r="B13" s="6" t="n">
        <v>1235</v>
      </c>
      <c r="C13" s="6" t="n">
        <v>696</v>
      </c>
      <c r="D13" s="6" t="n">
        <v>2674</v>
      </c>
      <c r="E13" s="6" t="n">
        <v>1202</v>
      </c>
      <c r="F13" s="6" t="n">
        <v>76</v>
      </c>
      <c r="G13" s="6" t="n">
        <v>2814</v>
      </c>
      <c r="H13" s="7" t="n">
        <f aca="false">SUM(B13:G13)</f>
        <v>8697</v>
      </c>
    </row>
    <row r="14" customFormat="false" ht="17.35" hidden="false" customHeight="false" outlineLevel="0" collapsed="false">
      <c r="A14" s="5" t="s">
        <v>19</v>
      </c>
      <c r="B14" s="6" t="n">
        <v>1067</v>
      </c>
      <c r="C14" s="6" t="n">
        <v>630</v>
      </c>
      <c r="D14" s="6" t="n">
        <v>2166</v>
      </c>
      <c r="E14" s="6" t="n">
        <v>985</v>
      </c>
      <c r="F14" s="6" t="n">
        <v>71</v>
      </c>
      <c r="G14" s="6" t="n">
        <v>2015</v>
      </c>
      <c r="H14" s="7" t="n">
        <f aca="false">SUM(B14:G14)</f>
        <v>6934</v>
      </c>
    </row>
    <row r="15" customFormat="false" ht="17.35" hidden="false" customHeight="false" outlineLevel="0" collapsed="false">
      <c r="A15" s="5" t="s">
        <v>20</v>
      </c>
      <c r="B15" s="6" t="n">
        <v>1143</v>
      </c>
      <c r="C15" s="6" t="n">
        <v>691</v>
      </c>
      <c r="D15" s="6" t="n">
        <v>2648</v>
      </c>
      <c r="E15" s="6" t="n">
        <v>1155</v>
      </c>
      <c r="F15" s="6" t="n">
        <v>77</v>
      </c>
      <c r="G15" s="6" t="n">
        <v>1881</v>
      </c>
      <c r="H15" s="7" t="n">
        <f aca="false">SUM(B15:G15)</f>
        <v>7595</v>
      </c>
    </row>
    <row r="16" customFormat="false" ht="17.35" hidden="false" customHeight="false" outlineLevel="0" collapsed="false">
      <c r="A16" s="5" t="s">
        <v>21</v>
      </c>
      <c r="B16" s="6" t="n">
        <v>1196</v>
      </c>
      <c r="C16" s="6" t="n">
        <v>692</v>
      </c>
      <c r="D16" s="6" t="n">
        <v>2338</v>
      </c>
      <c r="E16" s="6" t="n">
        <v>1028</v>
      </c>
      <c r="F16" s="6" t="n">
        <v>68</v>
      </c>
      <c r="G16" s="6" t="n">
        <v>2255</v>
      </c>
      <c r="H16" s="7" t="n">
        <f aca="false">SUM(B16:G16)</f>
        <v>7577</v>
      </c>
    </row>
    <row r="17" customFormat="false" ht="17.35" hidden="false" customHeight="false" outlineLevel="0" collapsed="false">
      <c r="A17" s="5" t="s">
        <v>22</v>
      </c>
      <c r="B17" s="6" t="n">
        <v>1628</v>
      </c>
      <c r="C17" s="6" t="n">
        <v>1071</v>
      </c>
      <c r="D17" s="6" t="n">
        <v>3603</v>
      </c>
      <c r="E17" s="6" t="n">
        <v>1458</v>
      </c>
      <c r="F17" s="6" t="n">
        <v>78</v>
      </c>
      <c r="G17" s="6" t="n">
        <v>3508</v>
      </c>
      <c r="H17" s="7" t="n">
        <f aca="false">SUM(B17:G17)</f>
        <v>11346</v>
      </c>
    </row>
    <row r="18" customFormat="false" ht="17.35" hidden="false" customHeight="false" outlineLevel="0" collapsed="false">
      <c r="A18" s="5" t="s">
        <v>9</v>
      </c>
      <c r="B18" s="7" t="n">
        <f aca="false">SUM(B5:B17)</f>
        <v>18100</v>
      </c>
      <c r="C18" s="7" t="n">
        <f aca="false">SUM(C5:C17)</f>
        <v>10610</v>
      </c>
      <c r="D18" s="7" t="n">
        <f aca="false">SUM(D5:D17)</f>
        <v>37833</v>
      </c>
      <c r="E18" s="7" t="n">
        <f aca="false">SUM(E5:E17)</f>
        <v>16021</v>
      </c>
      <c r="F18" s="7" t="n">
        <f aca="false">SUM(F5:F17)</f>
        <v>953</v>
      </c>
      <c r="G18" s="7" t="n">
        <f aca="false">SUM(G5:G17)</f>
        <v>33899</v>
      </c>
      <c r="H18" s="7" t="n">
        <f aca="false">SUM(B18:G18)</f>
        <v>117416</v>
      </c>
    </row>
    <row r="19" customFormat="false" ht="17.15" hidden="false" customHeight="false" outlineLevel="0" collapsed="false">
      <c r="A19" s="2" t="s">
        <v>23</v>
      </c>
      <c r="B19" s="2"/>
      <c r="C19" s="2"/>
      <c r="D19" s="2"/>
      <c r="E19" s="2"/>
      <c r="F19" s="2"/>
      <c r="G19" s="2"/>
      <c r="H19" s="2"/>
    </row>
    <row r="20" customFormat="false" ht="32.8" hidden="false" customHeight="false" outlineLevel="0" collapsed="false">
      <c r="A20" s="8" t="s">
        <v>2</v>
      </c>
      <c r="B20" s="4" t="s">
        <v>3</v>
      </c>
      <c r="C20" s="4" t="s">
        <v>4</v>
      </c>
      <c r="D20" s="4" t="s">
        <v>5</v>
      </c>
      <c r="E20" s="4" t="s">
        <v>6</v>
      </c>
      <c r="F20" s="4" t="s">
        <v>7</v>
      </c>
      <c r="G20" s="4" t="s">
        <v>8</v>
      </c>
      <c r="H20" s="4" t="s">
        <v>9</v>
      </c>
    </row>
    <row r="21" customFormat="false" ht="17.35" hidden="false" customHeight="false" outlineLevel="0" collapsed="false">
      <c r="A21" s="7" t="s">
        <v>10</v>
      </c>
      <c r="B21" s="6" t="n">
        <v>1923</v>
      </c>
      <c r="C21" s="6" t="n">
        <v>1086</v>
      </c>
      <c r="D21" s="6" t="n">
        <v>2665</v>
      </c>
      <c r="E21" s="6" t="n">
        <v>1810</v>
      </c>
      <c r="F21" s="6" t="n">
        <v>149</v>
      </c>
      <c r="G21" s="6" t="n">
        <v>2661</v>
      </c>
      <c r="H21" s="9" t="n">
        <v>10294</v>
      </c>
    </row>
    <row r="22" customFormat="false" ht="17.35" hidden="false" customHeight="false" outlineLevel="0" collapsed="false">
      <c r="A22" s="7" t="s">
        <v>11</v>
      </c>
      <c r="B22" s="6" t="n">
        <v>1730</v>
      </c>
      <c r="C22" s="6" t="n">
        <v>917</v>
      </c>
      <c r="D22" s="6" t="n">
        <v>2188</v>
      </c>
      <c r="E22" s="6" t="n">
        <v>1325</v>
      </c>
      <c r="F22" s="6" t="n">
        <v>59</v>
      </c>
      <c r="G22" s="6" t="n">
        <v>2287</v>
      </c>
      <c r="H22" s="9" t="n">
        <v>8506</v>
      </c>
    </row>
    <row r="23" customFormat="false" ht="17.35" hidden="false" customHeight="false" outlineLevel="0" collapsed="false">
      <c r="A23" s="7" t="s">
        <v>12</v>
      </c>
      <c r="B23" s="6" t="n">
        <v>2203</v>
      </c>
      <c r="C23" s="6" t="n">
        <v>1227</v>
      </c>
      <c r="D23" s="6" t="n">
        <v>2704</v>
      </c>
      <c r="E23" s="6" t="n">
        <v>1766</v>
      </c>
      <c r="F23" s="6" t="n">
        <v>124</v>
      </c>
      <c r="G23" s="6" t="n">
        <v>3172</v>
      </c>
      <c r="H23" s="9" t="n">
        <v>11196</v>
      </c>
    </row>
    <row r="24" customFormat="false" ht="17.35" hidden="false" customHeight="false" outlineLevel="0" collapsed="false">
      <c r="A24" s="7" t="s">
        <v>13</v>
      </c>
      <c r="B24" s="6" t="n">
        <v>1308</v>
      </c>
      <c r="C24" s="6" t="n">
        <v>727</v>
      </c>
      <c r="D24" s="6" t="n">
        <v>1762</v>
      </c>
      <c r="E24" s="6" t="n">
        <v>1278</v>
      </c>
      <c r="F24" s="6" t="n">
        <v>77</v>
      </c>
      <c r="G24" s="6" t="n">
        <v>1823</v>
      </c>
      <c r="H24" s="9" t="n">
        <v>6975</v>
      </c>
    </row>
    <row r="25" customFormat="false" ht="17.35" hidden="false" customHeight="false" outlineLevel="0" collapsed="false">
      <c r="A25" s="7" t="s">
        <v>14</v>
      </c>
      <c r="B25" s="6" t="n">
        <v>1048</v>
      </c>
      <c r="C25" s="6" t="n">
        <v>593</v>
      </c>
      <c r="D25" s="6" t="n">
        <v>1493</v>
      </c>
      <c r="E25" s="6" t="n">
        <v>949</v>
      </c>
      <c r="F25" s="6" t="n">
        <v>58</v>
      </c>
      <c r="G25" s="6" t="n">
        <v>1715</v>
      </c>
      <c r="H25" s="9" t="n">
        <v>5856</v>
      </c>
    </row>
    <row r="26" customFormat="false" ht="17.35" hidden="false" customHeight="false" outlineLevel="0" collapsed="false">
      <c r="A26" s="7" t="s">
        <v>15</v>
      </c>
      <c r="B26" s="6" t="n">
        <v>1461</v>
      </c>
      <c r="C26" s="6" t="n">
        <v>769</v>
      </c>
      <c r="D26" s="6" t="n">
        <v>2022</v>
      </c>
      <c r="E26" s="6" t="n">
        <v>1167</v>
      </c>
      <c r="F26" s="6" t="n">
        <v>74</v>
      </c>
      <c r="G26" s="6" t="n">
        <v>1898</v>
      </c>
      <c r="H26" s="9" t="n">
        <v>7391</v>
      </c>
    </row>
    <row r="27" customFormat="false" ht="17.35" hidden="false" customHeight="false" outlineLevel="0" collapsed="false">
      <c r="A27" s="7" t="s">
        <v>16</v>
      </c>
      <c r="B27" s="6" t="n">
        <v>1081</v>
      </c>
      <c r="C27" s="6" t="n">
        <v>639</v>
      </c>
      <c r="D27" s="6" t="n">
        <v>1625</v>
      </c>
      <c r="E27" s="6" t="n">
        <v>925</v>
      </c>
      <c r="F27" s="6" t="n">
        <v>51</v>
      </c>
      <c r="G27" s="6" t="n">
        <v>1457</v>
      </c>
      <c r="H27" s="9" t="n">
        <v>5778</v>
      </c>
    </row>
    <row r="28" customFormat="false" ht="17.35" hidden="false" customHeight="false" outlineLevel="0" collapsed="false">
      <c r="A28" s="7" t="s">
        <v>17</v>
      </c>
      <c r="B28" s="6" t="n">
        <v>1254</v>
      </c>
      <c r="C28" s="6" t="n">
        <v>624</v>
      </c>
      <c r="D28" s="6" t="n">
        <v>1427</v>
      </c>
      <c r="E28" s="6" t="n">
        <v>939</v>
      </c>
      <c r="F28" s="6" t="n">
        <v>57</v>
      </c>
      <c r="G28" s="6" t="n">
        <v>1083</v>
      </c>
      <c r="H28" s="9" t="n">
        <v>5384</v>
      </c>
    </row>
    <row r="29" customFormat="false" ht="17.35" hidden="false" customHeight="false" outlineLevel="0" collapsed="false">
      <c r="A29" s="7" t="s">
        <v>18</v>
      </c>
      <c r="B29" s="6" t="n">
        <v>1185</v>
      </c>
      <c r="C29" s="6" t="n">
        <v>685</v>
      </c>
      <c r="D29" s="6" t="n">
        <v>1892</v>
      </c>
      <c r="E29" s="6" t="n">
        <v>1142</v>
      </c>
      <c r="F29" s="6" t="n">
        <v>106</v>
      </c>
      <c r="G29" s="6" t="n">
        <v>2496</v>
      </c>
      <c r="H29" s="9" t="n">
        <v>7506</v>
      </c>
    </row>
    <row r="30" customFormat="false" ht="17.35" hidden="false" customHeight="false" outlineLevel="0" collapsed="false">
      <c r="A30" s="7" t="s">
        <v>19</v>
      </c>
      <c r="B30" s="6" t="n">
        <v>1001</v>
      </c>
      <c r="C30" s="6" t="n">
        <v>633</v>
      </c>
      <c r="D30" s="6" t="n">
        <v>1652</v>
      </c>
      <c r="E30" s="6" t="n">
        <v>929</v>
      </c>
      <c r="F30" s="6" t="n">
        <v>87</v>
      </c>
      <c r="G30" s="6" t="n">
        <v>1571</v>
      </c>
      <c r="H30" s="9" t="n">
        <v>5873</v>
      </c>
    </row>
    <row r="31" customFormat="false" ht="17.35" hidden="false" customHeight="false" outlineLevel="0" collapsed="false">
      <c r="A31" s="7" t="s">
        <v>20</v>
      </c>
      <c r="B31" s="6" t="n">
        <v>1200</v>
      </c>
      <c r="C31" s="6" t="n">
        <v>628</v>
      </c>
      <c r="D31" s="6" t="n">
        <v>1518</v>
      </c>
      <c r="E31" s="6" t="n">
        <v>1057</v>
      </c>
      <c r="F31" s="6" t="n">
        <v>69</v>
      </c>
      <c r="G31" s="6" t="n">
        <v>1590</v>
      </c>
      <c r="H31" s="9" t="n">
        <v>6062</v>
      </c>
    </row>
    <row r="32" customFormat="false" ht="17.35" hidden="false" customHeight="false" outlineLevel="0" collapsed="false">
      <c r="A32" s="7" t="s">
        <v>21</v>
      </c>
      <c r="B32" s="6" t="n">
        <v>1325</v>
      </c>
      <c r="C32" s="6" t="n">
        <v>688</v>
      </c>
      <c r="D32" s="6" t="n">
        <v>1638</v>
      </c>
      <c r="E32" s="6" t="n">
        <v>1146</v>
      </c>
      <c r="F32" s="6" t="n">
        <v>98</v>
      </c>
      <c r="G32" s="6" t="n">
        <v>1942</v>
      </c>
      <c r="H32" s="9" t="n">
        <v>6837</v>
      </c>
    </row>
    <row r="33" customFormat="false" ht="17.35" hidden="false" customHeight="false" outlineLevel="0" collapsed="false">
      <c r="A33" s="7" t="s">
        <v>22</v>
      </c>
      <c r="B33" s="6" t="n">
        <v>1634</v>
      </c>
      <c r="C33" s="6" t="n">
        <v>978</v>
      </c>
      <c r="D33" s="6" t="n">
        <v>2350</v>
      </c>
      <c r="E33" s="6" t="n">
        <v>1490</v>
      </c>
      <c r="F33" s="6" t="n">
        <v>81</v>
      </c>
      <c r="G33" s="6" t="n">
        <v>2611</v>
      </c>
      <c r="H33" s="9" t="n">
        <v>9144</v>
      </c>
    </row>
    <row r="34" customFormat="false" ht="17.35" hidden="false" customHeight="false" outlineLevel="0" collapsed="false">
      <c r="A34" s="7" t="s">
        <v>9</v>
      </c>
      <c r="B34" s="7" t="n">
        <v>18353</v>
      </c>
      <c r="C34" s="7" t="n">
        <v>10194</v>
      </c>
      <c r="D34" s="7" t="n">
        <v>24936</v>
      </c>
      <c r="E34" s="7" t="n">
        <v>15923</v>
      </c>
      <c r="F34" s="7" t="n">
        <v>1090</v>
      </c>
      <c r="G34" s="7" t="n">
        <v>26306</v>
      </c>
      <c r="H34" s="7" t="n">
        <v>96802</v>
      </c>
    </row>
    <row r="35" customFormat="false" ht="17.15" hidden="false" customHeight="false" outlineLevel="0" collapsed="false">
      <c r="A35" s="2" t="s">
        <v>24</v>
      </c>
      <c r="B35" s="2"/>
      <c r="C35" s="2"/>
      <c r="D35" s="2"/>
      <c r="E35" s="2"/>
      <c r="F35" s="2"/>
      <c r="G35" s="2"/>
      <c r="H35" s="2"/>
    </row>
    <row r="36" customFormat="false" ht="32.8" hidden="false" customHeight="false" outlineLevel="0" collapsed="false">
      <c r="A36" s="8" t="s">
        <v>2</v>
      </c>
      <c r="B36" s="4" t="s">
        <v>3</v>
      </c>
      <c r="C36" s="4" t="s">
        <v>4</v>
      </c>
      <c r="D36" s="4" t="s">
        <v>5</v>
      </c>
      <c r="E36" s="4" t="s">
        <v>6</v>
      </c>
      <c r="F36" s="4" t="s">
        <v>7</v>
      </c>
      <c r="G36" s="4" t="s">
        <v>8</v>
      </c>
      <c r="H36" s="4" t="s">
        <v>9</v>
      </c>
    </row>
    <row r="37" customFormat="false" ht="17.35" hidden="false" customHeight="false" outlineLevel="0" collapsed="false">
      <c r="A37" s="9" t="s">
        <v>10</v>
      </c>
      <c r="B37" s="6" t="n">
        <v>2774</v>
      </c>
      <c r="C37" s="6" t="n">
        <v>1642</v>
      </c>
      <c r="D37" s="6" t="n">
        <v>5518</v>
      </c>
      <c r="E37" s="6" t="n">
        <v>2691</v>
      </c>
      <c r="F37" s="6" t="n">
        <v>238</v>
      </c>
      <c r="G37" s="6" t="n">
        <v>5995</v>
      </c>
      <c r="H37" s="7" t="n">
        <f aca="false">SUM(B37:G37)</f>
        <v>18858</v>
      </c>
    </row>
    <row r="38" customFormat="false" ht="17.35" hidden="false" customHeight="false" outlineLevel="0" collapsed="false">
      <c r="A38" s="9" t="s">
        <v>11</v>
      </c>
      <c r="B38" s="6" t="n">
        <v>2487</v>
      </c>
      <c r="C38" s="6" t="n">
        <v>1369</v>
      </c>
      <c r="D38" s="6" t="n">
        <v>4380</v>
      </c>
      <c r="E38" s="6" t="n">
        <v>1941</v>
      </c>
      <c r="F38" s="6" t="n">
        <v>102</v>
      </c>
      <c r="G38" s="6" t="n">
        <v>4972</v>
      </c>
      <c r="H38" s="7" t="n">
        <f aca="false">SUM(B38:G38)</f>
        <v>15251</v>
      </c>
    </row>
    <row r="39" customFormat="false" ht="17.35" hidden="false" customHeight="false" outlineLevel="0" collapsed="false">
      <c r="A39" s="9" t="s">
        <v>12</v>
      </c>
      <c r="B39" s="6" t="n">
        <v>2999</v>
      </c>
      <c r="C39" s="6" t="n">
        <v>1752</v>
      </c>
      <c r="D39" s="6" t="n">
        <v>5461</v>
      </c>
      <c r="E39" s="6" t="n">
        <v>2572</v>
      </c>
      <c r="F39" s="6" t="n">
        <v>175</v>
      </c>
      <c r="G39" s="6" t="n">
        <v>6751</v>
      </c>
      <c r="H39" s="7" t="n">
        <f aca="false">SUM(B39:G39)</f>
        <v>19710</v>
      </c>
    </row>
    <row r="40" customFormat="false" ht="17.35" hidden="false" customHeight="false" outlineLevel="0" collapsed="false">
      <c r="A40" s="9" t="s">
        <v>13</v>
      </c>
      <c r="B40" s="6" t="n">
        <v>1927</v>
      </c>
      <c r="C40" s="6" t="n">
        <v>1085</v>
      </c>
      <c r="D40" s="6" t="n">
        <v>3847</v>
      </c>
      <c r="E40" s="6" t="n">
        <v>1825</v>
      </c>
      <c r="F40" s="6" t="n">
        <v>120</v>
      </c>
      <c r="G40" s="6" t="n">
        <v>4443</v>
      </c>
      <c r="H40" s="7" t="n">
        <f aca="false">SUM(B40:G40)</f>
        <v>13247</v>
      </c>
    </row>
    <row r="41" customFormat="false" ht="17.35" hidden="false" customHeight="false" outlineLevel="0" collapsed="false">
      <c r="A41" s="9" t="s">
        <v>14</v>
      </c>
      <c r="B41" s="6" t="n">
        <v>1494</v>
      </c>
      <c r="C41" s="6" t="n">
        <v>926</v>
      </c>
      <c r="D41" s="6" t="n">
        <v>2997</v>
      </c>
      <c r="E41" s="6" t="n">
        <v>1491</v>
      </c>
      <c r="F41" s="6" t="n">
        <v>86</v>
      </c>
      <c r="G41" s="6" t="n">
        <v>3532</v>
      </c>
      <c r="H41" s="7" t="n">
        <f aca="false">SUM(B41:G41)</f>
        <v>10526</v>
      </c>
    </row>
    <row r="42" customFormat="false" ht="17.35" hidden="false" customHeight="false" outlineLevel="0" collapsed="false">
      <c r="A42" s="9" t="s">
        <v>15</v>
      </c>
      <c r="B42" s="6" t="n">
        <v>2132</v>
      </c>
      <c r="C42" s="6" t="n">
        <v>1124</v>
      </c>
      <c r="D42" s="6" t="n">
        <v>4006</v>
      </c>
      <c r="E42" s="6" t="n">
        <v>1742</v>
      </c>
      <c r="F42" s="6" t="n">
        <v>129</v>
      </c>
      <c r="G42" s="6" t="n">
        <v>4482</v>
      </c>
      <c r="H42" s="7" t="n">
        <f aca="false">SUM(B42:G42)</f>
        <v>13615</v>
      </c>
    </row>
    <row r="43" customFormat="false" ht="17.35" hidden="false" customHeight="false" outlineLevel="0" collapsed="false">
      <c r="A43" s="9" t="s">
        <v>16</v>
      </c>
      <c r="B43" s="6" t="n">
        <v>1625</v>
      </c>
      <c r="C43" s="6" t="n">
        <v>982</v>
      </c>
      <c r="D43" s="6" t="n">
        <v>3312</v>
      </c>
      <c r="E43" s="6" t="n">
        <v>1527</v>
      </c>
      <c r="F43" s="6" t="n">
        <v>112</v>
      </c>
      <c r="G43" s="6" t="n">
        <v>3389</v>
      </c>
      <c r="H43" s="7" t="n">
        <f aca="false">SUM(B43:G43)</f>
        <v>10947</v>
      </c>
    </row>
    <row r="44" customFormat="false" ht="17.35" hidden="false" customHeight="false" outlineLevel="0" collapsed="false">
      <c r="A44" s="9" t="s">
        <v>17</v>
      </c>
      <c r="B44" s="6" t="n">
        <v>1784</v>
      </c>
      <c r="C44" s="6" t="n">
        <v>1005</v>
      </c>
      <c r="D44" s="6" t="n">
        <v>3280</v>
      </c>
      <c r="E44" s="6" t="n">
        <v>1442</v>
      </c>
      <c r="F44" s="6" t="n">
        <v>86</v>
      </c>
      <c r="G44" s="6" t="n">
        <v>2978</v>
      </c>
      <c r="H44" s="7" t="n">
        <f aca="false">SUM(B44:G44)</f>
        <v>10575</v>
      </c>
    </row>
    <row r="45" customFormat="false" ht="17.35" hidden="false" customHeight="false" outlineLevel="0" collapsed="false">
      <c r="A45" s="9" t="s">
        <v>18</v>
      </c>
      <c r="B45" s="6" t="n">
        <v>1786</v>
      </c>
      <c r="C45" s="6" t="n">
        <v>1026</v>
      </c>
      <c r="D45" s="6" t="n">
        <v>3657</v>
      </c>
      <c r="E45" s="6" t="n">
        <v>1730</v>
      </c>
      <c r="F45" s="6" t="n">
        <v>168</v>
      </c>
      <c r="G45" s="6" t="n">
        <v>5359</v>
      </c>
      <c r="H45" s="7" t="n">
        <f aca="false">SUM(B45:G45)</f>
        <v>13726</v>
      </c>
    </row>
    <row r="46" customFormat="false" ht="17.35" hidden="false" customHeight="false" outlineLevel="0" collapsed="false">
      <c r="A46" s="9" t="s">
        <v>19</v>
      </c>
      <c r="B46" s="6" t="n">
        <v>1538</v>
      </c>
      <c r="C46" s="6" t="n">
        <v>951</v>
      </c>
      <c r="D46" s="6" t="n">
        <v>3173</v>
      </c>
      <c r="E46" s="6" t="n">
        <v>1421</v>
      </c>
      <c r="F46" s="6" t="n">
        <v>143</v>
      </c>
      <c r="G46" s="6" t="n">
        <v>3620</v>
      </c>
      <c r="H46" s="7" t="n">
        <f aca="false">SUM(B46:G46)</f>
        <v>10846</v>
      </c>
    </row>
    <row r="47" customFormat="false" ht="17.35" hidden="false" customHeight="false" outlineLevel="0" collapsed="false">
      <c r="A47" s="9" t="s">
        <v>20</v>
      </c>
      <c r="B47" s="6" t="n">
        <v>1710</v>
      </c>
      <c r="C47" s="6" t="n">
        <v>988</v>
      </c>
      <c r="D47" s="6" t="n">
        <v>3383</v>
      </c>
      <c r="E47" s="6" t="n">
        <v>1657</v>
      </c>
      <c r="F47" s="6" t="n">
        <v>123</v>
      </c>
      <c r="G47" s="6" t="n">
        <v>3337</v>
      </c>
      <c r="H47" s="7" t="n">
        <f aca="false">SUM(B47:G47)</f>
        <v>11198</v>
      </c>
    </row>
    <row r="48" customFormat="false" ht="17.35" hidden="false" customHeight="false" outlineLevel="0" collapsed="false">
      <c r="A48" s="9" t="s">
        <v>21</v>
      </c>
      <c r="B48" s="6" t="n">
        <v>1827</v>
      </c>
      <c r="C48" s="6" t="n">
        <v>1003</v>
      </c>
      <c r="D48" s="6" t="n">
        <v>2983</v>
      </c>
      <c r="E48" s="6" t="n">
        <v>1637</v>
      </c>
      <c r="F48" s="6" t="n">
        <v>126</v>
      </c>
      <c r="G48" s="6" t="n">
        <v>3762</v>
      </c>
      <c r="H48" s="7" t="n">
        <f aca="false">SUM(B48:G48)</f>
        <v>11338</v>
      </c>
    </row>
    <row r="49" customFormat="false" ht="17.35" hidden="false" customHeight="false" outlineLevel="0" collapsed="false">
      <c r="A49" s="9" t="s">
        <v>22</v>
      </c>
      <c r="B49" s="6" t="n">
        <v>2392</v>
      </c>
      <c r="C49" s="6" t="n">
        <v>1500</v>
      </c>
      <c r="D49" s="6" t="n">
        <v>4876</v>
      </c>
      <c r="E49" s="6" t="n">
        <v>2165</v>
      </c>
      <c r="F49" s="6" t="n">
        <v>147</v>
      </c>
      <c r="G49" s="6" t="n">
        <v>6053</v>
      </c>
      <c r="H49" s="7" t="n">
        <f aca="false">SUM(B49:G49)</f>
        <v>17133</v>
      </c>
    </row>
    <row r="50" customFormat="false" ht="17.35" hidden="false" customHeight="false" outlineLevel="0" collapsed="false">
      <c r="A50" s="9" t="s">
        <v>9</v>
      </c>
      <c r="B50" s="9" t="n">
        <f aca="false">SUM(B37:B49)</f>
        <v>26475</v>
      </c>
      <c r="C50" s="9" t="n">
        <f aca="false">SUM(C37:C49)</f>
        <v>15353</v>
      </c>
      <c r="D50" s="9" t="n">
        <f aca="false">SUM(D37:D49)</f>
        <v>50873</v>
      </c>
      <c r="E50" s="9" t="n">
        <f aca="false">SUM(E37:E49)</f>
        <v>23841</v>
      </c>
      <c r="F50" s="9" t="n">
        <f aca="false">SUM(F37:F49)</f>
        <v>1755</v>
      </c>
      <c r="G50" s="9" t="n">
        <f aca="false">SUM(G37:G49)</f>
        <v>58673</v>
      </c>
      <c r="H50" s="9" t="n">
        <f aca="false">SUM(H37:H49)</f>
        <v>176970</v>
      </c>
    </row>
  </sheetData>
  <mergeCells count="4">
    <mergeCell ref="A1:H2"/>
    <mergeCell ref="A3:H3"/>
    <mergeCell ref="A19:H19"/>
    <mergeCell ref="A35:H35"/>
  </mergeCells>
  <conditionalFormatting sqref="B21:G33">
    <cfRule type="dataBar" priority="2">
      <dataBar showValue="1" minLength="0" maxLength="100">
        <cfvo type="min" val="0"/>
        <cfvo type="max" val="0"/>
        <color rgb="FFB8860B"/>
      </dataBar>
      <extLst>
        <ext xmlns:x14="http://schemas.microsoft.com/office/spreadsheetml/2009/9/main" uri="{B025F937-C7B1-47D3-B67F-A62EFF666E3E}">
          <x14:id>{ADE8833E-FC49-40AE-B230-1AA511A57D80}</x14:id>
        </ext>
      </extLst>
    </cfRule>
  </conditionalFormatting>
  <conditionalFormatting sqref="B5:G17">
    <cfRule type="dataBar" priority="3">
      <dataBar showValue="1" minLength="0" maxLength="100">
        <cfvo type="min" val="0"/>
        <cfvo type="max" val="0"/>
        <color rgb="FFB8860B"/>
      </dataBar>
      <extLst>
        <ext xmlns:x14="http://schemas.microsoft.com/office/spreadsheetml/2009/9/main" uri="{B025F937-C7B1-47D3-B67F-A62EFF666E3E}">
          <x14:id>{A912E22C-6646-43F0-995D-D8D03AE040E0}</x14:id>
        </ext>
      </extLst>
    </cfRule>
  </conditionalFormatting>
  <conditionalFormatting sqref="B37:G49">
    <cfRule type="dataBar" priority="4">
      <dataBar showValue="1" minLength="0" maxLength="100">
        <cfvo type="min" val="0"/>
        <cfvo type="max" val="0"/>
        <color rgb="FFB8860B"/>
      </dataBar>
      <extLst>
        <ext xmlns:x14="http://schemas.microsoft.com/office/spreadsheetml/2009/9/main" uri="{B025F937-C7B1-47D3-B67F-A62EFF666E3E}">
          <x14:id>{E1403D8E-80CD-4AAE-9E66-8C93FA4FE0AD}</x14:id>
        </ext>
      </extLst>
    </cfRule>
  </conditionalFormatting>
  <conditionalFormatting sqref="H5:H17">
    <cfRule type="dataBar" priority="5">
      <dataBar showValue="1" minLength="0" maxLength="100">
        <cfvo type="min" val="0"/>
        <cfvo type="max" val="0"/>
        <color rgb="FFFFA500"/>
      </dataBar>
      <extLst>
        <ext xmlns:x14="http://schemas.microsoft.com/office/spreadsheetml/2009/9/main" uri="{B025F937-C7B1-47D3-B67F-A62EFF666E3E}">
          <x14:id>{F122A09F-C15B-4E9A-BE36-9C324E34C0F6}</x14:id>
        </ext>
      </extLst>
    </cfRule>
  </conditionalFormatting>
  <conditionalFormatting sqref="H21:H33">
    <cfRule type="dataBar" priority="6">
      <dataBar showValue="1" minLength="0" maxLength="100">
        <cfvo type="min" val="0"/>
        <cfvo type="max" val="0"/>
        <color rgb="FFFFA500"/>
      </dataBar>
      <extLst>
        <ext xmlns:x14="http://schemas.microsoft.com/office/spreadsheetml/2009/9/main" uri="{B025F937-C7B1-47D3-B67F-A62EFF666E3E}">
          <x14:id>{4F258E60-DE99-4669-A170-946057621382}</x14:id>
        </ext>
      </extLst>
    </cfRule>
  </conditionalFormatting>
  <conditionalFormatting sqref="H37:H49">
    <cfRule type="dataBar" priority="7">
      <dataBar showValue="1" minLength="0" maxLength="100">
        <cfvo type="min" val="0"/>
        <cfvo type="max" val="0"/>
        <color rgb="FFFFA500"/>
      </dataBar>
      <extLst>
        <ext xmlns:x14="http://schemas.microsoft.com/office/spreadsheetml/2009/9/main" uri="{B025F937-C7B1-47D3-B67F-A62EFF666E3E}">
          <x14:id>{71AD8021-64D3-481B-971F-78E1C0E26C5D}</x14:id>
        </ext>
      </extLst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DE8833E-FC49-40AE-B230-1AA511A57D80}">
            <x14:dataBar minLength="0" maxLength="100" axisPosition="automatic" gradient="true">
              <x14:cfvo type="autoMin"/>
              <x14:cfvo type="autoMax"/>
              <x14:negativeFillColor rgb="FFFF0000"/>
              <x14:axisColor rgb="FF000000"/>
            </x14:dataBar>
          </x14:cfRule>
          <xm:sqref>B21:G33</xm:sqref>
        </x14:conditionalFormatting>
        <x14:conditionalFormatting xmlns:xm="http://schemas.microsoft.com/office/excel/2006/main">
          <x14:cfRule type="dataBar" id="{A912E22C-6646-43F0-995D-D8D03AE040E0}">
            <x14:dataBar minLength="0" maxLength="100" axisPosition="automatic" gradient="true">
              <x14:cfvo type="autoMin"/>
              <x14:cfvo type="autoMax"/>
              <x14:negativeFillColor rgb="FFFF0000"/>
              <x14:axisColor rgb="FF000000"/>
            </x14:dataBar>
          </x14:cfRule>
          <xm:sqref>B5:G17</xm:sqref>
        </x14:conditionalFormatting>
        <x14:conditionalFormatting xmlns:xm="http://schemas.microsoft.com/office/excel/2006/main">
          <x14:cfRule type="dataBar" id="{E1403D8E-80CD-4AAE-9E66-8C93FA4FE0AD}">
            <x14:dataBar minLength="0" maxLength="100" axisPosition="automatic" gradient="true">
              <x14:cfvo type="autoMin"/>
              <x14:cfvo type="autoMax"/>
              <x14:negativeFillColor rgb="FFFF0000"/>
              <x14:axisColor rgb="FF000000"/>
            </x14:dataBar>
          </x14:cfRule>
          <xm:sqref>B37:G49</xm:sqref>
        </x14:conditionalFormatting>
        <x14:conditionalFormatting xmlns:xm="http://schemas.microsoft.com/office/excel/2006/main">
          <x14:cfRule type="dataBar" id="{F122A09F-C15B-4E9A-BE36-9C324E34C0F6}">
            <x14:dataBar minLength="0" maxLength="100" axisPosition="automatic" gradient="true">
              <x14:cfvo type="autoMin"/>
              <x14:cfvo type="autoMax"/>
              <x14:negativeFillColor rgb="FFFF0000"/>
              <x14:axisColor rgb="FF000000"/>
            </x14:dataBar>
          </x14:cfRule>
          <xm:sqref>H5:H17</xm:sqref>
        </x14:conditionalFormatting>
        <x14:conditionalFormatting xmlns:xm="http://schemas.microsoft.com/office/excel/2006/main">
          <x14:cfRule type="dataBar" id="{4F258E60-DE99-4669-A170-946057621382}">
            <x14:dataBar minLength="0" maxLength="100" axisPosition="automatic" gradient="true">
              <x14:cfvo type="autoMin"/>
              <x14:cfvo type="autoMax"/>
              <x14:negativeFillColor rgb="FFFF0000"/>
              <x14:axisColor rgb="FF000000"/>
            </x14:dataBar>
          </x14:cfRule>
          <xm:sqref>H21:H33</xm:sqref>
        </x14:conditionalFormatting>
        <x14:conditionalFormatting xmlns:xm="http://schemas.microsoft.com/office/excel/2006/main">
          <x14:cfRule type="dataBar" id="{71AD8021-64D3-481B-971F-78E1C0E26C5D}">
            <x14:dataBar minLength="0" maxLength="100" axisPosition="automatic" gradient="true">
              <x14:cfvo type="autoMin"/>
              <x14:cfvo type="autoMax"/>
              <x14:negativeFillColor rgb="FFFF0000"/>
              <x14:axisColor rgb="FF000000"/>
            </x14:dataBar>
          </x14:cfRule>
          <xm:sqref>H37:H49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6462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2022-04-18T13:32:03Z</dcterms:created>
  <dc:creator/>
  <dc:description/>
  <dc:language>en-IN</dc:language>
  <cp:lastModifiedBy/>
  <dcterms:modified xsi:type="dcterms:W3CDTF">2022-05-11T00:12:37Z</dcterms:modified>
  <cp:revision>91</cp:revision>
  <dc:subject/>
  <dc:title/>
</cp:coreProperties>
</file>