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richard_visser_wur_nl/Documents/Backup/manuscripten/Vos, peter/"/>
    </mc:Choice>
  </mc:AlternateContent>
  <xr:revisionPtr revIDLastSave="1" documentId="11_677FF133C2CD5F97916F0582E922AD6C4009F7A8" xr6:coauthVersionLast="47" xr6:coauthVersionMax="47" xr10:uidLastSave="{EF8A183B-7956-4342-9DC1-75AF085D3240}"/>
  <bookViews>
    <workbookView xWindow="-120" yWindow="-120" windowWidth="25440" windowHeight="15390" xr2:uid="{00000000-000D-0000-FFFF-FFFF00000000}"/>
  </bookViews>
  <sheets>
    <sheet name="Table S1 Variety Panel, structu" sheetId="1" r:id="rId1"/>
  </sheets>
  <definedNames>
    <definedName name="_xlnm._FilterDatabase" localSheetId="0" hidden="1">'Table S1 Variety Panel, structu'!$A$5:$O$281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0" i="1" l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<sst xmlns="http://schemas.openxmlformats.org/spreadsheetml/2006/main" count="2148" uniqueCount="578">
  <si>
    <t xml:space="preserve">GWAS in tetraploid potato: Identification and validation of SNP markers associated with glycoalkaloid content. </t>
  </si>
  <si>
    <t>P8code</t>
  </si>
  <si>
    <t>Genotype</t>
  </si>
  <si>
    <t>Ploidy</t>
  </si>
  <si>
    <t>Year of Release</t>
  </si>
  <si>
    <t>Stuctrure group</t>
  </si>
  <si>
    <t>N=132</t>
  </si>
  <si>
    <t>N=143</t>
  </si>
  <si>
    <t>N=275</t>
  </si>
  <si>
    <t>P80083</t>
  </si>
  <si>
    <t>Festien</t>
  </si>
  <si>
    <t>Tetraploid</t>
  </si>
  <si>
    <t>Starch</t>
  </si>
  <si>
    <t>P80032</t>
  </si>
  <si>
    <t>Astarte</t>
  </si>
  <si>
    <t>P80129</t>
  </si>
  <si>
    <t>Lenape</t>
  </si>
  <si>
    <t>Rest</t>
  </si>
  <si>
    <t>P80122</t>
  </si>
  <si>
    <t>Kuras</t>
  </si>
  <si>
    <t>P80141</t>
  </si>
  <si>
    <t>Mercator</t>
  </si>
  <si>
    <t>P80021</t>
  </si>
  <si>
    <t>Amyla</t>
  </si>
  <si>
    <t>P80012</t>
  </si>
  <si>
    <t>Allure</t>
  </si>
  <si>
    <t>P8B136</t>
  </si>
  <si>
    <t>Mantra</t>
  </si>
  <si>
    <t>P8B125</t>
  </si>
  <si>
    <t>Elkana</t>
  </si>
  <si>
    <t>P8B121</t>
  </si>
  <si>
    <t>Aventra</t>
  </si>
  <si>
    <t>P80097</t>
  </si>
  <si>
    <t>Great Scot</t>
  </si>
  <si>
    <t>P80067</t>
  </si>
  <si>
    <t>Dr Mcintosh</t>
  </si>
  <si>
    <t>P80114</t>
  </si>
  <si>
    <t>Kartel</t>
  </si>
  <si>
    <t>P8B146</t>
  </si>
  <si>
    <t>Stefano</t>
  </si>
  <si>
    <t>P8B062</t>
  </si>
  <si>
    <t>Eurostar</t>
  </si>
  <si>
    <t>Agria</t>
  </si>
  <si>
    <t>P80204</t>
  </si>
  <si>
    <t>Ve 66-295</t>
  </si>
  <si>
    <t>P80061</t>
  </si>
  <si>
    <t>Diamant</t>
  </si>
  <si>
    <t>P80040</t>
  </si>
  <si>
    <t>Belle De Fontenay</t>
  </si>
  <si>
    <t>P80106</t>
  </si>
  <si>
    <t>Innovator</t>
  </si>
  <si>
    <t>P80116</t>
  </si>
  <si>
    <t>Kennebec</t>
  </si>
  <si>
    <t>P80073</t>
  </si>
  <si>
    <t>Ehud</t>
  </si>
  <si>
    <t>P80205</t>
  </si>
  <si>
    <t>Ve 70-9</t>
  </si>
  <si>
    <t>P80181</t>
  </si>
  <si>
    <t>Seresta</t>
  </si>
  <si>
    <t>P80120</t>
  </si>
  <si>
    <t>King George</t>
  </si>
  <si>
    <t>P80151</t>
  </si>
  <si>
    <t>Nomade</t>
  </si>
  <si>
    <t>P80214</t>
  </si>
  <si>
    <t>Vtn 62-33-3</t>
  </si>
  <si>
    <t>P8B005</t>
  </si>
  <si>
    <t>Crisps4all</t>
  </si>
  <si>
    <t>P80001</t>
  </si>
  <si>
    <t>1256(A)23 = Black 1256</t>
  </si>
  <si>
    <t>P8B122</t>
  </si>
  <si>
    <t>Averia</t>
  </si>
  <si>
    <t>P80225</t>
  </si>
  <si>
    <t>Merano</t>
  </si>
  <si>
    <t>P80037</t>
  </si>
  <si>
    <t>Avenance</t>
  </si>
  <si>
    <t>P8B149</t>
  </si>
  <si>
    <t>Valiant</t>
  </si>
  <si>
    <t>P80018</t>
  </si>
  <si>
    <t>Am 78-3704</t>
  </si>
  <si>
    <t>P80146</t>
  </si>
  <si>
    <t>Myatt'S Ashleaf</t>
  </si>
  <si>
    <t>P80175</t>
  </si>
  <si>
    <t>Russet Burbank</t>
  </si>
  <si>
    <t>P8B012</t>
  </si>
  <si>
    <t>Dione</t>
  </si>
  <si>
    <t>P80227</t>
  </si>
  <si>
    <t>Folva</t>
  </si>
  <si>
    <t>P80192</t>
  </si>
  <si>
    <t>Toyoshiro</t>
  </si>
  <si>
    <t>P80085</t>
  </si>
  <si>
    <t>Fichtelgold</t>
  </si>
  <si>
    <t>P8B129</t>
  </si>
  <si>
    <t>Ka 97-0743</t>
  </si>
  <si>
    <t>P80095</t>
  </si>
  <si>
    <t>Golden Wonder</t>
  </si>
  <si>
    <t>P80179</t>
  </si>
  <si>
    <t>Saskia</t>
  </si>
  <si>
    <t>P80159</t>
  </si>
  <si>
    <t>Pentland Dell</t>
  </si>
  <si>
    <t>P8S050</t>
  </si>
  <si>
    <t>EUROLUNA</t>
  </si>
  <si>
    <t>P80087</t>
  </si>
  <si>
    <t>Flourball (Sutton's)</t>
  </si>
  <si>
    <t>P80132</t>
  </si>
  <si>
    <t>Liseta</t>
  </si>
  <si>
    <t>P8B090</t>
  </si>
  <si>
    <t>Rosagold</t>
  </si>
  <si>
    <t>P8S037</t>
  </si>
  <si>
    <t>PANTHER</t>
  </si>
  <si>
    <t>P80163</t>
  </si>
  <si>
    <t>Prevalent</t>
  </si>
  <si>
    <t>P80003</t>
  </si>
  <si>
    <t>Ackersegen</t>
  </si>
  <si>
    <t>P80096</t>
  </si>
  <si>
    <t>Goya (2000)</t>
  </si>
  <si>
    <t>P8B135</t>
  </si>
  <si>
    <t>Katinka</t>
  </si>
  <si>
    <t>P80028</t>
  </si>
  <si>
    <t>Arran Chief</t>
  </si>
  <si>
    <t>P80199</t>
  </si>
  <si>
    <t>Ultimus</t>
  </si>
  <si>
    <t>P80201</t>
  </si>
  <si>
    <t>Up To Date</t>
  </si>
  <si>
    <t>P80102</t>
  </si>
  <si>
    <t>Home Guard</t>
  </si>
  <si>
    <t>P80063</t>
  </si>
  <si>
    <t>Donald</t>
  </si>
  <si>
    <t>P8B179</t>
  </si>
  <si>
    <t>Lady Valora</t>
  </si>
  <si>
    <t>P8S034</t>
  </si>
  <si>
    <t>MONTE CARLO</t>
  </si>
  <si>
    <t>P8CMK025</t>
  </si>
  <si>
    <t>CMK2002-204-008</t>
  </si>
  <si>
    <t>P80100</t>
  </si>
  <si>
    <t>Hermes</t>
  </si>
  <si>
    <t>P8B132</t>
  </si>
  <si>
    <t>Karakter</t>
  </si>
  <si>
    <t>P8B123</t>
  </si>
  <si>
    <t>Aviala</t>
  </si>
  <si>
    <t>P80030</t>
  </si>
  <si>
    <t>Arran Victory</t>
  </si>
  <si>
    <t>P80191</t>
  </si>
  <si>
    <t>Tinwald'S Perfection</t>
  </si>
  <si>
    <t>P80123</t>
  </si>
  <si>
    <t>Kuroda</t>
  </si>
  <si>
    <t>P80072</t>
  </si>
  <si>
    <t>Eden (2000)</t>
  </si>
  <si>
    <t>P8B110</t>
  </si>
  <si>
    <t>Sinora</t>
  </si>
  <si>
    <t>P8B128</t>
  </si>
  <si>
    <t>Altus</t>
  </si>
  <si>
    <t>P80050</t>
  </si>
  <si>
    <t>Cherie</t>
  </si>
  <si>
    <t>P80219</t>
  </si>
  <si>
    <t>Wisent</t>
  </si>
  <si>
    <t>P80046</t>
  </si>
  <si>
    <t>British Queen</t>
  </si>
  <si>
    <t>P8B151</t>
  </si>
  <si>
    <t>Vectra</t>
  </si>
  <si>
    <t>P80177</t>
  </si>
  <si>
    <t>Santana</t>
  </si>
  <si>
    <t>P8B181</t>
  </si>
  <si>
    <t>Lady Lenora</t>
  </si>
  <si>
    <t>P80055</t>
  </si>
  <si>
    <t>Craigs Bounty</t>
  </si>
  <si>
    <t>P8B035</t>
  </si>
  <si>
    <t>Canberra</t>
  </si>
  <si>
    <t>P8B037</t>
  </si>
  <si>
    <t>Bronko</t>
  </si>
  <si>
    <t>P8B114</t>
  </si>
  <si>
    <t>Saviola</t>
  </si>
  <si>
    <t>P80077</t>
  </si>
  <si>
    <t>Epicure</t>
  </si>
  <si>
    <t>P80035</t>
  </si>
  <si>
    <t>Aurora</t>
  </si>
  <si>
    <t>P80115</t>
  </si>
  <si>
    <t>Katahdin</t>
  </si>
  <si>
    <t>P80125</t>
  </si>
  <si>
    <t>Lady Claire</t>
  </si>
  <si>
    <t>P80098</t>
  </si>
  <si>
    <t>Hansa</t>
  </si>
  <si>
    <t>P80109</t>
  </si>
  <si>
    <t>Irish Queen</t>
  </si>
  <si>
    <t>P80107</t>
  </si>
  <si>
    <t>Inova</t>
  </si>
  <si>
    <t>P8B117</t>
  </si>
  <si>
    <t>Avarna</t>
  </si>
  <si>
    <t>P80080</t>
  </si>
  <si>
    <t>Exquisa</t>
  </si>
  <si>
    <t>P80010</t>
  </si>
  <si>
    <t>Albion</t>
  </si>
  <si>
    <t>P80231</t>
  </si>
  <si>
    <t>Marabel</t>
  </si>
  <si>
    <t>P80127</t>
  </si>
  <si>
    <t>Lady Rosetta</t>
  </si>
  <si>
    <t>P80140</t>
  </si>
  <si>
    <t>May Queen</t>
  </si>
  <si>
    <t>P80196</t>
  </si>
  <si>
    <t>Ulster Glade</t>
  </si>
  <si>
    <t>P8B016</t>
  </si>
  <si>
    <t>Countessa</t>
  </si>
  <si>
    <t>P80009</t>
  </si>
  <si>
    <t>Ajiba</t>
  </si>
  <si>
    <t>P80065</t>
  </si>
  <si>
    <t>Dorado</t>
  </si>
  <si>
    <t>P80128</t>
  </si>
  <si>
    <t>Laura</t>
  </si>
  <si>
    <t>P80088</t>
  </si>
  <si>
    <t>Fontane</t>
  </si>
  <si>
    <t>P80131</t>
  </si>
  <si>
    <t>Libertas</t>
  </si>
  <si>
    <t>P8B161</t>
  </si>
  <si>
    <t>Orchestra</t>
  </si>
  <si>
    <t>P80158</t>
  </si>
  <si>
    <t>Peerless</t>
  </si>
  <si>
    <t>P80134</t>
  </si>
  <si>
    <t>Majestic</t>
  </si>
  <si>
    <t>P80144</t>
  </si>
  <si>
    <t>Morene</t>
  </si>
  <si>
    <t>P8CMK061</t>
  </si>
  <si>
    <t>LADY BRITTA</t>
  </si>
  <si>
    <t>P80022</t>
  </si>
  <si>
    <t>Anosta</t>
  </si>
  <si>
    <t>P8B010</t>
  </si>
  <si>
    <t>Heroud</t>
  </si>
  <si>
    <t>P80221</t>
  </si>
  <si>
    <t>Yam</t>
  </si>
  <si>
    <t>P8B131</t>
  </si>
  <si>
    <t>Kantara</t>
  </si>
  <si>
    <t>P8B118</t>
  </si>
  <si>
    <t>Avaya</t>
  </si>
  <si>
    <t>P80118</t>
  </si>
  <si>
    <t>Kerpondy</t>
  </si>
  <si>
    <t>P80206</t>
  </si>
  <si>
    <t>Ve 71-105</t>
  </si>
  <si>
    <t>P8S056</t>
  </si>
  <si>
    <t>FORZA</t>
  </si>
  <si>
    <t>P8B115</t>
  </si>
  <si>
    <t>Arlanda</t>
  </si>
  <si>
    <t>P8B127</t>
  </si>
  <si>
    <t>Ka 96-0202</t>
  </si>
  <si>
    <t>P80220</t>
  </si>
  <si>
    <t>Y 66-13-636</t>
  </si>
  <si>
    <t>P80104</t>
  </si>
  <si>
    <t>Impala</t>
  </si>
  <si>
    <t>P80041</t>
  </si>
  <si>
    <t>Bellini</t>
  </si>
  <si>
    <t>P80048</t>
  </si>
  <si>
    <t>Champion</t>
  </si>
  <si>
    <t>P80126</t>
  </si>
  <si>
    <t>Lady Olympia</t>
  </si>
  <si>
    <t>P80113</t>
  </si>
  <si>
    <t>Karnico</t>
  </si>
  <si>
    <t>P80193</t>
  </si>
  <si>
    <t>Triplo</t>
  </si>
  <si>
    <t>P8B085</t>
  </si>
  <si>
    <t>Ambition</t>
  </si>
  <si>
    <t>P80147</t>
  </si>
  <si>
    <t>Nicola</t>
  </si>
  <si>
    <t>P80228</t>
  </si>
  <si>
    <t>Nadine</t>
  </si>
  <si>
    <t>P8B139</t>
  </si>
  <si>
    <t>Menco</t>
  </si>
  <si>
    <t>P8B033</t>
  </si>
  <si>
    <t>Amarin</t>
  </si>
  <si>
    <t>P80187</t>
  </si>
  <si>
    <t>Tahi</t>
  </si>
  <si>
    <t>P8B160</t>
  </si>
  <si>
    <t>Lady Blanca</t>
  </si>
  <si>
    <t>P8B104</t>
  </si>
  <si>
    <t>Citadel</t>
  </si>
  <si>
    <t>P80020</t>
  </si>
  <si>
    <t>Ampera</t>
  </si>
  <si>
    <t>P80075</t>
  </si>
  <si>
    <t>Elisabeth</t>
  </si>
  <si>
    <t>P80222</t>
  </si>
  <si>
    <t>Yukon Gold</t>
  </si>
  <si>
    <t>P80226</t>
  </si>
  <si>
    <t>Pink Firr Apple</t>
  </si>
  <si>
    <t>P80033</t>
  </si>
  <si>
    <t>Asterix</t>
  </si>
  <si>
    <t>P80038</t>
  </si>
  <si>
    <t>Ballydoon</t>
  </si>
  <si>
    <t>P8B112</t>
  </si>
  <si>
    <t>Aladin</t>
  </si>
  <si>
    <t>P80185</t>
  </si>
  <si>
    <t>Spunta</t>
  </si>
  <si>
    <t>P8B047</t>
  </si>
  <si>
    <t>Vision</t>
  </si>
  <si>
    <t>P8B133</t>
  </si>
  <si>
    <t>Kardal</t>
  </si>
  <si>
    <t>P8S033</t>
  </si>
  <si>
    <t>KASTELLI</t>
  </si>
  <si>
    <t>P80019</t>
  </si>
  <si>
    <t>Amorosa</t>
  </si>
  <si>
    <t>P80229</t>
  </si>
  <si>
    <t>Panda</t>
  </si>
  <si>
    <t>P80213</t>
  </si>
  <si>
    <t>Voyager</t>
  </si>
  <si>
    <t>P80052</t>
  </si>
  <si>
    <t>Civa</t>
  </si>
  <si>
    <t>P8B159</t>
  </si>
  <si>
    <t>Lady Amarilla</t>
  </si>
  <si>
    <t>P80165</t>
  </si>
  <si>
    <t>Profijt</t>
  </si>
  <si>
    <t>P80051</t>
  </si>
  <si>
    <t>Cilena</t>
  </si>
  <si>
    <t>P80197</t>
  </si>
  <si>
    <t>Ulster Knight</t>
  </si>
  <si>
    <t>P8B007</t>
  </si>
  <si>
    <t>Taurus</t>
  </si>
  <si>
    <t>P8B080</t>
  </si>
  <si>
    <t>Artemis</t>
  </si>
  <si>
    <t>P80117</t>
  </si>
  <si>
    <t>Kepplestone Kidney</t>
  </si>
  <si>
    <t>P8B083</t>
  </si>
  <si>
    <t>Zafira</t>
  </si>
  <si>
    <t>P8B087</t>
  </si>
  <si>
    <t>Pekaro</t>
  </si>
  <si>
    <t>P8CMK060</t>
  </si>
  <si>
    <t>LADY ANNA</t>
  </si>
  <si>
    <t>P80078</t>
  </si>
  <si>
    <t>Escort</t>
  </si>
  <si>
    <t>P8B018</t>
  </si>
  <si>
    <t>Leonardo</t>
  </si>
  <si>
    <t>P8B142</t>
  </si>
  <si>
    <t>Robeny</t>
  </si>
  <si>
    <t>P80049</t>
  </si>
  <si>
    <t>Charlotte</t>
  </si>
  <si>
    <t>P80178</t>
  </si>
  <si>
    <t>Sante</t>
  </si>
  <si>
    <t>P8B171</t>
  </si>
  <si>
    <t>Defender</t>
  </si>
  <si>
    <t>P80164</t>
  </si>
  <si>
    <t>Primura</t>
  </si>
  <si>
    <t>P80232</t>
  </si>
  <si>
    <t>Vitelotte Noire</t>
  </si>
  <si>
    <t>P80039</t>
  </si>
  <si>
    <t>Bartina</t>
  </si>
  <si>
    <t>P80130</t>
  </si>
  <si>
    <t>Leyla</t>
  </si>
  <si>
    <t>P8B097</t>
  </si>
  <si>
    <t>Excellent</t>
  </si>
  <si>
    <t>P80043</t>
  </si>
  <si>
    <t>Bildtstar</t>
  </si>
  <si>
    <t>P80031</t>
  </si>
  <si>
    <t>Arrow</t>
  </si>
  <si>
    <t>P80143</t>
  </si>
  <si>
    <t>Mondial</t>
  </si>
  <si>
    <t>P80180</t>
  </si>
  <si>
    <t>Saturna</t>
  </si>
  <si>
    <t>P80176</t>
  </si>
  <si>
    <t>Samba</t>
  </si>
  <si>
    <t>P80121</t>
  </si>
  <si>
    <t>Kondor</t>
  </si>
  <si>
    <t>P80215</t>
  </si>
  <si>
    <t>W 72-22-496</t>
  </si>
  <si>
    <t>P80208</t>
  </si>
  <si>
    <t>Victoria</t>
  </si>
  <si>
    <t>P8B093</t>
  </si>
  <si>
    <t>Red One</t>
  </si>
  <si>
    <t>P8B113</t>
  </si>
  <si>
    <t>El Paso</t>
  </si>
  <si>
    <t>P8B162</t>
  </si>
  <si>
    <t>Soprano</t>
  </si>
  <si>
    <t>P80167</t>
  </si>
  <si>
    <t>Record</t>
  </si>
  <si>
    <t>P80024</t>
  </si>
  <si>
    <t>Arcade</t>
  </si>
  <si>
    <t>P8B077</t>
  </si>
  <si>
    <t>Arizona</t>
  </si>
  <si>
    <t>P80059</t>
  </si>
  <si>
    <t>Desiree</t>
  </si>
  <si>
    <t>P80135</t>
  </si>
  <si>
    <t>Marfona</t>
  </si>
  <si>
    <t>P80053</t>
  </si>
  <si>
    <t>Clivia</t>
  </si>
  <si>
    <t>P8B060</t>
  </si>
  <si>
    <t>Bafana</t>
  </si>
  <si>
    <t>P8B109</t>
  </si>
  <si>
    <t>Arsenal</t>
  </si>
  <si>
    <t>P8S035</t>
  </si>
  <si>
    <t>LANORMA</t>
  </si>
  <si>
    <t>P80189</t>
  </si>
  <si>
    <t>The Alness</t>
  </si>
  <si>
    <t>P80166</t>
  </si>
  <si>
    <t>Ramos</t>
  </si>
  <si>
    <t>P80057</t>
  </si>
  <si>
    <t>Daisy</t>
  </si>
  <si>
    <t>P8B006</t>
  </si>
  <si>
    <t>Opera</t>
  </si>
  <si>
    <t>P80076</t>
  </si>
  <si>
    <t>Eos</t>
  </si>
  <si>
    <t>P80170</t>
  </si>
  <si>
    <t>Redstar</t>
  </si>
  <si>
    <t>P80004</t>
  </si>
  <si>
    <t>Adirondack</t>
  </si>
  <si>
    <t>P8B180</t>
  </si>
  <si>
    <t>Lady Jo</t>
  </si>
  <si>
    <t>P80198</t>
  </si>
  <si>
    <t>Ulster Sceptre</t>
  </si>
  <si>
    <t>P80235</t>
  </si>
  <si>
    <t>Ratte</t>
  </si>
  <si>
    <t>P80207</t>
  </si>
  <si>
    <t>Ve 74-45</t>
  </si>
  <si>
    <t>P8B030</t>
  </si>
  <si>
    <t>Sifra</t>
  </si>
  <si>
    <t>P80200</t>
  </si>
  <si>
    <t>Umatilla Russet</t>
  </si>
  <si>
    <t>P80090</t>
  </si>
  <si>
    <t>Frieslander</t>
  </si>
  <si>
    <t>P8B004</t>
  </si>
  <si>
    <t>Pallas_Duplo</t>
  </si>
  <si>
    <t>P8B130</t>
  </si>
  <si>
    <t>Axion</t>
  </si>
  <si>
    <t>P80082</t>
  </si>
  <si>
    <t>Felsina</t>
  </si>
  <si>
    <t>P80074</t>
  </si>
  <si>
    <t>Eigenheimer</t>
  </si>
  <si>
    <t>P80008</t>
  </si>
  <si>
    <t>P80089</t>
  </si>
  <si>
    <t>Fresco</t>
  </si>
  <si>
    <t>P8B046</t>
  </si>
  <si>
    <t>Veronie</t>
  </si>
  <si>
    <t>P80047</t>
  </si>
  <si>
    <t>Caesar</t>
  </si>
  <si>
    <t>P80160</t>
  </si>
  <si>
    <t>Pepo (1919)</t>
  </si>
  <si>
    <t>P80014</t>
  </si>
  <si>
    <t>Almera</t>
  </si>
  <si>
    <t>P8B053</t>
  </si>
  <si>
    <t>Satellite</t>
  </si>
  <si>
    <t>P8B096</t>
  </si>
  <si>
    <t>Mustang</t>
  </si>
  <si>
    <t>P80202</t>
  </si>
  <si>
    <t>Urgenta</t>
  </si>
  <si>
    <t>P80079</t>
  </si>
  <si>
    <t>Estima</t>
  </si>
  <si>
    <t>P80084</t>
  </si>
  <si>
    <t>Fianna</t>
  </si>
  <si>
    <t>P80054</t>
  </si>
  <si>
    <t>Craigs Alliance</t>
  </si>
  <si>
    <t>P80234</t>
  </si>
  <si>
    <t>Princess</t>
  </si>
  <si>
    <t>P8B026</t>
  </si>
  <si>
    <t>Laurene</t>
  </si>
  <si>
    <t>P8B088</t>
  </si>
  <si>
    <t>Manitou</t>
  </si>
  <si>
    <t>P8B095</t>
  </si>
  <si>
    <t>Red Baron</t>
  </si>
  <si>
    <t>P80044</t>
  </si>
  <si>
    <t>Bintje</t>
  </si>
  <si>
    <t>P80230</t>
  </si>
  <si>
    <t>Arielle</t>
  </si>
  <si>
    <t>P80042</t>
  </si>
  <si>
    <t>Berber</t>
  </si>
  <si>
    <t>P80209</t>
  </si>
  <si>
    <t>Virgo</t>
  </si>
  <si>
    <t>P8B022</t>
  </si>
  <si>
    <t>Smart</t>
  </si>
  <si>
    <t>P8B039</t>
  </si>
  <si>
    <t>Casteline</t>
  </si>
  <si>
    <t>P8B172</t>
  </si>
  <si>
    <t>Melody</t>
  </si>
  <si>
    <t>P8B174</t>
  </si>
  <si>
    <t>Musica</t>
  </si>
  <si>
    <t>P8S032</t>
  </si>
  <si>
    <t>ENDEAVOUR</t>
  </si>
  <si>
    <t>P8B145</t>
  </si>
  <si>
    <t>Starga</t>
  </si>
  <si>
    <t>P80153</t>
  </si>
  <si>
    <t>Obelix</t>
  </si>
  <si>
    <t>P80026</t>
  </si>
  <si>
    <t>Arnova</t>
  </si>
  <si>
    <t>P80217</t>
  </si>
  <si>
    <t>Wilja</t>
  </si>
  <si>
    <t>P80173</t>
  </si>
  <si>
    <t>Romano</t>
  </si>
  <si>
    <t>P80036</t>
  </si>
  <si>
    <t>Ausonia</t>
  </si>
  <si>
    <t>P80190</t>
  </si>
  <si>
    <t>Timate</t>
  </si>
  <si>
    <t>P8S067</t>
  </si>
  <si>
    <t>CYCLOON</t>
  </si>
  <si>
    <t>P80007</t>
  </si>
  <si>
    <t>Agata</t>
  </si>
  <si>
    <t>P80161</t>
  </si>
  <si>
    <t>Picasso</t>
  </si>
  <si>
    <t>P80062</t>
  </si>
  <si>
    <t>Ditta</t>
  </si>
  <si>
    <t>P8B134</t>
  </si>
  <si>
    <t>Kardent</t>
  </si>
  <si>
    <t>P80149</t>
  </si>
  <si>
    <t>Niska</t>
  </si>
  <si>
    <t>P8B119</t>
  </si>
  <si>
    <t>Aveka</t>
  </si>
  <si>
    <t>P80142</t>
  </si>
  <si>
    <t>Monalisa</t>
  </si>
  <si>
    <t>P80056</t>
  </si>
  <si>
    <t>Craigs Defiance</t>
  </si>
  <si>
    <t>P80139</t>
  </si>
  <si>
    <t>Markies</t>
  </si>
  <si>
    <t>P8B158</t>
  </si>
  <si>
    <t>Bionica</t>
  </si>
  <si>
    <t>P80093</t>
  </si>
  <si>
    <t>Gladstone</t>
  </si>
  <si>
    <t>P80081</t>
  </si>
  <si>
    <t>Fabula</t>
  </si>
  <si>
    <t>P8B023</t>
  </si>
  <si>
    <t>Lucinda</t>
  </si>
  <si>
    <t>P80124</t>
  </si>
  <si>
    <t>Lady Christl</t>
  </si>
  <si>
    <t>P80011</t>
  </si>
  <si>
    <t>Alcmaria</t>
  </si>
  <si>
    <t>P80233</t>
  </si>
  <si>
    <t>Quarta</t>
  </si>
  <si>
    <t>P80045</t>
  </si>
  <si>
    <t>Biogold</t>
  </si>
  <si>
    <t>P8S017</t>
  </si>
  <si>
    <t>Milva</t>
  </si>
  <si>
    <t>P8S026</t>
  </si>
  <si>
    <t>TOLUCA</t>
  </si>
  <si>
    <t>P80210</t>
  </si>
  <si>
    <t>Vivaldi</t>
  </si>
  <si>
    <t>P8B044</t>
  </si>
  <si>
    <t>Simply Red</t>
  </si>
  <si>
    <t>P80099</t>
  </si>
  <si>
    <t>Herald</t>
  </si>
  <si>
    <t>P80094</t>
  </si>
  <si>
    <t>Gloria</t>
  </si>
  <si>
    <t>P80110</t>
  </si>
  <si>
    <t>Jaerla</t>
  </si>
  <si>
    <t>P8S030</t>
  </si>
  <si>
    <t>BELLANOVA</t>
  </si>
  <si>
    <t>P80136</t>
  </si>
  <si>
    <t>Maris Piper</t>
  </si>
  <si>
    <t>P80015</t>
  </si>
  <si>
    <t>Alpha</t>
  </si>
  <si>
    <t>P8B075</t>
  </si>
  <si>
    <t>El mundo</t>
  </si>
  <si>
    <t>P80150</t>
  </si>
  <si>
    <t>Noisette</t>
  </si>
  <si>
    <t>P80188</t>
  </si>
  <si>
    <t>Tasso</t>
  </si>
  <si>
    <t>P80182</t>
  </si>
  <si>
    <t>Shamrock</t>
  </si>
  <si>
    <t>P8B043</t>
  </si>
  <si>
    <t>Saphire</t>
  </si>
  <si>
    <t>P80194</t>
  </si>
  <si>
    <t>Triumf</t>
  </si>
  <si>
    <t>P80162</t>
  </si>
  <si>
    <t>Premiere</t>
  </si>
  <si>
    <t>P80169</t>
  </si>
  <si>
    <t>Red Scarlett</t>
  </si>
  <si>
    <t>P80218</t>
  </si>
  <si>
    <t>Winston</t>
  </si>
  <si>
    <t>P8B038</t>
  </si>
  <si>
    <t>Sylvana</t>
  </si>
  <si>
    <t>P80172</t>
  </si>
  <si>
    <t>Remarka</t>
  </si>
  <si>
    <t>P80064</t>
  </si>
  <si>
    <t>Doon Star</t>
  </si>
  <si>
    <t>included</t>
  </si>
  <si>
    <t>SGA contents</t>
  </si>
  <si>
    <t xml:space="preserve">α-solanine/α-chaconine ratio </t>
  </si>
  <si>
    <t>Which variety is included in which panel for GWAS analysis</t>
  </si>
  <si>
    <r>
      <rPr>
        <vertAlign val="super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logSGA contents</t>
    </r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</si>
  <si>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 xml:space="preserve"> Cultivar Panel, structure groups and phenotypic values</t>
    </r>
  </si>
  <si>
    <t>data sources</t>
  </si>
  <si>
    <t>field trial 2008</t>
  </si>
  <si>
    <t>field trial 2009</t>
  </si>
  <si>
    <t>VCU data</t>
  </si>
  <si>
    <t>MYML (multi year multi location data)</t>
  </si>
  <si>
    <t>N=134</t>
  </si>
  <si>
    <t>N=18</t>
  </si>
  <si>
    <t>N=183</t>
  </si>
  <si>
    <t>N=138</t>
  </si>
  <si>
    <t>Peter G. Vos, M. João Paulo, Peter M. Bourke, Chris A. Maliepaard, Fred A. van Eeuwijk, Richard G. F. Visser, Herman J. van 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</si>
</sst>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/>
    <xf numFmtId="2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1"/>
  <sheetViews>
    <sheetView tabSelected="1" workbookViewId="0">
      <selection activeCell="A2" sqref="A2"/>
    </sheetView>
  </sheetViews>
  <sheetFormatPr defaultRowHeight="15" x14ac:dyDescent="0.25"/>
  <cols>
    <col min="1" max="1" width="13.7109375" customWidth="1"/>
    <col min="2" max="2" width="20.85546875" bestFit="1" customWidth="1"/>
    <col min="3" max="3" width="10.140625" bestFit="1" customWidth="1"/>
    <col min="4" max="4" width="14.7109375" bestFit="1" customWidth="1"/>
    <col min="5" max="5" width="14.85546875" bestFit="1" customWidth="1"/>
    <col min="6" max="6" width="12.7109375" bestFit="1" customWidth="1"/>
    <col min="7" max="7" width="17" bestFit="1" customWidth="1"/>
    <col min="8" max="8" width="15" customWidth="1"/>
    <col min="9" max="11" width="10.7109375" customWidth="1"/>
  </cols>
  <sheetData>
    <row r="1" spans="1:15" x14ac:dyDescent="0.25">
      <c r="A1" t="s">
        <v>567</v>
      </c>
    </row>
    <row r="2" spans="1:15" x14ac:dyDescent="0.25">
      <c r="A2" t="s">
        <v>577</v>
      </c>
    </row>
    <row r="3" spans="1:15" x14ac:dyDescent="0.25">
      <c r="A3" t="s">
        <v>0</v>
      </c>
    </row>
    <row r="4" spans="1:15" ht="47.25" customHeight="1" x14ac:dyDescent="0.25">
      <c r="I4" s="14" t="s">
        <v>565</v>
      </c>
      <c r="J4" s="14"/>
      <c r="K4" s="14"/>
      <c r="L4" s="15" t="s">
        <v>568</v>
      </c>
      <c r="M4" s="15"/>
      <c r="N4" s="15"/>
      <c r="O4" s="15"/>
    </row>
    <row r="5" spans="1:15" ht="30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563</v>
      </c>
      <c r="G5" t="s">
        <v>566</v>
      </c>
      <c r="H5" s="4" t="s">
        <v>564</v>
      </c>
      <c r="I5" s="1" t="s">
        <v>6</v>
      </c>
      <c r="J5" s="1" t="s">
        <v>7</v>
      </c>
      <c r="K5" s="1" t="s">
        <v>8</v>
      </c>
      <c r="L5" s="5" t="s">
        <v>569</v>
      </c>
      <c r="M5" s="5" t="s">
        <v>570</v>
      </c>
      <c r="N5" s="5" t="s">
        <v>571</v>
      </c>
      <c r="O5" s="1" t="s">
        <v>572</v>
      </c>
    </row>
    <row r="6" spans="1:15" x14ac:dyDescent="0.25">
      <c r="A6" s="6" t="s">
        <v>9</v>
      </c>
      <c r="B6" s="6" t="s">
        <v>10</v>
      </c>
      <c r="C6" s="6" t="s">
        <v>11</v>
      </c>
      <c r="D6" s="7">
        <v>2000</v>
      </c>
      <c r="E6" s="6" t="s">
        <v>12</v>
      </c>
      <c r="F6" s="8">
        <v>508.36400409928899</v>
      </c>
      <c r="G6" s="9">
        <f>LOG10(F6)</f>
        <v>2.7061747917354402</v>
      </c>
      <c r="H6" s="9">
        <v>1.1397928036505101</v>
      </c>
      <c r="I6" s="10" t="s">
        <v>562</v>
      </c>
      <c r="J6" s="6"/>
      <c r="K6" s="12" t="s">
        <v>562</v>
      </c>
      <c r="L6" t="s">
        <v>562</v>
      </c>
      <c r="M6" t="s">
        <v>562</v>
      </c>
    </row>
    <row r="7" spans="1:15" x14ac:dyDescent="0.25">
      <c r="A7" t="s">
        <v>13</v>
      </c>
      <c r="B7" t="s">
        <v>14</v>
      </c>
      <c r="C7" t="s">
        <v>11</v>
      </c>
      <c r="D7" s="1">
        <v>1976</v>
      </c>
      <c r="E7" t="s">
        <v>12</v>
      </c>
      <c r="F7" s="2">
        <v>421.31196614569001</v>
      </c>
      <c r="G7" s="3">
        <f t="shared" ref="G7:G70" si="0">LOG10(F7)</f>
        <v>2.6246037941784537</v>
      </c>
      <c r="H7" s="3">
        <v>1.2124891181983399</v>
      </c>
      <c r="I7" s="11" t="s">
        <v>562</v>
      </c>
      <c r="K7" s="13" t="s">
        <v>562</v>
      </c>
      <c r="L7" t="s">
        <v>562</v>
      </c>
      <c r="M7" t="s">
        <v>562</v>
      </c>
      <c r="N7" t="s">
        <v>562</v>
      </c>
    </row>
    <row r="8" spans="1:15" x14ac:dyDescent="0.25">
      <c r="A8" t="s">
        <v>15</v>
      </c>
      <c r="B8" t="s">
        <v>16</v>
      </c>
      <c r="C8" t="s">
        <v>11</v>
      </c>
      <c r="D8" s="1">
        <v>1967</v>
      </c>
      <c r="E8" t="s">
        <v>17</v>
      </c>
      <c r="F8" s="2">
        <v>304.78779016268902</v>
      </c>
      <c r="G8" s="3">
        <f t="shared" si="0"/>
        <v>2.4839975651243202</v>
      </c>
      <c r="I8" s="11"/>
      <c r="J8" t="s">
        <v>562</v>
      </c>
      <c r="K8" s="13" t="s">
        <v>562</v>
      </c>
      <c r="M8" t="s">
        <v>562</v>
      </c>
    </row>
    <row r="9" spans="1:15" x14ac:dyDescent="0.25">
      <c r="A9" t="s">
        <v>18</v>
      </c>
      <c r="B9" t="s">
        <v>19</v>
      </c>
      <c r="C9" t="s">
        <v>11</v>
      </c>
      <c r="D9" s="1">
        <v>1996</v>
      </c>
      <c r="E9" t="s">
        <v>17</v>
      </c>
      <c r="F9" s="2">
        <v>257.588838976148</v>
      </c>
      <c r="G9" s="3">
        <f t="shared" si="0"/>
        <v>2.410927041622243</v>
      </c>
      <c r="H9" s="3">
        <v>0.49684209533631801</v>
      </c>
      <c r="I9" s="11" t="s">
        <v>562</v>
      </c>
      <c r="K9" s="13" t="s">
        <v>562</v>
      </c>
      <c r="L9" t="s">
        <v>562</v>
      </c>
      <c r="M9" t="s">
        <v>562</v>
      </c>
      <c r="N9" t="s">
        <v>562</v>
      </c>
    </row>
    <row r="10" spans="1:15" x14ac:dyDescent="0.25">
      <c r="A10" t="s">
        <v>20</v>
      </c>
      <c r="B10" t="s">
        <v>21</v>
      </c>
      <c r="C10" t="s">
        <v>11</v>
      </c>
      <c r="D10" s="1">
        <v>1999</v>
      </c>
      <c r="E10" t="s">
        <v>12</v>
      </c>
      <c r="F10" s="2">
        <v>251.468396479349</v>
      </c>
      <c r="G10" s="3">
        <f t="shared" si="0"/>
        <v>2.4004834124652783</v>
      </c>
      <c r="H10" s="3">
        <v>0.70088992619299195</v>
      </c>
      <c r="I10" s="11" t="s">
        <v>562</v>
      </c>
      <c r="K10" s="13" t="s">
        <v>562</v>
      </c>
      <c r="L10" t="s">
        <v>562</v>
      </c>
      <c r="M10" t="s">
        <v>562</v>
      </c>
      <c r="N10" t="s">
        <v>562</v>
      </c>
    </row>
    <row r="11" spans="1:15" x14ac:dyDescent="0.25">
      <c r="A11" t="s">
        <v>22</v>
      </c>
      <c r="B11" t="s">
        <v>23</v>
      </c>
      <c r="C11" t="s">
        <v>11</v>
      </c>
      <c r="D11" s="1">
        <v>1999</v>
      </c>
      <c r="E11" t="s">
        <v>17</v>
      </c>
      <c r="F11" s="2">
        <v>243.310010620919</v>
      </c>
      <c r="G11" s="3">
        <f t="shared" si="0"/>
        <v>2.386159977685391</v>
      </c>
      <c r="H11" s="3">
        <v>0.70311110125591902</v>
      </c>
      <c r="I11" s="11" t="s">
        <v>562</v>
      </c>
      <c r="K11" s="13" t="s">
        <v>562</v>
      </c>
      <c r="L11" t="s">
        <v>562</v>
      </c>
      <c r="M11" t="s">
        <v>562</v>
      </c>
    </row>
    <row r="12" spans="1:15" x14ac:dyDescent="0.25">
      <c r="A12" t="s">
        <v>24</v>
      </c>
      <c r="B12" t="s">
        <v>25</v>
      </c>
      <c r="C12" t="s">
        <v>11</v>
      </c>
      <c r="D12" s="1">
        <v>1990</v>
      </c>
      <c r="E12" t="s">
        <v>12</v>
      </c>
      <c r="F12" s="2">
        <v>232.99591294446299</v>
      </c>
      <c r="G12" s="3">
        <f t="shared" si="0"/>
        <v>2.3673483029949689</v>
      </c>
      <c r="H12" s="3">
        <v>0.83767943436322601</v>
      </c>
      <c r="I12" s="11" t="s">
        <v>562</v>
      </c>
      <c r="K12" s="13" t="s">
        <v>562</v>
      </c>
      <c r="L12" t="s">
        <v>562</v>
      </c>
      <c r="M12" t="s">
        <v>562</v>
      </c>
    </row>
    <row r="13" spans="1:15" x14ac:dyDescent="0.25">
      <c r="A13" t="s">
        <v>26</v>
      </c>
      <c r="B13" t="s">
        <v>27</v>
      </c>
      <c r="C13" t="s">
        <v>11</v>
      </c>
      <c r="D13" s="1">
        <v>2003</v>
      </c>
      <c r="E13" t="s">
        <v>12</v>
      </c>
      <c r="F13" s="2">
        <v>219.62906468252399</v>
      </c>
      <c r="G13" s="3">
        <f t="shared" si="0"/>
        <v>2.341689812080384</v>
      </c>
      <c r="I13" s="11"/>
      <c r="J13" t="s">
        <v>562</v>
      </c>
      <c r="K13" s="13" t="s">
        <v>562</v>
      </c>
      <c r="O13" t="s">
        <v>562</v>
      </c>
    </row>
    <row r="14" spans="1:15" x14ac:dyDescent="0.25">
      <c r="A14" t="s">
        <v>28</v>
      </c>
      <c r="B14" t="s">
        <v>29</v>
      </c>
      <c r="C14" t="s">
        <v>11</v>
      </c>
      <c r="D14" s="1">
        <v>1978</v>
      </c>
      <c r="E14" t="s">
        <v>17</v>
      </c>
      <c r="F14" s="2">
        <v>205.03042390463199</v>
      </c>
      <c r="G14" s="3">
        <f t="shared" si="0"/>
        <v>2.3118183096095861</v>
      </c>
      <c r="I14" s="11"/>
      <c r="J14" t="s">
        <v>562</v>
      </c>
      <c r="K14" s="13" t="s">
        <v>562</v>
      </c>
      <c r="N14" t="s">
        <v>562</v>
      </c>
      <c r="O14" t="s">
        <v>562</v>
      </c>
    </row>
    <row r="15" spans="1:15" x14ac:dyDescent="0.25">
      <c r="A15" t="s">
        <v>30</v>
      </c>
      <c r="B15" t="s">
        <v>31</v>
      </c>
      <c r="C15" t="s">
        <v>11</v>
      </c>
      <c r="D15" s="1">
        <v>2005</v>
      </c>
      <c r="E15" t="s">
        <v>12</v>
      </c>
      <c r="F15" s="2">
        <v>199.30422689607099</v>
      </c>
      <c r="G15" s="3">
        <f t="shared" si="0"/>
        <v>2.2995165094289014</v>
      </c>
      <c r="I15" s="11"/>
      <c r="J15" t="s">
        <v>562</v>
      </c>
      <c r="K15" s="13" t="s">
        <v>562</v>
      </c>
      <c r="N15" t="s">
        <v>562</v>
      </c>
      <c r="O15" t="s">
        <v>562</v>
      </c>
    </row>
    <row r="16" spans="1:15" x14ac:dyDescent="0.25">
      <c r="A16" t="s">
        <v>32</v>
      </c>
      <c r="B16" t="s">
        <v>33</v>
      </c>
      <c r="C16" t="s">
        <v>11</v>
      </c>
      <c r="D16" s="1">
        <v>1909</v>
      </c>
      <c r="E16" t="s">
        <v>17</v>
      </c>
      <c r="F16" s="2">
        <v>194.05365781787501</v>
      </c>
      <c r="G16" s="3">
        <f t="shared" si="0"/>
        <v>2.2879218333947504</v>
      </c>
      <c r="I16" s="11"/>
      <c r="J16" t="s">
        <v>562</v>
      </c>
      <c r="K16" s="13" t="s">
        <v>562</v>
      </c>
      <c r="M16" t="s">
        <v>562</v>
      </c>
    </row>
    <row r="17" spans="1:15" x14ac:dyDescent="0.25">
      <c r="A17" t="s">
        <v>34</v>
      </c>
      <c r="B17" t="s">
        <v>35</v>
      </c>
      <c r="C17" t="s">
        <v>11</v>
      </c>
      <c r="D17" s="1">
        <v>1944</v>
      </c>
      <c r="E17" t="s">
        <v>17</v>
      </c>
      <c r="F17" s="2">
        <v>191.89585196702501</v>
      </c>
      <c r="G17" s="3">
        <f t="shared" si="0"/>
        <v>2.2830655870997134</v>
      </c>
      <c r="I17" s="11"/>
      <c r="J17" t="s">
        <v>562</v>
      </c>
      <c r="K17" s="13" t="s">
        <v>562</v>
      </c>
      <c r="M17" t="s">
        <v>562</v>
      </c>
    </row>
    <row r="18" spans="1:15" x14ac:dyDescent="0.25">
      <c r="A18" t="s">
        <v>36</v>
      </c>
      <c r="B18" t="s">
        <v>37</v>
      </c>
      <c r="C18" t="s">
        <v>11</v>
      </c>
      <c r="D18" s="1">
        <v>1994</v>
      </c>
      <c r="E18" t="s">
        <v>12</v>
      </c>
      <c r="F18" s="2">
        <v>179.252393007184</v>
      </c>
      <c r="G18" s="3">
        <f t="shared" si="0"/>
        <v>2.2534649621801615</v>
      </c>
      <c r="H18" s="3">
        <v>0.88869183774443306</v>
      </c>
      <c r="I18" s="11" t="s">
        <v>562</v>
      </c>
      <c r="K18" s="13" t="s">
        <v>562</v>
      </c>
      <c r="L18" t="s">
        <v>562</v>
      </c>
      <c r="M18" t="s">
        <v>562</v>
      </c>
    </row>
    <row r="19" spans="1:15" x14ac:dyDescent="0.25">
      <c r="A19" t="s">
        <v>38</v>
      </c>
      <c r="B19" t="s">
        <v>39</v>
      </c>
      <c r="C19" t="s">
        <v>11</v>
      </c>
      <c r="D19" s="1">
        <v>1993</v>
      </c>
      <c r="E19" t="s">
        <v>12</v>
      </c>
      <c r="F19" s="2">
        <v>170.18771676513799</v>
      </c>
      <c r="G19" s="3">
        <f t="shared" si="0"/>
        <v>2.2309282118377283</v>
      </c>
      <c r="I19" s="11"/>
      <c r="J19" t="s">
        <v>562</v>
      </c>
      <c r="K19" s="13" t="s">
        <v>562</v>
      </c>
      <c r="N19" t="s">
        <v>562</v>
      </c>
    </row>
    <row r="20" spans="1:15" x14ac:dyDescent="0.25">
      <c r="A20" t="s">
        <v>40</v>
      </c>
      <c r="B20" t="s">
        <v>41</v>
      </c>
      <c r="C20" t="s">
        <v>11</v>
      </c>
      <c r="D20" s="1">
        <v>2011</v>
      </c>
      <c r="E20" t="s">
        <v>42</v>
      </c>
      <c r="F20" s="2">
        <v>170</v>
      </c>
      <c r="G20" s="3">
        <f t="shared" si="0"/>
        <v>2.2304489213782741</v>
      </c>
      <c r="I20" s="11"/>
      <c r="J20" t="s">
        <v>562</v>
      </c>
      <c r="K20" s="13" t="s">
        <v>562</v>
      </c>
      <c r="O20" t="s">
        <v>562</v>
      </c>
    </row>
    <row r="21" spans="1:15" x14ac:dyDescent="0.25">
      <c r="A21" t="s">
        <v>43</v>
      </c>
      <c r="B21" t="s">
        <v>44</v>
      </c>
      <c r="C21" t="s">
        <v>11</v>
      </c>
      <c r="D21" s="1">
        <v>1976</v>
      </c>
      <c r="E21" t="s">
        <v>17</v>
      </c>
      <c r="F21" s="2">
        <v>165.30733502244701</v>
      </c>
      <c r="G21" s="3">
        <f t="shared" si="0"/>
        <v>2.2182921245278751</v>
      </c>
      <c r="H21" s="3">
        <v>0.78362236085023396</v>
      </c>
      <c r="I21" s="11" t="s">
        <v>562</v>
      </c>
      <c r="K21" s="13" t="s">
        <v>562</v>
      </c>
      <c r="L21" t="s">
        <v>562</v>
      </c>
      <c r="M21" t="s">
        <v>562</v>
      </c>
    </row>
    <row r="22" spans="1:15" x14ac:dyDescent="0.25">
      <c r="A22" t="s">
        <v>45</v>
      </c>
      <c r="B22" t="s">
        <v>46</v>
      </c>
      <c r="C22" t="s">
        <v>11</v>
      </c>
      <c r="D22" s="1">
        <v>1982</v>
      </c>
      <c r="E22" t="s">
        <v>17</v>
      </c>
      <c r="F22" s="2">
        <v>161.840291536102</v>
      </c>
      <c r="G22" s="3">
        <f t="shared" si="0"/>
        <v>2.2090866520934842</v>
      </c>
      <c r="H22" s="3">
        <v>0.52320260190985002</v>
      </c>
      <c r="I22" s="11" t="s">
        <v>562</v>
      </c>
      <c r="K22" s="13" t="s">
        <v>562</v>
      </c>
      <c r="L22" t="s">
        <v>562</v>
      </c>
      <c r="M22" t="s">
        <v>562</v>
      </c>
      <c r="N22" t="s">
        <v>562</v>
      </c>
    </row>
    <row r="23" spans="1:15" x14ac:dyDescent="0.25">
      <c r="A23" t="s">
        <v>47</v>
      </c>
      <c r="B23" t="s">
        <v>48</v>
      </c>
      <c r="C23" t="s">
        <v>11</v>
      </c>
      <c r="D23" s="1">
        <v>1885</v>
      </c>
      <c r="E23" t="s">
        <v>17</v>
      </c>
      <c r="F23" s="2">
        <v>158.285075254334</v>
      </c>
      <c r="G23" s="3">
        <f t="shared" si="0"/>
        <v>2.1994399670401243</v>
      </c>
      <c r="H23" s="3">
        <v>0.58883671940985804</v>
      </c>
      <c r="I23" s="11" t="s">
        <v>562</v>
      </c>
      <c r="K23" s="13" t="s">
        <v>562</v>
      </c>
      <c r="L23" t="s">
        <v>562</v>
      </c>
      <c r="M23" t="s">
        <v>562</v>
      </c>
    </row>
    <row r="24" spans="1:15" x14ac:dyDescent="0.25">
      <c r="A24" t="s">
        <v>49</v>
      </c>
      <c r="B24" t="s">
        <v>50</v>
      </c>
      <c r="C24" t="s">
        <v>11</v>
      </c>
      <c r="D24" s="1">
        <v>1999</v>
      </c>
      <c r="E24" t="s">
        <v>17</v>
      </c>
      <c r="F24" s="2">
        <v>154.70682576265301</v>
      </c>
      <c r="G24" s="3">
        <f t="shared" si="0"/>
        <v>2.1895094754683306</v>
      </c>
      <c r="H24" s="3">
        <v>1.7059249650691499</v>
      </c>
      <c r="I24" s="11" t="s">
        <v>562</v>
      </c>
      <c r="K24" s="13" t="s">
        <v>562</v>
      </c>
      <c r="L24" t="s">
        <v>562</v>
      </c>
      <c r="M24" t="s">
        <v>562</v>
      </c>
      <c r="N24" t="s">
        <v>562</v>
      </c>
    </row>
    <row r="25" spans="1:15" x14ac:dyDescent="0.25">
      <c r="A25" t="s">
        <v>51</v>
      </c>
      <c r="B25" t="s">
        <v>52</v>
      </c>
      <c r="C25" t="s">
        <v>11</v>
      </c>
      <c r="D25" s="1">
        <v>1948</v>
      </c>
      <c r="E25" t="s">
        <v>17</v>
      </c>
      <c r="F25" s="2">
        <v>152.48487131100001</v>
      </c>
      <c r="G25" s="3">
        <f t="shared" si="0"/>
        <v>2.1832267575708393</v>
      </c>
      <c r="H25" s="3">
        <v>1.1336864172271299</v>
      </c>
      <c r="I25" s="11" t="s">
        <v>562</v>
      </c>
      <c r="K25" s="13" t="s">
        <v>562</v>
      </c>
      <c r="L25" t="s">
        <v>562</v>
      </c>
      <c r="M25" t="s">
        <v>562</v>
      </c>
    </row>
    <row r="26" spans="1:15" x14ac:dyDescent="0.25">
      <c r="A26" t="s">
        <v>53</v>
      </c>
      <c r="B26" t="s">
        <v>54</v>
      </c>
      <c r="C26" t="s">
        <v>11</v>
      </c>
      <c r="D26" s="1">
        <v>1965</v>
      </c>
      <c r="E26" t="s">
        <v>17</v>
      </c>
      <c r="F26" s="2">
        <v>146.15804772313899</v>
      </c>
      <c r="G26" s="3">
        <f t="shared" si="0"/>
        <v>2.1648227333816292</v>
      </c>
      <c r="H26" s="3">
        <v>1.1619474415217901</v>
      </c>
      <c r="I26" s="11" t="s">
        <v>562</v>
      </c>
      <c r="K26" s="13" t="s">
        <v>562</v>
      </c>
      <c r="L26" t="s">
        <v>562</v>
      </c>
      <c r="M26" t="s">
        <v>562</v>
      </c>
    </row>
    <row r="27" spans="1:15" x14ac:dyDescent="0.25">
      <c r="A27" t="s">
        <v>55</v>
      </c>
      <c r="B27" t="s">
        <v>56</v>
      </c>
      <c r="C27" t="s">
        <v>11</v>
      </c>
      <c r="D27" s="1">
        <v>1980</v>
      </c>
      <c r="E27" t="s">
        <v>12</v>
      </c>
      <c r="F27" s="2">
        <v>144.27379285900901</v>
      </c>
      <c r="G27" s="3">
        <f t="shared" si="0"/>
        <v>2.1591874492474514</v>
      </c>
      <c r="H27" s="3">
        <v>1.1786537133286401</v>
      </c>
      <c r="I27" s="11" t="s">
        <v>562</v>
      </c>
      <c r="K27" s="13" t="s">
        <v>562</v>
      </c>
      <c r="L27" t="s">
        <v>562</v>
      </c>
      <c r="M27" t="s">
        <v>562</v>
      </c>
    </row>
    <row r="28" spans="1:15" x14ac:dyDescent="0.25">
      <c r="A28" t="s">
        <v>57</v>
      </c>
      <c r="B28" t="s">
        <v>58</v>
      </c>
      <c r="C28" t="s">
        <v>11</v>
      </c>
      <c r="D28" s="1">
        <v>1994</v>
      </c>
      <c r="E28" t="s">
        <v>12</v>
      </c>
      <c r="F28" s="2">
        <v>142.502549114055</v>
      </c>
      <c r="G28" s="3">
        <f t="shared" si="0"/>
        <v>2.1538226331604311</v>
      </c>
      <c r="H28" s="3">
        <v>0.992402245765588</v>
      </c>
      <c r="I28" s="11" t="s">
        <v>562</v>
      </c>
      <c r="K28" s="13" t="s">
        <v>562</v>
      </c>
      <c r="L28" t="s">
        <v>562</v>
      </c>
      <c r="M28" t="s">
        <v>562</v>
      </c>
      <c r="N28" t="s">
        <v>562</v>
      </c>
    </row>
    <row r="29" spans="1:15" x14ac:dyDescent="0.25">
      <c r="A29" t="s">
        <v>59</v>
      </c>
      <c r="B29" t="s">
        <v>60</v>
      </c>
      <c r="C29" t="s">
        <v>11</v>
      </c>
      <c r="D29" s="1">
        <v>1911</v>
      </c>
      <c r="E29" t="s">
        <v>17</v>
      </c>
      <c r="F29" s="2">
        <v>142.107569377798</v>
      </c>
      <c r="G29" s="3">
        <f t="shared" si="0"/>
        <v>2.1526172112945163</v>
      </c>
      <c r="I29" s="11"/>
      <c r="J29" t="s">
        <v>562</v>
      </c>
      <c r="K29" s="13" t="s">
        <v>562</v>
      </c>
      <c r="L29" t="s">
        <v>562</v>
      </c>
    </row>
    <row r="30" spans="1:15" x14ac:dyDescent="0.25">
      <c r="A30" t="s">
        <v>61</v>
      </c>
      <c r="B30" t="s">
        <v>62</v>
      </c>
      <c r="C30" t="s">
        <v>11</v>
      </c>
      <c r="D30" s="1">
        <v>1995</v>
      </c>
      <c r="E30" t="s">
        <v>12</v>
      </c>
      <c r="F30" s="2">
        <v>138.649996177475</v>
      </c>
      <c r="G30" s="3">
        <f t="shared" si="0"/>
        <v>2.1419198619405555</v>
      </c>
      <c r="I30" s="11"/>
      <c r="J30" t="s">
        <v>562</v>
      </c>
      <c r="K30" s="13" t="s">
        <v>562</v>
      </c>
      <c r="M30" t="s">
        <v>562</v>
      </c>
      <c r="N30" t="s">
        <v>562</v>
      </c>
    </row>
    <row r="31" spans="1:15" x14ac:dyDescent="0.25">
      <c r="A31" t="s">
        <v>63</v>
      </c>
      <c r="B31" t="s">
        <v>64</v>
      </c>
      <c r="C31" t="s">
        <v>11</v>
      </c>
      <c r="D31" s="1">
        <v>1972</v>
      </c>
      <c r="E31" t="s">
        <v>12</v>
      </c>
      <c r="F31" s="2">
        <v>136.142805071026</v>
      </c>
      <c r="G31" s="3">
        <f t="shared" si="0"/>
        <v>2.1339946945153678</v>
      </c>
      <c r="H31" s="3">
        <v>1.21675589745177</v>
      </c>
      <c r="I31" s="11" t="s">
        <v>562</v>
      </c>
      <c r="K31" s="13" t="s">
        <v>562</v>
      </c>
      <c r="L31" t="s">
        <v>562</v>
      </c>
      <c r="M31" t="s">
        <v>562</v>
      </c>
    </row>
    <row r="32" spans="1:15" x14ac:dyDescent="0.25">
      <c r="A32" t="s">
        <v>65</v>
      </c>
      <c r="B32" t="s">
        <v>66</v>
      </c>
      <c r="C32" t="s">
        <v>11</v>
      </c>
      <c r="D32" s="1">
        <v>2008</v>
      </c>
      <c r="E32" t="s">
        <v>17</v>
      </c>
      <c r="F32" s="2">
        <v>133.18771676513799</v>
      </c>
      <c r="G32" s="3">
        <f t="shared" si="0"/>
        <v>2.1244641738800638</v>
      </c>
      <c r="I32" s="11"/>
      <c r="J32" t="s">
        <v>562</v>
      </c>
      <c r="K32" s="13" t="s">
        <v>562</v>
      </c>
      <c r="N32" t="s">
        <v>562</v>
      </c>
    </row>
    <row r="33" spans="1:15" x14ac:dyDescent="0.25">
      <c r="A33" t="s">
        <v>67</v>
      </c>
      <c r="B33" t="s">
        <v>68</v>
      </c>
      <c r="C33" t="s">
        <v>11</v>
      </c>
      <c r="D33" s="1">
        <v>1955</v>
      </c>
      <c r="E33" t="s">
        <v>17</v>
      </c>
      <c r="F33" s="2">
        <v>131.589746226888</v>
      </c>
      <c r="G33" s="3">
        <f t="shared" si="0"/>
        <v>2.1192220493799367</v>
      </c>
      <c r="I33" s="11"/>
      <c r="J33" t="s">
        <v>562</v>
      </c>
      <c r="K33" s="13" t="s">
        <v>562</v>
      </c>
      <c r="M33" t="s">
        <v>562</v>
      </c>
    </row>
    <row r="34" spans="1:15" x14ac:dyDescent="0.25">
      <c r="A34" t="s">
        <v>69</v>
      </c>
      <c r="B34" t="s">
        <v>70</v>
      </c>
      <c r="C34" t="s">
        <v>11</v>
      </c>
      <c r="D34" s="1">
        <v>2004</v>
      </c>
      <c r="E34" t="s">
        <v>12</v>
      </c>
      <c r="F34" s="2">
        <v>128.267407037818</v>
      </c>
      <c r="G34" s="3">
        <f t="shared" si="0"/>
        <v>2.108116315440637</v>
      </c>
      <c r="I34" s="11"/>
      <c r="J34" t="s">
        <v>562</v>
      </c>
      <c r="K34" s="13" t="s">
        <v>562</v>
      </c>
      <c r="N34" t="s">
        <v>562</v>
      </c>
      <c r="O34" t="s">
        <v>562</v>
      </c>
    </row>
    <row r="35" spans="1:15" x14ac:dyDescent="0.25">
      <c r="A35" t="s">
        <v>71</v>
      </c>
      <c r="B35" t="s">
        <v>72</v>
      </c>
      <c r="C35" t="s">
        <v>11</v>
      </c>
      <c r="D35" s="1">
        <v>2006</v>
      </c>
      <c r="E35" t="s">
        <v>12</v>
      </c>
      <c r="F35" s="2">
        <v>127.18771676513801</v>
      </c>
      <c r="G35" s="3">
        <f t="shared" si="0"/>
        <v>2.1044451710709993</v>
      </c>
      <c r="I35" s="11"/>
      <c r="J35" t="s">
        <v>562</v>
      </c>
      <c r="K35" s="13" t="s">
        <v>562</v>
      </c>
      <c r="N35" t="s">
        <v>562</v>
      </c>
    </row>
    <row r="36" spans="1:15" x14ac:dyDescent="0.25">
      <c r="A36" t="s">
        <v>73</v>
      </c>
      <c r="B36" t="s">
        <v>74</v>
      </c>
      <c r="C36" t="s">
        <v>11</v>
      </c>
      <c r="D36" s="1">
        <v>2005</v>
      </c>
      <c r="E36" t="s">
        <v>12</v>
      </c>
      <c r="F36" s="2">
        <v>126.998529463842</v>
      </c>
      <c r="G36" s="3">
        <f t="shared" si="0"/>
        <v>2.1037986922202379</v>
      </c>
      <c r="H36" s="3">
        <v>0.60753595585577003</v>
      </c>
      <c r="I36" s="11" t="s">
        <v>562</v>
      </c>
      <c r="K36" s="13" t="s">
        <v>562</v>
      </c>
      <c r="L36" t="s">
        <v>562</v>
      </c>
      <c r="M36" t="s">
        <v>562</v>
      </c>
      <c r="N36" t="s">
        <v>562</v>
      </c>
    </row>
    <row r="37" spans="1:15" x14ac:dyDescent="0.25">
      <c r="A37" t="s">
        <v>75</v>
      </c>
      <c r="B37" t="s">
        <v>76</v>
      </c>
      <c r="C37" t="s">
        <v>11</v>
      </c>
      <c r="D37" s="1">
        <v>1987</v>
      </c>
      <c r="E37" t="s">
        <v>12</v>
      </c>
      <c r="F37" s="2">
        <v>125.724975302793</v>
      </c>
      <c r="G37" s="3">
        <f t="shared" si="0"/>
        <v>2.0994215589808807</v>
      </c>
      <c r="I37" s="11"/>
      <c r="J37" t="s">
        <v>562</v>
      </c>
      <c r="K37" s="13" t="s">
        <v>562</v>
      </c>
      <c r="N37" t="s">
        <v>562</v>
      </c>
      <c r="O37" t="s">
        <v>562</v>
      </c>
    </row>
    <row r="38" spans="1:15" x14ac:dyDescent="0.25">
      <c r="A38" t="s">
        <v>77</v>
      </c>
      <c r="B38" t="s">
        <v>78</v>
      </c>
      <c r="C38" t="s">
        <v>11</v>
      </c>
      <c r="D38" s="1">
        <v>1988</v>
      </c>
      <c r="E38" t="s">
        <v>12</v>
      </c>
      <c r="F38" s="2">
        <v>125.59882777487</v>
      </c>
      <c r="G38" s="3">
        <f t="shared" si="0"/>
        <v>2.0989855861107221</v>
      </c>
      <c r="I38" s="11"/>
      <c r="J38" t="s">
        <v>562</v>
      </c>
      <c r="K38" s="13" t="s">
        <v>562</v>
      </c>
      <c r="M38" t="s">
        <v>562</v>
      </c>
    </row>
    <row r="39" spans="1:15" x14ac:dyDescent="0.25">
      <c r="A39" t="s">
        <v>79</v>
      </c>
      <c r="B39" t="s">
        <v>80</v>
      </c>
      <c r="C39" t="s">
        <v>11</v>
      </c>
      <c r="D39" s="1">
        <v>1804</v>
      </c>
      <c r="E39" t="s">
        <v>17</v>
      </c>
      <c r="F39" s="2">
        <v>122.623691356481</v>
      </c>
      <c r="G39" s="3">
        <f t="shared" si="0"/>
        <v>2.0885743856096832</v>
      </c>
      <c r="I39" s="11"/>
      <c r="J39" t="s">
        <v>562</v>
      </c>
      <c r="K39" s="13" t="s">
        <v>562</v>
      </c>
      <c r="M39" t="s">
        <v>562</v>
      </c>
    </row>
    <row r="40" spans="1:15" x14ac:dyDescent="0.25">
      <c r="A40" t="s">
        <v>81</v>
      </c>
      <c r="B40" t="s">
        <v>82</v>
      </c>
      <c r="C40" t="s">
        <v>11</v>
      </c>
      <c r="D40" s="1">
        <v>1888</v>
      </c>
      <c r="E40" t="s">
        <v>17</v>
      </c>
      <c r="F40" s="2">
        <v>117.41129782687899</v>
      </c>
      <c r="G40" s="3">
        <f t="shared" si="0"/>
        <v>2.0697098886304799</v>
      </c>
      <c r="H40" s="3">
        <v>0.76856946437042395</v>
      </c>
      <c r="I40" s="11" t="s">
        <v>562</v>
      </c>
      <c r="K40" s="13" t="s">
        <v>562</v>
      </c>
      <c r="L40" t="s">
        <v>562</v>
      </c>
      <c r="M40" t="s">
        <v>562</v>
      </c>
    </row>
    <row r="41" spans="1:15" x14ac:dyDescent="0.25">
      <c r="A41" t="s">
        <v>83</v>
      </c>
      <c r="B41" t="s">
        <v>84</v>
      </c>
      <c r="C41" t="s">
        <v>11</v>
      </c>
      <c r="D41" s="1">
        <v>2010</v>
      </c>
      <c r="E41" t="s">
        <v>42</v>
      </c>
      <c r="F41" s="2">
        <v>117.18771676513801</v>
      </c>
      <c r="G41" s="3">
        <f t="shared" si="0"/>
        <v>2.0688820927342446</v>
      </c>
      <c r="I41" s="11"/>
      <c r="J41" t="s">
        <v>562</v>
      </c>
      <c r="K41" s="13" t="s">
        <v>562</v>
      </c>
      <c r="N41" t="s">
        <v>562</v>
      </c>
    </row>
    <row r="42" spans="1:15" x14ac:dyDescent="0.25">
      <c r="A42" t="s">
        <v>85</v>
      </c>
      <c r="B42" t="s">
        <v>86</v>
      </c>
      <c r="C42" t="s">
        <v>11</v>
      </c>
      <c r="D42" s="1">
        <v>1989</v>
      </c>
      <c r="E42" t="s">
        <v>17</v>
      </c>
      <c r="F42" s="2">
        <v>116.140149993859</v>
      </c>
      <c r="G42" s="3">
        <f t="shared" si="0"/>
        <v>2.0649823825847102</v>
      </c>
      <c r="I42" s="11"/>
      <c r="J42" t="s">
        <v>562</v>
      </c>
      <c r="K42" s="13" t="s">
        <v>562</v>
      </c>
      <c r="M42" t="s">
        <v>562</v>
      </c>
    </row>
    <row r="43" spans="1:15" x14ac:dyDescent="0.25">
      <c r="A43" t="s">
        <v>87</v>
      </c>
      <c r="B43" t="s">
        <v>88</v>
      </c>
      <c r="C43" t="s">
        <v>11</v>
      </c>
      <c r="D43" s="1">
        <v>1976</v>
      </c>
      <c r="E43" t="s">
        <v>17</v>
      </c>
      <c r="F43" s="2">
        <v>111.776955063329</v>
      </c>
      <c r="G43" s="3">
        <f t="shared" si="0"/>
        <v>2.0483522747448561</v>
      </c>
      <c r="H43" s="3">
        <v>0.50782841330175899</v>
      </c>
      <c r="I43" s="11" t="s">
        <v>562</v>
      </c>
      <c r="K43" s="13" t="s">
        <v>562</v>
      </c>
      <c r="L43" t="s">
        <v>562</v>
      </c>
      <c r="M43" t="s">
        <v>562</v>
      </c>
    </row>
    <row r="44" spans="1:15" x14ac:dyDescent="0.25">
      <c r="A44" t="s">
        <v>89</v>
      </c>
      <c r="B44" t="s">
        <v>90</v>
      </c>
      <c r="C44" t="s">
        <v>11</v>
      </c>
      <c r="D44" s="1">
        <v>1945</v>
      </c>
      <c r="E44" t="s">
        <v>17</v>
      </c>
      <c r="F44" s="2">
        <v>111.44934392236701</v>
      </c>
      <c r="G44" s="3">
        <f t="shared" si="0"/>
        <v>2.0470775162282409</v>
      </c>
      <c r="H44" s="3">
        <v>0.67209336771374695</v>
      </c>
      <c r="I44" s="11" t="s">
        <v>562</v>
      </c>
      <c r="K44" s="13" t="s">
        <v>562</v>
      </c>
      <c r="L44" t="s">
        <v>562</v>
      </c>
      <c r="M44" t="s">
        <v>562</v>
      </c>
    </row>
    <row r="45" spans="1:15" x14ac:dyDescent="0.25">
      <c r="A45" t="s">
        <v>91</v>
      </c>
      <c r="B45" t="s">
        <v>92</v>
      </c>
      <c r="C45" t="s">
        <v>11</v>
      </c>
      <c r="D45" s="1">
        <v>2007</v>
      </c>
      <c r="E45" t="s">
        <v>12</v>
      </c>
      <c r="F45" s="2">
        <v>111.181763561241</v>
      </c>
      <c r="G45" s="3">
        <f t="shared" si="0"/>
        <v>2.0460335585210432</v>
      </c>
      <c r="I45" s="11"/>
      <c r="J45" t="s">
        <v>562</v>
      </c>
      <c r="K45" s="13" t="s">
        <v>562</v>
      </c>
      <c r="O45" t="s">
        <v>562</v>
      </c>
    </row>
    <row r="46" spans="1:15" x14ac:dyDescent="0.25">
      <c r="A46" t="s">
        <v>93</v>
      </c>
      <c r="B46" t="s">
        <v>94</v>
      </c>
      <c r="C46" t="s">
        <v>11</v>
      </c>
      <c r="D46" s="1">
        <v>1906</v>
      </c>
      <c r="E46" t="s">
        <v>17</v>
      </c>
      <c r="F46" s="2">
        <v>109.824592625893</v>
      </c>
      <c r="G46" s="3">
        <f t="shared" si="0"/>
        <v>2.0406996010049214</v>
      </c>
      <c r="H46" s="3">
        <v>1.1031906698692999</v>
      </c>
      <c r="I46" s="11" t="s">
        <v>562</v>
      </c>
      <c r="K46" s="13" t="s">
        <v>562</v>
      </c>
      <c r="L46" t="s">
        <v>562</v>
      </c>
      <c r="M46" t="s">
        <v>562</v>
      </c>
    </row>
    <row r="47" spans="1:15" x14ac:dyDescent="0.25">
      <c r="A47" t="s">
        <v>95</v>
      </c>
      <c r="B47" t="s">
        <v>96</v>
      </c>
      <c r="C47" t="s">
        <v>11</v>
      </c>
      <c r="D47" s="1">
        <v>1946</v>
      </c>
      <c r="E47" t="s">
        <v>17</v>
      </c>
      <c r="F47" s="2">
        <v>109.346891092232</v>
      </c>
      <c r="G47" s="3">
        <f t="shared" si="0"/>
        <v>2.0388064398594161</v>
      </c>
      <c r="H47" s="3">
        <v>1.0061436744822201</v>
      </c>
      <c r="I47" s="11" t="s">
        <v>562</v>
      </c>
      <c r="K47" s="13" t="s">
        <v>562</v>
      </c>
      <c r="L47" t="s">
        <v>562</v>
      </c>
      <c r="M47" t="s">
        <v>562</v>
      </c>
    </row>
    <row r="48" spans="1:15" x14ac:dyDescent="0.25">
      <c r="A48" t="s">
        <v>97</v>
      </c>
      <c r="B48" t="s">
        <v>98</v>
      </c>
      <c r="C48" t="s">
        <v>11</v>
      </c>
      <c r="D48" s="1">
        <v>1961</v>
      </c>
      <c r="E48" t="s">
        <v>17</v>
      </c>
      <c r="F48" s="2">
        <v>108.83204933741401</v>
      </c>
      <c r="G48" s="3">
        <f t="shared" si="0"/>
        <v>2.0367568071337092</v>
      </c>
      <c r="H48" s="3">
        <v>0.44739711318144398</v>
      </c>
      <c r="I48" s="11" t="s">
        <v>562</v>
      </c>
      <c r="K48" s="13" t="s">
        <v>562</v>
      </c>
      <c r="L48" t="s">
        <v>562</v>
      </c>
      <c r="M48" t="s">
        <v>562</v>
      </c>
    </row>
    <row r="49" spans="1:14" x14ac:dyDescent="0.25">
      <c r="A49" t="s">
        <v>99</v>
      </c>
      <c r="B49" t="s">
        <v>100</v>
      </c>
      <c r="C49" t="s">
        <v>11</v>
      </c>
      <c r="D49" s="1">
        <v>2010</v>
      </c>
      <c r="E49" t="s">
        <v>12</v>
      </c>
      <c r="F49" s="2">
        <v>108.18771676513801</v>
      </c>
      <c r="G49" s="3">
        <f t="shared" si="0"/>
        <v>2.034177955373683</v>
      </c>
      <c r="I49" s="11"/>
      <c r="J49" t="s">
        <v>562</v>
      </c>
      <c r="K49" s="13" t="s">
        <v>562</v>
      </c>
      <c r="N49" t="s">
        <v>562</v>
      </c>
    </row>
    <row r="50" spans="1:14" x14ac:dyDescent="0.25">
      <c r="A50" t="s">
        <v>101</v>
      </c>
      <c r="B50" t="s">
        <v>102</v>
      </c>
      <c r="C50" t="s">
        <v>11</v>
      </c>
      <c r="D50" s="1">
        <v>1870</v>
      </c>
      <c r="E50" t="s">
        <v>17</v>
      </c>
      <c r="F50" s="2">
        <v>107.96445377129599</v>
      </c>
      <c r="G50" s="3">
        <f t="shared" si="0"/>
        <v>2.0332807918570706</v>
      </c>
      <c r="H50" s="3">
        <v>0.526640737671906</v>
      </c>
      <c r="I50" s="11" t="s">
        <v>562</v>
      </c>
      <c r="K50" s="13" t="s">
        <v>562</v>
      </c>
      <c r="L50" t="s">
        <v>562</v>
      </c>
      <c r="M50" t="s">
        <v>562</v>
      </c>
    </row>
    <row r="51" spans="1:14" x14ac:dyDescent="0.25">
      <c r="A51" t="s">
        <v>103</v>
      </c>
      <c r="B51" t="s">
        <v>104</v>
      </c>
      <c r="C51" t="s">
        <v>11</v>
      </c>
      <c r="D51" s="1">
        <v>1988</v>
      </c>
      <c r="E51" t="s">
        <v>17</v>
      </c>
      <c r="F51" s="2">
        <v>105.659031788167</v>
      </c>
      <c r="G51" s="3">
        <f t="shared" si="0"/>
        <v>2.0239066266899046</v>
      </c>
      <c r="H51" s="3">
        <v>0.78904528150368303</v>
      </c>
      <c r="I51" s="11" t="s">
        <v>562</v>
      </c>
      <c r="K51" s="13" t="s">
        <v>562</v>
      </c>
      <c r="L51" t="s">
        <v>562</v>
      </c>
      <c r="M51" t="s">
        <v>562</v>
      </c>
      <c r="N51" t="s">
        <v>562</v>
      </c>
    </row>
    <row r="52" spans="1:14" x14ac:dyDescent="0.25">
      <c r="A52" t="s">
        <v>105</v>
      </c>
      <c r="B52" t="s">
        <v>106</v>
      </c>
      <c r="C52" t="s">
        <v>11</v>
      </c>
      <c r="D52" s="1">
        <v>2010</v>
      </c>
      <c r="E52" t="s">
        <v>17</v>
      </c>
      <c r="F52" s="2">
        <v>103.18771676513801</v>
      </c>
      <c r="G52" s="3">
        <f t="shared" si="0"/>
        <v>2.0136280029247797</v>
      </c>
      <c r="I52" s="11"/>
      <c r="J52" t="s">
        <v>562</v>
      </c>
      <c r="K52" s="13" t="s">
        <v>562</v>
      </c>
      <c r="N52" t="s">
        <v>562</v>
      </c>
    </row>
    <row r="53" spans="1:14" x14ac:dyDescent="0.25">
      <c r="A53" t="s">
        <v>107</v>
      </c>
      <c r="B53" t="s">
        <v>108</v>
      </c>
      <c r="C53" t="s">
        <v>11</v>
      </c>
      <c r="D53" s="1">
        <v>2011</v>
      </c>
      <c r="E53" t="s">
        <v>17</v>
      </c>
      <c r="F53" s="2">
        <v>103.18771676513801</v>
      </c>
      <c r="G53" s="3">
        <f t="shared" si="0"/>
        <v>2.0136280029247797</v>
      </c>
      <c r="I53" s="11"/>
      <c r="J53" t="s">
        <v>562</v>
      </c>
      <c r="K53" s="13" t="s">
        <v>562</v>
      </c>
      <c r="N53" t="s">
        <v>562</v>
      </c>
    </row>
    <row r="54" spans="1:14" x14ac:dyDescent="0.25">
      <c r="A54" t="s">
        <v>109</v>
      </c>
      <c r="B54" t="s">
        <v>110</v>
      </c>
      <c r="C54" t="s">
        <v>11</v>
      </c>
      <c r="D54" s="1">
        <v>1966</v>
      </c>
      <c r="E54" t="s">
        <v>17</v>
      </c>
      <c r="F54" s="2">
        <v>103.16607932069699</v>
      </c>
      <c r="G54" s="3">
        <f t="shared" si="0"/>
        <v>2.013536926114603</v>
      </c>
      <c r="H54" s="3">
        <v>0.68938284967029695</v>
      </c>
      <c r="I54" s="11" t="s">
        <v>562</v>
      </c>
      <c r="K54" s="13" t="s">
        <v>562</v>
      </c>
      <c r="L54" t="s">
        <v>562</v>
      </c>
      <c r="M54" t="s">
        <v>562</v>
      </c>
    </row>
    <row r="55" spans="1:14" x14ac:dyDescent="0.25">
      <c r="A55" t="s">
        <v>111</v>
      </c>
      <c r="B55" t="s">
        <v>112</v>
      </c>
      <c r="C55" t="s">
        <v>11</v>
      </c>
      <c r="D55" s="1">
        <v>1929</v>
      </c>
      <c r="E55" t="s">
        <v>17</v>
      </c>
      <c r="F55" s="2">
        <v>101.546751098339</v>
      </c>
      <c r="G55" s="3">
        <f t="shared" si="0"/>
        <v>2.006666033081693</v>
      </c>
      <c r="H55" s="3">
        <v>0.50992673763882601</v>
      </c>
      <c r="I55" s="11" t="s">
        <v>562</v>
      </c>
      <c r="K55" s="13" t="s">
        <v>562</v>
      </c>
      <c r="L55" t="s">
        <v>562</v>
      </c>
      <c r="M55" t="s">
        <v>562</v>
      </c>
    </row>
    <row r="56" spans="1:14" x14ac:dyDescent="0.25">
      <c r="A56" t="s">
        <v>113</v>
      </c>
      <c r="B56" t="s">
        <v>114</v>
      </c>
      <c r="C56" t="s">
        <v>11</v>
      </c>
      <c r="D56" s="1">
        <v>2000</v>
      </c>
      <c r="E56" t="s">
        <v>12</v>
      </c>
      <c r="F56" s="2">
        <v>98.089550034382597</v>
      </c>
      <c r="G56" s="3">
        <f t="shared" si="0"/>
        <v>1.9916227423020458</v>
      </c>
      <c r="H56" s="3">
        <v>0.80278514366905096</v>
      </c>
      <c r="I56" s="11" t="s">
        <v>562</v>
      </c>
      <c r="K56" s="13" t="s">
        <v>562</v>
      </c>
      <c r="L56" t="s">
        <v>562</v>
      </c>
      <c r="M56" t="s">
        <v>562</v>
      </c>
    </row>
    <row r="57" spans="1:14" x14ac:dyDescent="0.25">
      <c r="A57" t="s">
        <v>115</v>
      </c>
      <c r="B57" t="s">
        <v>116</v>
      </c>
      <c r="C57" t="s">
        <v>11</v>
      </c>
      <c r="D57" s="1">
        <v>1998</v>
      </c>
      <c r="E57" t="s">
        <v>12</v>
      </c>
      <c r="F57" s="2">
        <v>97.187716765138404</v>
      </c>
      <c r="G57" s="3">
        <f t="shared" si="0"/>
        <v>1.9876113793479451</v>
      </c>
      <c r="I57" s="11"/>
      <c r="J57" t="s">
        <v>562</v>
      </c>
      <c r="K57" s="13" t="s">
        <v>562</v>
      </c>
      <c r="N57" t="s">
        <v>562</v>
      </c>
    </row>
    <row r="58" spans="1:14" x14ac:dyDescent="0.25">
      <c r="A58" t="s">
        <v>117</v>
      </c>
      <c r="B58" t="s">
        <v>118</v>
      </c>
      <c r="C58" t="s">
        <v>11</v>
      </c>
      <c r="D58" s="1">
        <v>1911</v>
      </c>
      <c r="E58" t="s">
        <v>17</v>
      </c>
      <c r="F58" s="2">
        <v>95.983001129532795</v>
      </c>
      <c r="G58" s="3">
        <f t="shared" si="0"/>
        <v>1.9821943250256469</v>
      </c>
      <c r="I58" s="11"/>
      <c r="J58" t="s">
        <v>562</v>
      </c>
      <c r="K58" s="13" t="s">
        <v>562</v>
      </c>
      <c r="M58" t="s">
        <v>562</v>
      </c>
    </row>
    <row r="59" spans="1:14" x14ac:dyDescent="0.25">
      <c r="A59" t="s">
        <v>119</v>
      </c>
      <c r="B59" t="s">
        <v>120</v>
      </c>
      <c r="C59" t="s">
        <v>11</v>
      </c>
      <c r="D59" s="1">
        <v>1935</v>
      </c>
      <c r="E59" t="s">
        <v>17</v>
      </c>
      <c r="F59" s="2">
        <v>94.422310403528002</v>
      </c>
      <c r="G59" s="3">
        <f t="shared" si="0"/>
        <v>1.9750746229034031</v>
      </c>
      <c r="H59" s="3">
        <v>0.447427253352153</v>
      </c>
      <c r="I59" s="11" t="s">
        <v>562</v>
      </c>
      <c r="K59" s="13" t="s">
        <v>562</v>
      </c>
      <c r="L59" t="s">
        <v>562</v>
      </c>
      <c r="M59" t="s">
        <v>562</v>
      </c>
    </row>
    <row r="60" spans="1:14" x14ac:dyDescent="0.25">
      <c r="A60" t="s">
        <v>121</v>
      </c>
      <c r="B60" t="s">
        <v>122</v>
      </c>
      <c r="C60" t="s">
        <v>11</v>
      </c>
      <c r="D60" s="1">
        <v>1894</v>
      </c>
      <c r="E60" t="s">
        <v>17</v>
      </c>
      <c r="F60" s="2">
        <v>93.855190232899005</v>
      </c>
      <c r="G60" s="3">
        <f t="shared" si="0"/>
        <v>1.9724582942954645</v>
      </c>
      <c r="H60" s="3">
        <v>0.68254980677593602</v>
      </c>
      <c r="I60" s="11" t="s">
        <v>562</v>
      </c>
      <c r="K60" s="13" t="s">
        <v>562</v>
      </c>
      <c r="L60" t="s">
        <v>562</v>
      </c>
      <c r="M60" t="s">
        <v>562</v>
      </c>
    </row>
    <row r="61" spans="1:14" x14ac:dyDescent="0.25">
      <c r="A61" t="s">
        <v>123</v>
      </c>
      <c r="B61" t="s">
        <v>124</v>
      </c>
      <c r="C61" t="s">
        <v>11</v>
      </c>
      <c r="D61" s="1">
        <v>1943</v>
      </c>
      <c r="E61" t="s">
        <v>17</v>
      </c>
      <c r="F61" s="2">
        <v>93.082623735473504</v>
      </c>
      <c r="G61" s="3">
        <f t="shared" si="0"/>
        <v>1.9688686163183742</v>
      </c>
      <c r="H61" s="3">
        <v>0.69208527600067105</v>
      </c>
      <c r="I61" s="11" t="s">
        <v>562</v>
      </c>
      <c r="K61" s="13" t="s">
        <v>562</v>
      </c>
      <c r="L61" t="s">
        <v>562</v>
      </c>
      <c r="M61" t="s">
        <v>562</v>
      </c>
    </row>
    <row r="62" spans="1:14" x14ac:dyDescent="0.25">
      <c r="A62" t="s">
        <v>125</v>
      </c>
      <c r="B62" t="s">
        <v>126</v>
      </c>
      <c r="C62" t="s">
        <v>11</v>
      </c>
      <c r="D62" s="1">
        <v>1996</v>
      </c>
      <c r="E62" t="s">
        <v>17</v>
      </c>
      <c r="F62" s="2">
        <v>92.001446274056903</v>
      </c>
      <c r="G62" s="3">
        <f t="shared" si="0"/>
        <v>1.9637946545619165</v>
      </c>
      <c r="I62" s="11"/>
      <c r="J62" t="s">
        <v>562</v>
      </c>
      <c r="K62" s="13" t="s">
        <v>562</v>
      </c>
      <c r="M62" t="s">
        <v>562</v>
      </c>
    </row>
    <row r="63" spans="1:14" x14ac:dyDescent="0.25">
      <c r="A63" t="s">
        <v>127</v>
      </c>
      <c r="B63" t="s">
        <v>128</v>
      </c>
      <c r="C63" t="s">
        <v>11</v>
      </c>
      <c r="D63" s="1">
        <v>2007</v>
      </c>
      <c r="E63" t="s">
        <v>42</v>
      </c>
      <c r="F63" s="2">
        <v>91.187716765138404</v>
      </c>
      <c r="G63" s="3">
        <f t="shared" si="0"/>
        <v>1.9599363416135827</v>
      </c>
      <c r="I63" s="11"/>
      <c r="J63" t="s">
        <v>562</v>
      </c>
      <c r="K63" s="13" t="s">
        <v>562</v>
      </c>
      <c r="N63" t="s">
        <v>562</v>
      </c>
    </row>
    <row r="64" spans="1:14" x14ac:dyDescent="0.25">
      <c r="A64" t="s">
        <v>129</v>
      </c>
      <c r="B64" t="s">
        <v>130</v>
      </c>
      <c r="C64" t="s">
        <v>11</v>
      </c>
      <c r="D64" s="1">
        <v>2009</v>
      </c>
      <c r="E64" t="s">
        <v>12</v>
      </c>
      <c r="F64" s="2">
        <v>90.187716765138404</v>
      </c>
      <c r="G64" s="3">
        <f t="shared" si="0"/>
        <v>1.9551473922606086</v>
      </c>
      <c r="I64" s="11"/>
      <c r="J64" t="s">
        <v>562</v>
      </c>
      <c r="K64" s="13" t="s">
        <v>562</v>
      </c>
      <c r="N64" t="s">
        <v>562</v>
      </c>
    </row>
    <row r="65" spans="1:15" x14ac:dyDescent="0.25">
      <c r="A65" t="s">
        <v>131</v>
      </c>
      <c r="B65" t="s">
        <v>132</v>
      </c>
      <c r="C65" t="s">
        <v>11</v>
      </c>
      <c r="D65" s="1">
        <v>2012</v>
      </c>
      <c r="E65" t="s">
        <v>17</v>
      </c>
      <c r="F65" s="2">
        <v>89.187716765138404</v>
      </c>
      <c r="G65" s="3">
        <f t="shared" si="0"/>
        <v>1.9503050459854392</v>
      </c>
      <c r="I65" s="11"/>
      <c r="J65" t="s">
        <v>562</v>
      </c>
      <c r="K65" s="13" t="s">
        <v>562</v>
      </c>
      <c r="N65" t="s">
        <v>562</v>
      </c>
    </row>
    <row r="66" spans="1:15" x14ac:dyDescent="0.25">
      <c r="A66" t="s">
        <v>133</v>
      </c>
      <c r="B66" t="s">
        <v>134</v>
      </c>
      <c r="C66" t="s">
        <v>11</v>
      </c>
      <c r="D66" s="1">
        <v>1973</v>
      </c>
      <c r="E66" t="s">
        <v>17</v>
      </c>
      <c r="F66" s="2">
        <v>89.038633403164397</v>
      </c>
      <c r="G66" s="3">
        <f t="shared" si="0"/>
        <v>1.9495784856705498</v>
      </c>
      <c r="H66" s="3">
        <v>0.87249977282434399</v>
      </c>
      <c r="I66" s="11" t="s">
        <v>562</v>
      </c>
      <c r="K66" s="13" t="s">
        <v>562</v>
      </c>
      <c r="L66" t="s">
        <v>562</v>
      </c>
      <c r="M66" t="s">
        <v>562</v>
      </c>
    </row>
    <row r="67" spans="1:15" x14ac:dyDescent="0.25">
      <c r="A67" t="s">
        <v>135</v>
      </c>
      <c r="B67" t="s">
        <v>136</v>
      </c>
      <c r="C67" t="s">
        <v>11</v>
      </c>
      <c r="D67" s="1">
        <v>1996</v>
      </c>
      <c r="E67" t="s">
        <v>12</v>
      </c>
      <c r="F67" s="2">
        <v>88.664866849336804</v>
      </c>
      <c r="G67" s="3">
        <f t="shared" si="0"/>
        <v>1.9477515662121399</v>
      </c>
      <c r="I67" s="11"/>
      <c r="J67" t="s">
        <v>562</v>
      </c>
      <c r="K67" s="13" t="s">
        <v>562</v>
      </c>
      <c r="O67" t="s">
        <v>562</v>
      </c>
    </row>
    <row r="68" spans="1:15" x14ac:dyDescent="0.25">
      <c r="A68" t="s">
        <v>137</v>
      </c>
      <c r="B68" t="s">
        <v>138</v>
      </c>
      <c r="C68" t="s">
        <v>11</v>
      </c>
      <c r="D68" s="1">
        <v>2004</v>
      </c>
      <c r="E68" t="s">
        <v>12</v>
      </c>
      <c r="F68" s="2">
        <v>87.634306318624297</v>
      </c>
      <c r="G68" s="3">
        <f t="shared" si="0"/>
        <v>1.9426741532938554</v>
      </c>
      <c r="I68" s="11"/>
      <c r="J68" t="s">
        <v>562</v>
      </c>
      <c r="K68" s="13" t="s">
        <v>562</v>
      </c>
      <c r="N68" t="s">
        <v>562</v>
      </c>
      <c r="O68" t="s">
        <v>562</v>
      </c>
    </row>
    <row r="69" spans="1:15" x14ac:dyDescent="0.25">
      <c r="A69" t="s">
        <v>139</v>
      </c>
      <c r="B69" t="s">
        <v>140</v>
      </c>
      <c r="C69" t="s">
        <v>11</v>
      </c>
      <c r="D69" s="1">
        <v>1918</v>
      </c>
      <c r="E69" t="s">
        <v>17</v>
      </c>
      <c r="F69" s="2">
        <v>86.782248444334698</v>
      </c>
      <c r="G69" s="3">
        <f t="shared" si="0"/>
        <v>1.9384308980900058</v>
      </c>
      <c r="H69" s="3">
        <v>0.37609598376881098</v>
      </c>
      <c r="I69" s="11" t="s">
        <v>562</v>
      </c>
      <c r="K69" s="13" t="s">
        <v>562</v>
      </c>
      <c r="L69" t="s">
        <v>562</v>
      </c>
      <c r="M69" t="s">
        <v>562</v>
      </c>
    </row>
    <row r="70" spans="1:15" x14ac:dyDescent="0.25">
      <c r="A70" t="s">
        <v>141</v>
      </c>
      <c r="B70" t="s">
        <v>142</v>
      </c>
      <c r="C70" t="s">
        <v>11</v>
      </c>
      <c r="D70" s="1">
        <v>1914</v>
      </c>
      <c r="E70" t="s">
        <v>17</v>
      </c>
      <c r="F70" s="2">
        <v>86.004308134616394</v>
      </c>
      <c r="G70" s="3">
        <f t="shared" si="0"/>
        <v>1.9345202065020479</v>
      </c>
      <c r="H70" s="3">
        <v>0.529476296209199</v>
      </c>
      <c r="I70" s="11" t="s">
        <v>562</v>
      </c>
      <c r="K70" s="13" t="s">
        <v>562</v>
      </c>
      <c r="L70" t="s">
        <v>562</v>
      </c>
      <c r="M70" t="s">
        <v>562</v>
      </c>
    </row>
    <row r="71" spans="1:15" x14ac:dyDescent="0.25">
      <c r="A71" t="s">
        <v>143</v>
      </c>
      <c r="B71" t="s">
        <v>144</v>
      </c>
      <c r="C71" t="s">
        <v>11</v>
      </c>
      <c r="D71" s="1">
        <v>1998</v>
      </c>
      <c r="E71" t="s">
        <v>17</v>
      </c>
      <c r="F71" s="2">
        <v>85.692574682476504</v>
      </c>
      <c r="G71" s="3">
        <f t="shared" ref="G71:G134" si="1">LOG10(F71)</f>
        <v>1.9329431916532192</v>
      </c>
      <c r="H71" s="3">
        <v>1.3550611219363</v>
      </c>
      <c r="I71" s="11" t="s">
        <v>562</v>
      </c>
      <c r="K71" s="13" t="s">
        <v>562</v>
      </c>
      <c r="L71" t="s">
        <v>562</v>
      </c>
      <c r="M71" t="s">
        <v>562</v>
      </c>
    </row>
    <row r="72" spans="1:15" x14ac:dyDescent="0.25">
      <c r="A72" t="s">
        <v>145</v>
      </c>
      <c r="B72" t="s">
        <v>146</v>
      </c>
      <c r="C72" t="s">
        <v>11</v>
      </c>
      <c r="D72" s="1">
        <v>2000</v>
      </c>
      <c r="E72" t="s">
        <v>17</v>
      </c>
      <c r="F72" s="2">
        <v>85.333181203413503</v>
      </c>
      <c r="G72" s="3">
        <f t="shared" si="1"/>
        <v>1.9311179363432387</v>
      </c>
      <c r="H72" s="3">
        <v>1.0101786038146501</v>
      </c>
      <c r="I72" s="11" t="s">
        <v>562</v>
      </c>
      <c r="K72" s="13" t="s">
        <v>562</v>
      </c>
      <c r="L72" t="s">
        <v>562</v>
      </c>
      <c r="M72" t="s">
        <v>562</v>
      </c>
    </row>
    <row r="73" spans="1:15" x14ac:dyDescent="0.25">
      <c r="A73" t="s">
        <v>147</v>
      </c>
      <c r="B73" t="s">
        <v>148</v>
      </c>
      <c r="C73" t="s">
        <v>11</v>
      </c>
      <c r="D73" s="1">
        <v>1999</v>
      </c>
      <c r="E73" t="s">
        <v>42</v>
      </c>
      <c r="F73" s="2">
        <v>85.187716765138404</v>
      </c>
      <c r="G73" s="3">
        <f t="shared" si="1"/>
        <v>1.9303769782679192</v>
      </c>
      <c r="I73" s="11"/>
      <c r="J73" t="s">
        <v>562</v>
      </c>
      <c r="K73" s="13" t="s">
        <v>562</v>
      </c>
      <c r="N73" t="s">
        <v>562</v>
      </c>
    </row>
    <row r="74" spans="1:15" x14ac:dyDescent="0.25">
      <c r="A74" t="s">
        <v>149</v>
      </c>
      <c r="B74" t="s">
        <v>150</v>
      </c>
      <c r="C74" t="s">
        <v>11</v>
      </c>
      <c r="D74" s="1">
        <v>2008</v>
      </c>
      <c r="E74" t="s">
        <v>12</v>
      </c>
      <c r="F74" s="2">
        <v>85.187716765138404</v>
      </c>
      <c r="G74" s="3">
        <f t="shared" si="1"/>
        <v>1.9303769782679192</v>
      </c>
      <c r="I74" s="11"/>
      <c r="J74" t="s">
        <v>562</v>
      </c>
      <c r="K74" s="13" t="s">
        <v>562</v>
      </c>
      <c r="N74" t="s">
        <v>562</v>
      </c>
    </row>
    <row r="75" spans="1:15" x14ac:dyDescent="0.25">
      <c r="A75" t="s">
        <v>151</v>
      </c>
      <c r="B75" t="s">
        <v>152</v>
      </c>
      <c r="C75" t="s">
        <v>11</v>
      </c>
      <c r="D75" s="1">
        <v>1997</v>
      </c>
      <c r="E75" t="s">
        <v>17</v>
      </c>
      <c r="F75" s="2">
        <v>84.733859883110597</v>
      </c>
      <c r="G75" s="3">
        <f t="shared" si="1"/>
        <v>1.9280569902821845</v>
      </c>
      <c r="H75" s="3">
        <v>0.82707282749440103</v>
      </c>
      <c r="I75" s="11" t="s">
        <v>562</v>
      </c>
      <c r="K75" s="13" t="s">
        <v>562</v>
      </c>
      <c r="L75" t="s">
        <v>562</v>
      </c>
      <c r="M75" t="s">
        <v>562</v>
      </c>
    </row>
    <row r="76" spans="1:15" x14ac:dyDescent="0.25">
      <c r="A76" t="s">
        <v>153</v>
      </c>
      <c r="B76" t="s">
        <v>154</v>
      </c>
      <c r="C76" t="s">
        <v>11</v>
      </c>
      <c r="D76" s="1">
        <v>2005</v>
      </c>
      <c r="E76" t="s">
        <v>12</v>
      </c>
      <c r="F76" s="2">
        <v>84.080493188709497</v>
      </c>
      <c r="G76" s="3">
        <f t="shared" si="1"/>
        <v>1.9246952504572326</v>
      </c>
      <c r="I76" s="11"/>
      <c r="J76" t="s">
        <v>562</v>
      </c>
      <c r="K76" s="13" t="s">
        <v>562</v>
      </c>
      <c r="M76" t="s">
        <v>562</v>
      </c>
      <c r="N76" t="s">
        <v>562</v>
      </c>
    </row>
    <row r="77" spans="1:15" x14ac:dyDescent="0.25">
      <c r="A77" t="s">
        <v>155</v>
      </c>
      <c r="B77" t="s">
        <v>156</v>
      </c>
      <c r="C77" t="s">
        <v>11</v>
      </c>
      <c r="D77" s="1">
        <v>1894</v>
      </c>
      <c r="E77" t="s">
        <v>17</v>
      </c>
      <c r="F77" s="2">
        <v>83.692079727180598</v>
      </c>
      <c r="G77" s="3">
        <f t="shared" si="1"/>
        <v>1.922684360101546</v>
      </c>
      <c r="I77" s="11"/>
      <c r="J77" t="s">
        <v>562</v>
      </c>
      <c r="K77" s="13" t="s">
        <v>562</v>
      </c>
      <c r="M77" t="s">
        <v>562</v>
      </c>
    </row>
    <row r="78" spans="1:15" x14ac:dyDescent="0.25">
      <c r="A78" t="s">
        <v>157</v>
      </c>
      <c r="B78" t="s">
        <v>158</v>
      </c>
      <c r="C78" t="s">
        <v>11</v>
      </c>
      <c r="D78" s="1">
        <v>2006</v>
      </c>
      <c r="E78" t="s">
        <v>12</v>
      </c>
      <c r="F78" s="2">
        <v>83.684740163189701</v>
      </c>
      <c r="G78" s="3">
        <f t="shared" si="1"/>
        <v>1.9226462720061341</v>
      </c>
      <c r="I78" s="11"/>
      <c r="J78" t="s">
        <v>562</v>
      </c>
      <c r="K78" s="13" t="s">
        <v>562</v>
      </c>
      <c r="N78" t="s">
        <v>562</v>
      </c>
      <c r="O78" t="s">
        <v>562</v>
      </c>
    </row>
    <row r="79" spans="1:15" x14ac:dyDescent="0.25">
      <c r="A79" t="s">
        <v>159</v>
      </c>
      <c r="B79" t="s">
        <v>160</v>
      </c>
      <c r="C79" t="s">
        <v>11</v>
      </c>
      <c r="D79" s="1">
        <v>1994</v>
      </c>
      <c r="E79" t="s">
        <v>17</v>
      </c>
      <c r="F79" s="2">
        <v>83.662066463395107</v>
      </c>
      <c r="G79" s="3">
        <f t="shared" si="1"/>
        <v>1.9225285875045428</v>
      </c>
      <c r="H79" s="3">
        <v>0.60645632968504803</v>
      </c>
      <c r="I79" s="11" t="s">
        <v>562</v>
      </c>
      <c r="K79" s="13" t="s">
        <v>562</v>
      </c>
      <c r="L79" t="s">
        <v>562</v>
      </c>
      <c r="M79" t="s">
        <v>562</v>
      </c>
    </row>
    <row r="80" spans="1:15" x14ac:dyDescent="0.25">
      <c r="A80" t="s">
        <v>161</v>
      </c>
      <c r="B80" t="s">
        <v>162</v>
      </c>
      <c r="C80" t="s">
        <v>11</v>
      </c>
      <c r="D80" s="1">
        <v>2010</v>
      </c>
      <c r="E80" t="s">
        <v>17</v>
      </c>
      <c r="F80" s="2">
        <v>83.187716765138404</v>
      </c>
      <c r="G80" s="3">
        <f t="shared" si="1"/>
        <v>1.9200592044765215</v>
      </c>
      <c r="I80" s="11"/>
      <c r="J80" t="s">
        <v>562</v>
      </c>
      <c r="K80" s="13" t="s">
        <v>562</v>
      </c>
      <c r="N80" t="s">
        <v>562</v>
      </c>
    </row>
    <row r="81" spans="1:15" x14ac:dyDescent="0.25">
      <c r="A81" t="s">
        <v>163</v>
      </c>
      <c r="B81" t="s">
        <v>164</v>
      </c>
      <c r="C81" t="s">
        <v>11</v>
      </c>
      <c r="D81" s="1">
        <v>1946</v>
      </c>
      <c r="E81" t="s">
        <v>17</v>
      </c>
      <c r="F81" s="2">
        <v>81.426547629126802</v>
      </c>
      <c r="G81" s="3">
        <f t="shared" si="1"/>
        <v>1.9107660217091538</v>
      </c>
      <c r="I81" s="11"/>
      <c r="J81" t="s">
        <v>562</v>
      </c>
      <c r="K81" s="13" t="s">
        <v>562</v>
      </c>
      <c r="M81" t="s">
        <v>562</v>
      </c>
    </row>
    <row r="82" spans="1:15" x14ac:dyDescent="0.25">
      <c r="A82" t="s">
        <v>165</v>
      </c>
      <c r="B82" t="s">
        <v>166</v>
      </c>
      <c r="C82" t="s">
        <v>11</v>
      </c>
      <c r="D82" s="1">
        <v>2007</v>
      </c>
      <c r="E82" t="s">
        <v>17</v>
      </c>
      <c r="F82" s="2">
        <v>81.187716765138404</v>
      </c>
      <c r="G82" s="3">
        <f t="shared" si="1"/>
        <v>1.9094903279524724</v>
      </c>
      <c r="I82" s="11"/>
      <c r="J82" t="s">
        <v>562</v>
      </c>
      <c r="K82" s="13" t="s">
        <v>562</v>
      </c>
      <c r="N82" t="s">
        <v>562</v>
      </c>
    </row>
    <row r="83" spans="1:15" x14ac:dyDescent="0.25">
      <c r="A83" t="s">
        <v>167</v>
      </c>
      <c r="B83" t="s">
        <v>168</v>
      </c>
      <c r="C83" t="s">
        <v>11</v>
      </c>
      <c r="D83" s="1">
        <v>2008</v>
      </c>
      <c r="E83" t="s">
        <v>42</v>
      </c>
      <c r="F83" s="2">
        <v>81.187716765138404</v>
      </c>
      <c r="G83" s="3">
        <f t="shared" si="1"/>
        <v>1.9094903279524724</v>
      </c>
      <c r="I83" s="11"/>
      <c r="J83" t="s">
        <v>562</v>
      </c>
      <c r="K83" s="13" t="s">
        <v>562</v>
      </c>
      <c r="N83" t="s">
        <v>562</v>
      </c>
    </row>
    <row r="84" spans="1:15" x14ac:dyDescent="0.25">
      <c r="A84" t="s">
        <v>169</v>
      </c>
      <c r="B84" t="s">
        <v>170</v>
      </c>
      <c r="C84" t="s">
        <v>11</v>
      </c>
      <c r="D84" s="1">
        <v>2009</v>
      </c>
      <c r="E84" t="s">
        <v>17</v>
      </c>
      <c r="F84" s="2">
        <v>81.187716765138404</v>
      </c>
      <c r="G84" s="3">
        <f t="shared" si="1"/>
        <v>1.9094903279524724</v>
      </c>
      <c r="I84" s="11"/>
      <c r="J84" t="s">
        <v>562</v>
      </c>
      <c r="K84" s="13" t="s">
        <v>562</v>
      </c>
      <c r="N84" t="s">
        <v>562</v>
      </c>
    </row>
    <row r="85" spans="1:15" x14ac:dyDescent="0.25">
      <c r="A85" t="s">
        <v>171</v>
      </c>
      <c r="B85" t="s">
        <v>172</v>
      </c>
      <c r="C85" t="s">
        <v>11</v>
      </c>
      <c r="D85" s="1">
        <v>1897</v>
      </c>
      <c r="E85" t="s">
        <v>17</v>
      </c>
      <c r="F85" s="2">
        <v>80.462013987999299</v>
      </c>
      <c r="G85" s="3">
        <f t="shared" si="1"/>
        <v>1.9055908988905754</v>
      </c>
      <c r="H85" s="3">
        <v>0.609804172475366</v>
      </c>
      <c r="I85" s="11" t="s">
        <v>562</v>
      </c>
      <c r="K85" s="13" t="s">
        <v>562</v>
      </c>
      <c r="L85" t="s">
        <v>562</v>
      </c>
      <c r="M85" t="s">
        <v>562</v>
      </c>
    </row>
    <row r="86" spans="1:15" x14ac:dyDescent="0.25">
      <c r="A86" t="s">
        <v>173</v>
      </c>
      <c r="B86" t="s">
        <v>174</v>
      </c>
      <c r="C86" t="s">
        <v>11</v>
      </c>
      <c r="D86" s="1">
        <v>1972</v>
      </c>
      <c r="E86" t="s">
        <v>17</v>
      </c>
      <c r="F86" s="2">
        <v>80.145989588461205</v>
      </c>
      <c r="G86" s="3">
        <f t="shared" si="1"/>
        <v>1.9038817956461582</v>
      </c>
      <c r="H86" s="3">
        <v>0.98729468303327295</v>
      </c>
      <c r="I86" s="11" t="s">
        <v>562</v>
      </c>
      <c r="K86" s="13" t="s">
        <v>562</v>
      </c>
      <c r="L86" t="s">
        <v>562</v>
      </c>
      <c r="M86" t="s">
        <v>562</v>
      </c>
    </row>
    <row r="87" spans="1:15" x14ac:dyDescent="0.25">
      <c r="A87" t="s">
        <v>175</v>
      </c>
      <c r="B87" t="s">
        <v>176</v>
      </c>
      <c r="C87" t="s">
        <v>11</v>
      </c>
      <c r="D87" s="1">
        <v>1932</v>
      </c>
      <c r="E87" t="s">
        <v>17</v>
      </c>
      <c r="F87" s="2">
        <v>79.801753654539297</v>
      </c>
      <c r="G87" s="3">
        <f t="shared" si="1"/>
        <v>1.9020124351367114</v>
      </c>
      <c r="I87" s="11"/>
      <c r="J87" t="s">
        <v>562</v>
      </c>
      <c r="K87" s="13" t="s">
        <v>562</v>
      </c>
      <c r="M87" t="s">
        <v>562</v>
      </c>
    </row>
    <row r="88" spans="1:15" x14ac:dyDescent="0.25">
      <c r="A88" t="s">
        <v>177</v>
      </c>
      <c r="B88" t="s">
        <v>178</v>
      </c>
      <c r="C88" t="s">
        <v>11</v>
      </c>
      <c r="D88" s="1">
        <v>1996</v>
      </c>
      <c r="E88" t="s">
        <v>42</v>
      </c>
      <c r="F88" s="2">
        <v>79.646522120165699</v>
      </c>
      <c r="G88" s="3">
        <f t="shared" si="1"/>
        <v>1.9011668164585853</v>
      </c>
      <c r="H88" s="3">
        <v>0.68503236858235295</v>
      </c>
      <c r="I88" s="11" t="s">
        <v>562</v>
      </c>
      <c r="K88" s="13" t="s">
        <v>562</v>
      </c>
      <c r="L88" t="s">
        <v>562</v>
      </c>
      <c r="M88" t="s">
        <v>562</v>
      </c>
    </row>
    <row r="89" spans="1:15" x14ac:dyDescent="0.25">
      <c r="A89" t="s">
        <v>179</v>
      </c>
      <c r="B89" t="s">
        <v>180</v>
      </c>
      <c r="C89" t="s">
        <v>11</v>
      </c>
      <c r="D89" s="1">
        <v>1957</v>
      </c>
      <c r="E89" t="s">
        <v>17</v>
      </c>
      <c r="F89" s="2">
        <v>77.958329976136199</v>
      </c>
      <c r="G89" s="3">
        <f t="shared" si="1"/>
        <v>1.8918625270859488</v>
      </c>
      <c r="H89" s="3">
        <v>0.65215971500051895</v>
      </c>
      <c r="I89" s="11" t="s">
        <v>562</v>
      </c>
      <c r="K89" s="13" t="s">
        <v>562</v>
      </c>
      <c r="L89" t="s">
        <v>562</v>
      </c>
      <c r="M89" t="s">
        <v>562</v>
      </c>
    </row>
    <row r="90" spans="1:15" x14ac:dyDescent="0.25">
      <c r="A90" t="s">
        <v>181</v>
      </c>
      <c r="B90" t="s">
        <v>182</v>
      </c>
      <c r="C90" t="s">
        <v>11</v>
      </c>
      <c r="D90" s="1">
        <v>1899</v>
      </c>
      <c r="E90" t="s">
        <v>17</v>
      </c>
      <c r="F90" s="2">
        <v>77.858036111885099</v>
      </c>
      <c r="G90" s="3">
        <f t="shared" si="1"/>
        <v>1.891303444892956</v>
      </c>
      <c r="I90" s="11"/>
      <c r="J90" t="s">
        <v>562</v>
      </c>
      <c r="K90" s="13" t="s">
        <v>562</v>
      </c>
      <c r="M90" t="s">
        <v>562</v>
      </c>
    </row>
    <row r="91" spans="1:15" x14ac:dyDescent="0.25">
      <c r="A91" t="s">
        <v>183</v>
      </c>
      <c r="B91" t="s">
        <v>184</v>
      </c>
      <c r="C91" t="s">
        <v>11</v>
      </c>
      <c r="D91" s="1">
        <v>1999</v>
      </c>
      <c r="E91" t="s">
        <v>17</v>
      </c>
      <c r="F91" s="2">
        <v>76.544060975257395</v>
      </c>
      <c r="G91" s="3">
        <f t="shared" si="1"/>
        <v>1.8839114995968675</v>
      </c>
      <c r="H91" s="3">
        <v>0.55248454138762304</v>
      </c>
      <c r="I91" s="11" t="s">
        <v>562</v>
      </c>
      <c r="K91" s="13" t="s">
        <v>562</v>
      </c>
      <c r="L91" t="s">
        <v>562</v>
      </c>
      <c r="M91" t="s">
        <v>562</v>
      </c>
      <c r="N91" t="s">
        <v>562</v>
      </c>
    </row>
    <row r="92" spans="1:15" x14ac:dyDescent="0.25">
      <c r="A92" t="s">
        <v>185</v>
      </c>
      <c r="B92" t="s">
        <v>186</v>
      </c>
      <c r="C92" t="s">
        <v>11</v>
      </c>
      <c r="D92" s="1">
        <v>2005</v>
      </c>
      <c r="E92" t="s">
        <v>12</v>
      </c>
      <c r="F92" s="2">
        <v>76.030423904631903</v>
      </c>
      <c r="G92" s="3">
        <f t="shared" si="1"/>
        <v>1.8809874118852707</v>
      </c>
      <c r="I92" s="11"/>
      <c r="J92" t="s">
        <v>562</v>
      </c>
      <c r="K92" s="13" t="s">
        <v>562</v>
      </c>
      <c r="N92" t="s">
        <v>562</v>
      </c>
      <c r="O92" t="s">
        <v>562</v>
      </c>
    </row>
    <row r="93" spans="1:15" x14ac:dyDescent="0.25">
      <c r="A93" t="s">
        <v>187</v>
      </c>
      <c r="B93" t="s">
        <v>188</v>
      </c>
      <c r="C93" t="s">
        <v>11</v>
      </c>
      <c r="D93" s="1">
        <v>1992</v>
      </c>
      <c r="E93" t="s">
        <v>17</v>
      </c>
      <c r="F93" s="2">
        <v>75.307384802131295</v>
      </c>
      <c r="G93" s="3">
        <f t="shared" si="1"/>
        <v>1.8768375661284435</v>
      </c>
      <c r="H93" s="3">
        <v>0.71256040717539904</v>
      </c>
      <c r="I93" s="11" t="s">
        <v>562</v>
      </c>
      <c r="K93" s="13" t="s">
        <v>562</v>
      </c>
      <c r="L93" t="s">
        <v>562</v>
      </c>
      <c r="M93" t="s">
        <v>562</v>
      </c>
    </row>
    <row r="94" spans="1:15" x14ac:dyDescent="0.25">
      <c r="A94" t="s">
        <v>189</v>
      </c>
      <c r="B94" t="s">
        <v>190</v>
      </c>
      <c r="C94" t="s">
        <v>11</v>
      </c>
      <c r="D94" s="1">
        <v>1895</v>
      </c>
      <c r="E94" t="s">
        <v>17</v>
      </c>
      <c r="F94" s="2">
        <v>74.758399376629001</v>
      </c>
      <c r="G94" s="3">
        <f t="shared" si="1"/>
        <v>1.8736599942940164</v>
      </c>
      <c r="I94" s="11"/>
      <c r="J94" t="s">
        <v>562</v>
      </c>
      <c r="K94" s="13" t="s">
        <v>562</v>
      </c>
      <c r="M94" t="s">
        <v>562</v>
      </c>
    </row>
    <row r="95" spans="1:15" x14ac:dyDescent="0.25">
      <c r="A95" t="s">
        <v>191</v>
      </c>
      <c r="B95" t="s">
        <v>192</v>
      </c>
      <c r="C95" t="s">
        <v>11</v>
      </c>
      <c r="D95" s="1">
        <v>1993</v>
      </c>
      <c r="E95" t="s">
        <v>17</v>
      </c>
      <c r="F95" s="2">
        <v>74.6960039414965</v>
      </c>
      <c r="G95" s="3">
        <f t="shared" si="1"/>
        <v>1.8732973687152883</v>
      </c>
      <c r="I95" s="11"/>
      <c r="J95" t="s">
        <v>562</v>
      </c>
      <c r="K95" s="13" t="s">
        <v>562</v>
      </c>
      <c r="M95" t="s">
        <v>562</v>
      </c>
    </row>
    <row r="96" spans="1:15" x14ac:dyDescent="0.25">
      <c r="A96" t="s">
        <v>193</v>
      </c>
      <c r="B96" t="s">
        <v>194</v>
      </c>
      <c r="C96" t="s">
        <v>11</v>
      </c>
      <c r="D96" s="1">
        <v>1988</v>
      </c>
      <c r="E96" t="s">
        <v>12</v>
      </c>
      <c r="F96" s="2">
        <v>74.169476178090903</v>
      </c>
      <c r="G96" s="3">
        <f t="shared" si="1"/>
        <v>1.8702252118179432</v>
      </c>
      <c r="I96" s="11"/>
      <c r="J96" t="s">
        <v>562</v>
      </c>
      <c r="K96" s="13" t="s">
        <v>562</v>
      </c>
      <c r="M96" t="s">
        <v>562</v>
      </c>
      <c r="N96" t="s">
        <v>562</v>
      </c>
    </row>
    <row r="97" spans="1:14" x14ac:dyDescent="0.25">
      <c r="A97" t="s">
        <v>195</v>
      </c>
      <c r="B97" t="s">
        <v>196</v>
      </c>
      <c r="C97" t="s">
        <v>11</v>
      </c>
      <c r="D97" s="1">
        <v>1890</v>
      </c>
      <c r="E97" t="s">
        <v>17</v>
      </c>
      <c r="F97" s="2">
        <v>71.684966454634093</v>
      </c>
      <c r="G97" s="3">
        <f t="shared" si="1"/>
        <v>1.8554280863460824</v>
      </c>
      <c r="H97" s="3">
        <v>0.57302174306862996</v>
      </c>
      <c r="I97" s="11" t="s">
        <v>562</v>
      </c>
      <c r="K97" s="13" t="s">
        <v>562</v>
      </c>
      <c r="L97" t="s">
        <v>562</v>
      </c>
      <c r="M97" t="s">
        <v>562</v>
      </c>
    </row>
    <row r="98" spans="1:14" x14ac:dyDescent="0.25">
      <c r="A98" t="s">
        <v>197</v>
      </c>
      <c r="B98" t="s">
        <v>198</v>
      </c>
      <c r="C98" t="s">
        <v>11</v>
      </c>
      <c r="D98" s="1">
        <v>1961</v>
      </c>
      <c r="E98" t="s">
        <v>17</v>
      </c>
      <c r="F98" s="2">
        <v>71.038674961253307</v>
      </c>
      <c r="G98" s="3">
        <f t="shared" si="1"/>
        <v>1.8514948522302466</v>
      </c>
      <c r="H98" s="3">
        <v>0.93862657915618297</v>
      </c>
      <c r="I98" s="11" t="s">
        <v>562</v>
      </c>
      <c r="K98" s="13" t="s">
        <v>562</v>
      </c>
      <c r="L98" t="s">
        <v>562</v>
      </c>
      <c r="M98" t="s">
        <v>562</v>
      </c>
    </row>
    <row r="99" spans="1:14" x14ac:dyDescent="0.25">
      <c r="A99" t="s">
        <v>199</v>
      </c>
      <c r="B99" t="s">
        <v>200</v>
      </c>
      <c r="C99" t="s">
        <v>11</v>
      </c>
      <c r="D99" s="1">
        <v>2008</v>
      </c>
      <c r="E99" t="s">
        <v>42</v>
      </c>
      <c r="F99" s="2">
        <v>70.187716765138404</v>
      </c>
      <c r="G99" s="3">
        <f t="shared" si="1"/>
        <v>1.8462611148665569</v>
      </c>
      <c r="I99" s="11"/>
      <c r="J99" t="s">
        <v>562</v>
      </c>
      <c r="K99" s="13" t="s">
        <v>562</v>
      </c>
      <c r="N99" t="s">
        <v>562</v>
      </c>
    </row>
    <row r="100" spans="1:14" x14ac:dyDescent="0.25">
      <c r="A100" t="s">
        <v>201</v>
      </c>
      <c r="B100" t="s">
        <v>202</v>
      </c>
      <c r="C100" t="s">
        <v>11</v>
      </c>
      <c r="D100" s="1">
        <v>1992</v>
      </c>
      <c r="E100" t="s">
        <v>17</v>
      </c>
      <c r="F100" s="2">
        <v>69.704954131751606</v>
      </c>
      <c r="G100" s="3">
        <f t="shared" si="1"/>
        <v>1.8432636457539926</v>
      </c>
      <c r="H100" s="3">
        <v>0.50302269254873599</v>
      </c>
      <c r="I100" s="11" t="s">
        <v>562</v>
      </c>
      <c r="K100" s="13" t="s">
        <v>562</v>
      </c>
      <c r="L100" t="s">
        <v>562</v>
      </c>
      <c r="M100" t="s">
        <v>562</v>
      </c>
      <c r="N100" t="s">
        <v>562</v>
      </c>
    </row>
    <row r="101" spans="1:14" x14ac:dyDescent="0.25">
      <c r="A101" t="s">
        <v>203</v>
      </c>
      <c r="B101" t="s">
        <v>204</v>
      </c>
      <c r="C101" t="s">
        <v>11</v>
      </c>
      <c r="D101" s="1">
        <v>1995</v>
      </c>
      <c r="E101" t="s">
        <v>17</v>
      </c>
      <c r="F101" s="2">
        <v>69.507835416359995</v>
      </c>
      <c r="G101" s="3">
        <f t="shared" si="1"/>
        <v>1.8420337641049782</v>
      </c>
      <c r="H101" s="3">
        <v>0.73235374665639597</v>
      </c>
      <c r="I101" s="11" t="s">
        <v>562</v>
      </c>
      <c r="K101" s="13" t="s">
        <v>562</v>
      </c>
      <c r="L101" t="s">
        <v>562</v>
      </c>
      <c r="M101" t="s">
        <v>562</v>
      </c>
    </row>
    <row r="102" spans="1:14" x14ac:dyDescent="0.25">
      <c r="A102" t="s">
        <v>205</v>
      </c>
      <c r="B102" t="s">
        <v>206</v>
      </c>
      <c r="C102" t="s">
        <v>11</v>
      </c>
      <c r="D102" s="1">
        <v>1998</v>
      </c>
      <c r="E102" t="s">
        <v>17</v>
      </c>
      <c r="F102" s="2">
        <v>69.352064508209807</v>
      </c>
      <c r="G102" s="3">
        <f t="shared" si="1"/>
        <v>1.8410593939050202</v>
      </c>
      <c r="H102" s="3">
        <v>0.63446311915019404</v>
      </c>
      <c r="I102" s="11" t="s">
        <v>562</v>
      </c>
      <c r="K102" s="13" t="s">
        <v>562</v>
      </c>
      <c r="L102" t="s">
        <v>562</v>
      </c>
      <c r="M102" t="s">
        <v>562</v>
      </c>
    </row>
    <row r="103" spans="1:14" x14ac:dyDescent="0.25">
      <c r="A103" t="s">
        <v>207</v>
      </c>
      <c r="B103" t="s">
        <v>208</v>
      </c>
      <c r="C103" t="s">
        <v>11</v>
      </c>
      <c r="D103" s="1">
        <v>1999</v>
      </c>
      <c r="E103" t="s">
        <v>42</v>
      </c>
      <c r="F103" s="2">
        <v>68.328750120464505</v>
      </c>
      <c r="G103" s="3">
        <f t="shared" si="1"/>
        <v>1.8346034766168784</v>
      </c>
      <c r="H103" s="3">
        <v>0.92434954443513395</v>
      </c>
      <c r="I103" s="11" t="s">
        <v>562</v>
      </c>
      <c r="K103" s="13" t="s">
        <v>562</v>
      </c>
      <c r="L103" t="s">
        <v>562</v>
      </c>
      <c r="M103" t="s">
        <v>562</v>
      </c>
      <c r="N103" t="s">
        <v>562</v>
      </c>
    </row>
    <row r="104" spans="1:14" x14ac:dyDescent="0.25">
      <c r="A104" t="s">
        <v>209</v>
      </c>
      <c r="B104" t="s">
        <v>210</v>
      </c>
      <c r="C104" t="s">
        <v>11</v>
      </c>
      <c r="D104" s="1">
        <v>1946</v>
      </c>
      <c r="E104" t="s">
        <v>17</v>
      </c>
      <c r="F104" s="2">
        <v>67.226262129855698</v>
      </c>
      <c r="G104" s="3">
        <f t="shared" si="1"/>
        <v>1.8275389645715949</v>
      </c>
      <c r="I104" s="11"/>
      <c r="J104" t="s">
        <v>562</v>
      </c>
      <c r="K104" s="13" t="s">
        <v>562</v>
      </c>
      <c r="M104" t="s">
        <v>562</v>
      </c>
    </row>
    <row r="105" spans="1:14" x14ac:dyDescent="0.25">
      <c r="A105" t="s">
        <v>211</v>
      </c>
      <c r="B105" t="s">
        <v>212</v>
      </c>
      <c r="C105" t="s">
        <v>11</v>
      </c>
      <c r="D105" s="1">
        <v>2007</v>
      </c>
      <c r="E105" t="s">
        <v>17</v>
      </c>
      <c r="F105" s="2">
        <v>67.187716765138404</v>
      </c>
      <c r="G105" s="3">
        <f t="shared" si="1"/>
        <v>1.8272898827454909</v>
      </c>
      <c r="I105" s="11"/>
      <c r="J105" t="s">
        <v>562</v>
      </c>
      <c r="K105" s="13" t="s">
        <v>562</v>
      </c>
      <c r="N105" t="s">
        <v>562</v>
      </c>
    </row>
    <row r="106" spans="1:14" x14ac:dyDescent="0.25">
      <c r="A106" t="s">
        <v>213</v>
      </c>
      <c r="B106" t="s">
        <v>214</v>
      </c>
      <c r="C106" t="s">
        <v>11</v>
      </c>
      <c r="D106" s="1">
        <v>1862</v>
      </c>
      <c r="E106" t="s">
        <v>17</v>
      </c>
      <c r="F106" s="2">
        <v>66.651479776442002</v>
      </c>
      <c r="G106" s="3">
        <f t="shared" si="1"/>
        <v>1.8238097959345607</v>
      </c>
      <c r="H106" s="3">
        <v>0.55823402906823105</v>
      </c>
      <c r="I106" s="11" t="s">
        <v>562</v>
      </c>
      <c r="K106" s="13" t="s">
        <v>562</v>
      </c>
      <c r="L106" t="s">
        <v>562</v>
      </c>
      <c r="M106" t="s">
        <v>562</v>
      </c>
    </row>
    <row r="107" spans="1:14" x14ac:dyDescent="0.25">
      <c r="A107" t="s">
        <v>215</v>
      </c>
      <c r="B107" t="s">
        <v>216</v>
      </c>
      <c r="C107" t="s">
        <v>11</v>
      </c>
      <c r="D107" s="1">
        <v>1911</v>
      </c>
      <c r="E107" t="s">
        <v>17</v>
      </c>
      <c r="F107" s="2">
        <v>66.643550116829601</v>
      </c>
      <c r="G107" s="3">
        <f t="shared" si="1"/>
        <v>1.8237581239792018</v>
      </c>
      <c r="H107" s="3">
        <v>0.67667300885245796</v>
      </c>
      <c r="I107" s="11" t="s">
        <v>562</v>
      </c>
      <c r="K107" s="13" t="s">
        <v>562</v>
      </c>
      <c r="L107" t="s">
        <v>562</v>
      </c>
      <c r="M107" t="s">
        <v>562</v>
      </c>
    </row>
    <row r="108" spans="1:14" x14ac:dyDescent="0.25">
      <c r="A108" t="s">
        <v>217</v>
      </c>
      <c r="B108" t="s">
        <v>218</v>
      </c>
      <c r="C108" t="s">
        <v>11</v>
      </c>
      <c r="D108" s="1">
        <v>1983</v>
      </c>
      <c r="E108" t="s">
        <v>17</v>
      </c>
      <c r="F108" s="2">
        <v>66.495387918138306</v>
      </c>
      <c r="G108" s="3">
        <f t="shared" si="1"/>
        <v>1.8227915239322092</v>
      </c>
      <c r="H108" s="3">
        <v>0.518761022974641</v>
      </c>
      <c r="I108" s="11" t="s">
        <v>562</v>
      </c>
      <c r="K108" s="13" t="s">
        <v>562</v>
      </c>
      <c r="L108" t="s">
        <v>562</v>
      </c>
      <c r="M108" t="s">
        <v>562</v>
      </c>
      <c r="N108" t="s">
        <v>562</v>
      </c>
    </row>
    <row r="109" spans="1:14" x14ac:dyDescent="0.25">
      <c r="A109" t="s">
        <v>219</v>
      </c>
      <c r="B109" t="s">
        <v>220</v>
      </c>
      <c r="C109" t="s">
        <v>11</v>
      </c>
      <c r="D109" s="1">
        <v>2008</v>
      </c>
      <c r="E109" t="s">
        <v>42</v>
      </c>
      <c r="F109" s="2">
        <v>66.187716765138404</v>
      </c>
      <c r="G109" s="3">
        <f t="shared" si="1"/>
        <v>1.8207773997707191</v>
      </c>
      <c r="I109" s="11"/>
      <c r="J109" t="s">
        <v>562</v>
      </c>
      <c r="K109" s="13" t="s">
        <v>562</v>
      </c>
      <c r="N109" t="s">
        <v>562</v>
      </c>
    </row>
    <row r="110" spans="1:14" x14ac:dyDescent="0.25">
      <c r="A110" t="s">
        <v>221</v>
      </c>
      <c r="B110" t="s">
        <v>222</v>
      </c>
      <c r="C110" t="s">
        <v>11</v>
      </c>
      <c r="D110" s="1">
        <v>1975</v>
      </c>
      <c r="E110" t="s">
        <v>17</v>
      </c>
      <c r="F110" s="2">
        <v>65.3481249114663</v>
      </c>
      <c r="G110" s="3">
        <f t="shared" si="1"/>
        <v>1.8152331305196781</v>
      </c>
      <c r="H110" s="3">
        <v>0.50307038325770304</v>
      </c>
      <c r="I110" s="11" t="s">
        <v>562</v>
      </c>
      <c r="K110" s="13" t="s">
        <v>562</v>
      </c>
      <c r="L110" t="s">
        <v>562</v>
      </c>
      <c r="M110" t="s">
        <v>562</v>
      </c>
    </row>
    <row r="111" spans="1:14" x14ac:dyDescent="0.25">
      <c r="A111" t="s">
        <v>223</v>
      </c>
      <c r="B111" t="s">
        <v>224</v>
      </c>
      <c r="C111" t="s">
        <v>11</v>
      </c>
      <c r="D111" s="1">
        <v>2010</v>
      </c>
      <c r="E111" t="s">
        <v>42</v>
      </c>
      <c r="F111" s="2">
        <v>65.187716765138404</v>
      </c>
      <c r="G111" s="3">
        <f t="shared" si="1"/>
        <v>1.8141657699086227</v>
      </c>
      <c r="I111" s="11"/>
      <c r="J111" t="s">
        <v>562</v>
      </c>
      <c r="K111" s="13" t="s">
        <v>562</v>
      </c>
      <c r="N111" t="s">
        <v>562</v>
      </c>
    </row>
    <row r="112" spans="1:14" x14ac:dyDescent="0.25">
      <c r="A112" t="s">
        <v>225</v>
      </c>
      <c r="B112" t="s">
        <v>226</v>
      </c>
      <c r="C112" t="s">
        <v>11</v>
      </c>
      <c r="D112" s="1">
        <v>1787</v>
      </c>
      <c r="E112" t="s">
        <v>17</v>
      </c>
      <c r="F112" s="2">
        <v>64.838739320766393</v>
      </c>
      <c r="G112" s="3">
        <f t="shared" si="1"/>
        <v>1.8118345621395058</v>
      </c>
      <c r="H112" s="3">
        <v>0.70816013468727901</v>
      </c>
      <c r="I112" s="11" t="s">
        <v>562</v>
      </c>
      <c r="K112" s="13" t="s">
        <v>562</v>
      </c>
      <c r="L112" t="s">
        <v>562</v>
      </c>
      <c r="M112" t="s">
        <v>562</v>
      </c>
    </row>
    <row r="113" spans="1:15" x14ac:dyDescent="0.25">
      <c r="A113" t="s">
        <v>227</v>
      </c>
      <c r="B113" t="s">
        <v>228</v>
      </c>
      <c r="C113" t="s">
        <v>11</v>
      </c>
      <c r="D113" s="1">
        <v>1997</v>
      </c>
      <c r="E113" t="s">
        <v>12</v>
      </c>
      <c r="F113" s="2">
        <v>64.530423904631903</v>
      </c>
      <c r="G113" s="3">
        <f t="shared" si="1"/>
        <v>1.8097645180257336</v>
      </c>
      <c r="I113" s="11"/>
      <c r="J113" t="s">
        <v>562</v>
      </c>
      <c r="K113" s="13" t="s">
        <v>562</v>
      </c>
      <c r="N113" t="s">
        <v>562</v>
      </c>
      <c r="O113" t="s">
        <v>562</v>
      </c>
    </row>
    <row r="114" spans="1:15" x14ac:dyDescent="0.25">
      <c r="A114" t="s">
        <v>229</v>
      </c>
      <c r="B114" t="s">
        <v>230</v>
      </c>
      <c r="C114" t="s">
        <v>11</v>
      </c>
      <c r="D114" s="1">
        <v>2005</v>
      </c>
      <c r="E114" t="s">
        <v>12</v>
      </c>
      <c r="F114" s="2">
        <v>64.300388693186903</v>
      </c>
      <c r="G114" s="3">
        <f t="shared" si="1"/>
        <v>1.8082135982243155</v>
      </c>
      <c r="I114" s="11"/>
      <c r="J114" t="s">
        <v>562</v>
      </c>
      <c r="K114" s="13" t="s">
        <v>562</v>
      </c>
      <c r="N114" t="s">
        <v>562</v>
      </c>
      <c r="O114" t="s">
        <v>562</v>
      </c>
    </row>
    <row r="115" spans="1:15" x14ac:dyDescent="0.25">
      <c r="A115" t="s">
        <v>231</v>
      </c>
      <c r="B115" t="s">
        <v>232</v>
      </c>
      <c r="C115" t="s">
        <v>11</v>
      </c>
      <c r="D115" s="1">
        <v>1949</v>
      </c>
      <c r="E115" t="s">
        <v>17</v>
      </c>
      <c r="F115" s="2">
        <v>63.356595918769003</v>
      </c>
      <c r="G115" s="3">
        <f t="shared" si="1"/>
        <v>1.8017918350364628</v>
      </c>
      <c r="H115" s="3">
        <v>0.463672924788046</v>
      </c>
      <c r="I115" s="11" t="s">
        <v>562</v>
      </c>
      <c r="K115" s="13" t="s">
        <v>562</v>
      </c>
      <c r="L115" t="s">
        <v>562</v>
      </c>
      <c r="M115" t="s">
        <v>562</v>
      </c>
    </row>
    <row r="116" spans="1:15" x14ac:dyDescent="0.25">
      <c r="A116" t="s">
        <v>233</v>
      </c>
      <c r="B116" t="s">
        <v>234</v>
      </c>
      <c r="C116" t="s">
        <v>11</v>
      </c>
      <c r="D116" s="1">
        <v>1981</v>
      </c>
      <c r="E116" t="s">
        <v>12</v>
      </c>
      <c r="F116" s="2">
        <v>62.4315837151767</v>
      </c>
      <c r="G116" s="3">
        <f t="shared" si="1"/>
        <v>1.7954043519109195</v>
      </c>
      <c r="I116" s="11"/>
      <c r="J116" t="s">
        <v>562</v>
      </c>
      <c r="K116" s="13" t="s">
        <v>562</v>
      </c>
      <c r="M116" t="s">
        <v>562</v>
      </c>
    </row>
    <row r="117" spans="1:15" x14ac:dyDescent="0.25">
      <c r="A117" t="s">
        <v>235</v>
      </c>
      <c r="B117" t="s">
        <v>236</v>
      </c>
      <c r="C117" t="s">
        <v>11</v>
      </c>
      <c r="D117" s="1">
        <v>2008</v>
      </c>
      <c r="E117" t="s">
        <v>42</v>
      </c>
      <c r="F117" s="2">
        <v>62.187716765138397</v>
      </c>
      <c r="G117" s="3">
        <f t="shared" si="1"/>
        <v>1.7937046118946554</v>
      </c>
      <c r="I117" s="11"/>
      <c r="J117" t="s">
        <v>562</v>
      </c>
      <c r="K117" s="13" t="s">
        <v>562</v>
      </c>
      <c r="N117" t="s">
        <v>562</v>
      </c>
    </row>
    <row r="118" spans="1:15" x14ac:dyDescent="0.25">
      <c r="A118" t="s">
        <v>237</v>
      </c>
      <c r="B118" t="s">
        <v>238</v>
      </c>
      <c r="C118" t="s">
        <v>11</v>
      </c>
      <c r="D118" s="1">
        <v>2007</v>
      </c>
      <c r="E118" t="s">
        <v>12</v>
      </c>
      <c r="F118" s="2">
        <v>62.187716765138298</v>
      </c>
      <c r="G118" s="3">
        <f t="shared" si="1"/>
        <v>1.7937046118946547</v>
      </c>
      <c r="I118" s="11"/>
      <c r="J118" t="s">
        <v>562</v>
      </c>
      <c r="K118" s="13" t="s">
        <v>562</v>
      </c>
      <c r="N118" t="s">
        <v>562</v>
      </c>
    </row>
    <row r="119" spans="1:15" x14ac:dyDescent="0.25">
      <c r="A119" t="s">
        <v>239</v>
      </c>
      <c r="B119" t="s">
        <v>240</v>
      </c>
      <c r="C119" t="s">
        <v>11</v>
      </c>
      <c r="D119" s="1">
        <v>2006</v>
      </c>
      <c r="E119" t="s">
        <v>17</v>
      </c>
      <c r="F119" s="2">
        <v>61.413060621235402</v>
      </c>
      <c r="G119" s="3">
        <f t="shared" si="1"/>
        <v>1.788260741703801</v>
      </c>
      <c r="I119" s="11"/>
      <c r="J119" t="s">
        <v>562</v>
      </c>
      <c r="K119" s="13" t="s">
        <v>562</v>
      </c>
      <c r="O119" t="s">
        <v>562</v>
      </c>
    </row>
    <row r="120" spans="1:15" x14ac:dyDescent="0.25">
      <c r="A120" t="s">
        <v>241</v>
      </c>
      <c r="B120" t="s">
        <v>242</v>
      </c>
      <c r="C120" t="s">
        <v>11</v>
      </c>
      <c r="D120" s="1">
        <v>1976</v>
      </c>
      <c r="E120" t="s">
        <v>17</v>
      </c>
      <c r="F120" s="2">
        <v>61.078585595480298</v>
      </c>
      <c r="G120" s="3">
        <f t="shared" si="1"/>
        <v>1.785888971488667</v>
      </c>
      <c r="I120" s="11"/>
      <c r="J120" t="s">
        <v>562</v>
      </c>
      <c r="K120" s="13" t="s">
        <v>562</v>
      </c>
      <c r="M120" t="s">
        <v>562</v>
      </c>
    </row>
    <row r="121" spans="1:15" x14ac:dyDescent="0.25">
      <c r="A121" t="s">
        <v>243</v>
      </c>
      <c r="B121" t="s">
        <v>244</v>
      </c>
      <c r="C121" t="s">
        <v>11</v>
      </c>
      <c r="D121" s="1">
        <v>1989</v>
      </c>
      <c r="E121" t="s">
        <v>17</v>
      </c>
      <c r="F121" s="2">
        <v>60.975039553052802</v>
      </c>
      <c r="G121" s="3">
        <f t="shared" si="1"/>
        <v>1.7851520907023242</v>
      </c>
      <c r="H121" s="3">
        <v>0.480560299287141</v>
      </c>
      <c r="I121" s="11" t="s">
        <v>562</v>
      </c>
      <c r="K121" s="13" t="s">
        <v>562</v>
      </c>
      <c r="L121" t="s">
        <v>562</v>
      </c>
      <c r="M121" t="s">
        <v>562</v>
      </c>
    </row>
    <row r="122" spans="1:15" x14ac:dyDescent="0.25">
      <c r="A122" t="s">
        <v>245</v>
      </c>
      <c r="B122" t="s">
        <v>246</v>
      </c>
      <c r="C122" t="s">
        <v>11</v>
      </c>
      <c r="D122" s="1">
        <v>2001</v>
      </c>
      <c r="E122" t="s">
        <v>17</v>
      </c>
      <c r="F122" s="2">
        <v>60.731822601243202</v>
      </c>
      <c r="G122" s="3">
        <f t="shared" si="1"/>
        <v>1.7834163147761961</v>
      </c>
      <c r="H122" s="3">
        <v>0.46243703095147398</v>
      </c>
      <c r="I122" s="11" t="s">
        <v>562</v>
      </c>
      <c r="K122" s="13" t="s">
        <v>562</v>
      </c>
      <c r="L122" t="s">
        <v>562</v>
      </c>
      <c r="M122" t="s">
        <v>562</v>
      </c>
      <c r="N122" t="s">
        <v>562</v>
      </c>
    </row>
    <row r="123" spans="1:15" x14ac:dyDescent="0.25">
      <c r="A123" t="s">
        <v>247</v>
      </c>
      <c r="B123" t="s">
        <v>248</v>
      </c>
      <c r="C123" t="s">
        <v>11</v>
      </c>
      <c r="D123" s="1">
        <v>1876</v>
      </c>
      <c r="E123" t="s">
        <v>17</v>
      </c>
      <c r="F123" s="2">
        <v>60.468476174000003</v>
      </c>
      <c r="G123" s="3">
        <f t="shared" si="1"/>
        <v>1.7815290243763773</v>
      </c>
      <c r="H123" s="3">
        <v>0.631488107659256</v>
      </c>
      <c r="I123" s="11" t="s">
        <v>562</v>
      </c>
      <c r="K123" s="13" t="s">
        <v>562</v>
      </c>
      <c r="L123" t="s">
        <v>562</v>
      </c>
      <c r="M123" t="s">
        <v>562</v>
      </c>
    </row>
    <row r="124" spans="1:15" x14ac:dyDescent="0.25">
      <c r="A124" t="s">
        <v>249</v>
      </c>
      <c r="B124" t="s">
        <v>250</v>
      </c>
      <c r="C124" t="s">
        <v>11</v>
      </c>
      <c r="D124" s="1">
        <v>1996</v>
      </c>
      <c r="E124" t="s">
        <v>42</v>
      </c>
      <c r="F124" s="2">
        <v>59.902136260746602</v>
      </c>
      <c r="G124" s="3">
        <f t="shared" si="1"/>
        <v>1.7774423106983384</v>
      </c>
      <c r="H124" s="3">
        <v>0.79609047206519501</v>
      </c>
      <c r="I124" s="11" t="s">
        <v>562</v>
      </c>
      <c r="K124" s="13" t="s">
        <v>562</v>
      </c>
      <c r="L124" t="s">
        <v>562</v>
      </c>
      <c r="M124" t="s">
        <v>562</v>
      </c>
      <c r="N124" t="s">
        <v>562</v>
      </c>
    </row>
    <row r="125" spans="1:15" x14ac:dyDescent="0.25">
      <c r="A125" t="s">
        <v>251</v>
      </c>
      <c r="B125" t="s">
        <v>252</v>
      </c>
      <c r="C125" t="s">
        <v>11</v>
      </c>
      <c r="D125" s="1">
        <v>1987</v>
      </c>
      <c r="E125" t="s">
        <v>12</v>
      </c>
      <c r="F125" s="2">
        <v>59.601755431354398</v>
      </c>
      <c r="G125" s="3">
        <f t="shared" si="1"/>
        <v>1.7752590510644559</v>
      </c>
      <c r="I125" s="11"/>
      <c r="J125" t="s">
        <v>562</v>
      </c>
      <c r="K125" s="13" t="s">
        <v>562</v>
      </c>
      <c r="M125" t="s">
        <v>562</v>
      </c>
      <c r="N125" t="s">
        <v>562</v>
      </c>
    </row>
    <row r="126" spans="1:15" x14ac:dyDescent="0.25">
      <c r="A126" t="s">
        <v>253</v>
      </c>
      <c r="B126" t="s">
        <v>254</v>
      </c>
      <c r="C126" t="s">
        <v>11</v>
      </c>
      <c r="D126" s="1">
        <v>2000</v>
      </c>
      <c r="E126" t="s">
        <v>42</v>
      </c>
      <c r="F126" s="2">
        <v>59.599618160629298</v>
      </c>
      <c r="G126" s="3">
        <f t="shared" si="1"/>
        <v>1.7752434773364967</v>
      </c>
      <c r="H126" s="3">
        <v>1.0222158320914501</v>
      </c>
      <c r="I126" s="11" t="s">
        <v>562</v>
      </c>
      <c r="K126" s="13" t="s">
        <v>562</v>
      </c>
      <c r="L126" t="s">
        <v>562</v>
      </c>
      <c r="M126" t="s">
        <v>562</v>
      </c>
      <c r="N126" t="s">
        <v>562</v>
      </c>
    </row>
    <row r="127" spans="1:15" x14ac:dyDescent="0.25">
      <c r="A127" t="s">
        <v>255</v>
      </c>
      <c r="B127" t="s">
        <v>256</v>
      </c>
      <c r="C127" t="s">
        <v>11</v>
      </c>
      <c r="D127" s="1">
        <v>2007</v>
      </c>
      <c r="E127" t="s">
        <v>17</v>
      </c>
      <c r="F127" s="2">
        <v>59.187716765138298</v>
      </c>
      <c r="G127" s="3">
        <f t="shared" si="1"/>
        <v>1.7722315868813472</v>
      </c>
      <c r="I127" s="11"/>
      <c r="J127" t="s">
        <v>562</v>
      </c>
      <c r="K127" s="13" t="s">
        <v>562</v>
      </c>
      <c r="N127" t="s">
        <v>562</v>
      </c>
    </row>
    <row r="128" spans="1:15" x14ac:dyDescent="0.25">
      <c r="A128" t="s">
        <v>257</v>
      </c>
      <c r="B128" t="s">
        <v>258</v>
      </c>
      <c r="C128" t="s">
        <v>11</v>
      </c>
      <c r="D128" s="1">
        <v>1973</v>
      </c>
      <c r="E128" t="s">
        <v>17</v>
      </c>
      <c r="F128" s="2">
        <v>59.151686088661499</v>
      </c>
      <c r="G128" s="3">
        <f t="shared" si="1"/>
        <v>1.7719671284832266</v>
      </c>
      <c r="H128" s="3">
        <v>0.41560039396713699</v>
      </c>
      <c r="I128" s="11" t="s">
        <v>562</v>
      </c>
      <c r="K128" s="13" t="s">
        <v>562</v>
      </c>
      <c r="L128" t="s">
        <v>562</v>
      </c>
      <c r="M128" t="s">
        <v>562</v>
      </c>
      <c r="N128" t="s">
        <v>562</v>
      </c>
    </row>
    <row r="129" spans="1:15" x14ac:dyDescent="0.25">
      <c r="A129" t="s">
        <v>259</v>
      </c>
      <c r="B129" t="s">
        <v>260</v>
      </c>
      <c r="C129" t="s">
        <v>11</v>
      </c>
      <c r="D129" s="1">
        <v>1987</v>
      </c>
      <c r="E129" t="s">
        <v>17</v>
      </c>
      <c r="F129" s="2">
        <v>59.097673432704497</v>
      </c>
      <c r="G129" s="3">
        <f t="shared" si="1"/>
        <v>1.7715703838384964</v>
      </c>
      <c r="H129" s="3">
        <v>0.488419774522873</v>
      </c>
      <c r="I129" s="11" t="s">
        <v>562</v>
      </c>
      <c r="K129" s="13" t="s">
        <v>562</v>
      </c>
      <c r="L129" t="s">
        <v>562</v>
      </c>
      <c r="M129" t="s">
        <v>562</v>
      </c>
    </row>
    <row r="130" spans="1:15" x14ac:dyDescent="0.25">
      <c r="A130" t="s">
        <v>261</v>
      </c>
      <c r="B130" t="s">
        <v>262</v>
      </c>
      <c r="C130" t="s">
        <v>11</v>
      </c>
      <c r="D130" s="1">
        <v>2003</v>
      </c>
      <c r="E130" t="s">
        <v>12</v>
      </c>
      <c r="F130" s="2">
        <v>58.9298312390275</v>
      </c>
      <c r="G130" s="3">
        <f t="shared" si="1"/>
        <v>1.7703351973811825</v>
      </c>
      <c r="I130" s="11"/>
      <c r="J130" t="s">
        <v>562</v>
      </c>
      <c r="K130" s="13" t="s">
        <v>562</v>
      </c>
      <c r="N130" t="s">
        <v>562</v>
      </c>
      <c r="O130" t="s">
        <v>562</v>
      </c>
    </row>
    <row r="131" spans="1:15" x14ac:dyDescent="0.25">
      <c r="A131" t="s">
        <v>263</v>
      </c>
      <c r="B131" t="s">
        <v>264</v>
      </c>
      <c r="C131" t="s">
        <v>11</v>
      </c>
      <c r="D131" s="1">
        <v>2010</v>
      </c>
      <c r="E131" t="s">
        <v>17</v>
      </c>
      <c r="F131" s="2">
        <v>58.187716765138397</v>
      </c>
      <c r="G131" s="3">
        <f t="shared" si="1"/>
        <v>1.7648313161940001</v>
      </c>
      <c r="I131" s="11"/>
      <c r="J131" t="s">
        <v>562</v>
      </c>
      <c r="K131" s="13" t="s">
        <v>562</v>
      </c>
      <c r="N131" t="s">
        <v>562</v>
      </c>
    </row>
    <row r="132" spans="1:15" x14ac:dyDescent="0.25">
      <c r="A132" t="s">
        <v>265</v>
      </c>
      <c r="B132" t="s">
        <v>266</v>
      </c>
      <c r="C132" t="s">
        <v>11</v>
      </c>
      <c r="D132" s="1">
        <v>1960</v>
      </c>
      <c r="E132" t="s">
        <v>17</v>
      </c>
      <c r="F132" s="2">
        <v>57.557083970862898</v>
      </c>
      <c r="G132" s="3">
        <f t="shared" si="1"/>
        <v>1.7600987830504757</v>
      </c>
      <c r="I132" s="11"/>
      <c r="J132" t="s">
        <v>562</v>
      </c>
      <c r="K132" s="13" t="s">
        <v>562</v>
      </c>
      <c r="M132" t="s">
        <v>562</v>
      </c>
    </row>
    <row r="133" spans="1:15" x14ac:dyDescent="0.25">
      <c r="A133" t="s">
        <v>267</v>
      </c>
      <c r="B133" t="s">
        <v>268</v>
      </c>
      <c r="C133" t="s">
        <v>11</v>
      </c>
      <c r="D133" s="1">
        <v>2007</v>
      </c>
      <c r="E133" t="s">
        <v>42</v>
      </c>
      <c r="F133" s="2">
        <v>57.187716765138397</v>
      </c>
      <c r="G133" s="3">
        <f t="shared" si="1"/>
        <v>1.7573027575696503</v>
      </c>
      <c r="I133" s="11"/>
      <c r="J133" t="s">
        <v>562</v>
      </c>
      <c r="K133" s="13" t="s">
        <v>562</v>
      </c>
      <c r="N133" t="s">
        <v>562</v>
      </c>
    </row>
    <row r="134" spans="1:15" x14ac:dyDescent="0.25">
      <c r="A134" t="s">
        <v>269</v>
      </c>
      <c r="B134" t="s">
        <v>270</v>
      </c>
      <c r="C134" t="s">
        <v>11</v>
      </c>
      <c r="D134" s="1">
        <v>2007</v>
      </c>
      <c r="E134" t="s">
        <v>17</v>
      </c>
      <c r="F134" s="2">
        <v>57.187716765138298</v>
      </c>
      <c r="G134" s="3">
        <f t="shared" si="1"/>
        <v>1.7573027575696494</v>
      </c>
      <c r="I134" s="11"/>
      <c r="J134" t="s">
        <v>562</v>
      </c>
      <c r="K134" s="13" t="s">
        <v>562</v>
      </c>
      <c r="N134" t="s">
        <v>562</v>
      </c>
    </row>
    <row r="135" spans="1:15" x14ac:dyDescent="0.25">
      <c r="A135" t="s">
        <v>271</v>
      </c>
      <c r="B135" t="s">
        <v>272</v>
      </c>
      <c r="C135" t="s">
        <v>11</v>
      </c>
      <c r="D135" s="1">
        <v>1998</v>
      </c>
      <c r="E135" t="s">
        <v>17</v>
      </c>
      <c r="F135" s="2">
        <v>56.984672058546899</v>
      </c>
      <c r="G135" s="3">
        <f t="shared" ref="G135:G198" si="2">LOG10(F135)</f>
        <v>1.7557580532935062</v>
      </c>
      <c r="H135" s="3">
        <v>0.60590420551596602</v>
      </c>
      <c r="I135" s="11" t="s">
        <v>562</v>
      </c>
      <c r="K135" s="13" t="s">
        <v>562</v>
      </c>
      <c r="L135" t="s">
        <v>562</v>
      </c>
      <c r="M135" t="s">
        <v>562</v>
      </c>
    </row>
    <row r="136" spans="1:15" x14ac:dyDescent="0.25">
      <c r="A136" t="s">
        <v>273</v>
      </c>
      <c r="B136" t="s">
        <v>274</v>
      </c>
      <c r="C136" t="s">
        <v>11</v>
      </c>
      <c r="D136" s="1">
        <v>2002</v>
      </c>
      <c r="E136" t="s">
        <v>17</v>
      </c>
      <c r="F136" s="2">
        <v>56.968463180221903</v>
      </c>
      <c r="G136" s="3">
        <f t="shared" si="2"/>
        <v>1.7556345037931416</v>
      </c>
      <c r="H136" s="3">
        <v>0.79756008778180698</v>
      </c>
      <c r="I136" s="11" t="s">
        <v>562</v>
      </c>
      <c r="K136" s="13" t="s">
        <v>562</v>
      </c>
      <c r="L136" t="s">
        <v>562</v>
      </c>
      <c r="M136" t="s">
        <v>562</v>
      </c>
      <c r="N136" t="s">
        <v>562</v>
      </c>
    </row>
    <row r="137" spans="1:15" x14ac:dyDescent="0.25">
      <c r="A137" t="s">
        <v>275</v>
      </c>
      <c r="B137" t="s">
        <v>276</v>
      </c>
      <c r="C137" t="s">
        <v>11</v>
      </c>
      <c r="D137" s="1">
        <v>1980</v>
      </c>
      <c r="E137" t="s">
        <v>17</v>
      </c>
      <c r="F137" s="2">
        <v>56.644941866929202</v>
      </c>
      <c r="G137" s="3">
        <f t="shared" si="2"/>
        <v>1.7531611354287731</v>
      </c>
      <c r="H137" s="3">
        <v>1.10378464572913</v>
      </c>
      <c r="I137" s="11" t="s">
        <v>562</v>
      </c>
      <c r="K137" s="13" t="s">
        <v>562</v>
      </c>
      <c r="L137" t="s">
        <v>562</v>
      </c>
      <c r="M137" t="s">
        <v>562</v>
      </c>
    </row>
    <row r="138" spans="1:15" x14ac:dyDescent="0.25">
      <c r="A138" t="s">
        <v>277</v>
      </c>
      <c r="B138" t="s">
        <v>278</v>
      </c>
      <c r="C138" t="s">
        <v>11</v>
      </c>
      <c r="D138" s="1">
        <v>1850</v>
      </c>
      <c r="E138" t="s">
        <v>17</v>
      </c>
      <c r="F138" s="2">
        <v>56.569381300945899</v>
      </c>
      <c r="G138" s="3">
        <f t="shared" si="2"/>
        <v>1.7525814288897017</v>
      </c>
      <c r="I138" s="11"/>
      <c r="J138" t="s">
        <v>562</v>
      </c>
      <c r="K138" s="13" t="s">
        <v>562</v>
      </c>
      <c r="M138" t="s">
        <v>562</v>
      </c>
    </row>
    <row r="139" spans="1:15" x14ac:dyDescent="0.25">
      <c r="A139" t="s">
        <v>279</v>
      </c>
      <c r="B139" t="s">
        <v>280</v>
      </c>
      <c r="C139" t="s">
        <v>11</v>
      </c>
      <c r="D139" s="1">
        <v>1991</v>
      </c>
      <c r="E139" t="s">
        <v>17</v>
      </c>
      <c r="F139" s="2">
        <v>56.359048935201002</v>
      </c>
      <c r="G139" s="3">
        <f t="shared" si="2"/>
        <v>1.7509636557347072</v>
      </c>
      <c r="H139" s="3">
        <v>0.42703012162059201</v>
      </c>
      <c r="I139" s="11" t="s">
        <v>562</v>
      </c>
      <c r="K139" s="13" t="s">
        <v>562</v>
      </c>
      <c r="L139" t="s">
        <v>562</v>
      </c>
      <c r="M139" t="s">
        <v>562</v>
      </c>
      <c r="N139" t="s">
        <v>562</v>
      </c>
    </row>
    <row r="140" spans="1:15" x14ac:dyDescent="0.25">
      <c r="A140" t="s">
        <v>281</v>
      </c>
      <c r="B140" t="s">
        <v>282</v>
      </c>
      <c r="C140" t="s">
        <v>11</v>
      </c>
      <c r="D140" s="1">
        <v>1931</v>
      </c>
      <c r="E140" t="s">
        <v>17</v>
      </c>
      <c r="F140" s="2">
        <v>56.335355919970503</v>
      </c>
      <c r="G140" s="3">
        <f t="shared" si="2"/>
        <v>1.7507810424818295</v>
      </c>
      <c r="H140" s="3">
        <v>0.88096860694233403</v>
      </c>
      <c r="I140" s="11" t="s">
        <v>562</v>
      </c>
      <c r="K140" s="13" t="s">
        <v>562</v>
      </c>
      <c r="L140" t="s">
        <v>562</v>
      </c>
      <c r="M140" t="s">
        <v>562</v>
      </c>
    </row>
    <row r="141" spans="1:15" x14ac:dyDescent="0.25">
      <c r="A141" t="s">
        <v>283</v>
      </c>
      <c r="B141" t="s">
        <v>284</v>
      </c>
      <c r="C141" t="s">
        <v>11</v>
      </c>
      <c r="D141" s="1">
        <v>1999</v>
      </c>
      <c r="E141" t="s">
        <v>17</v>
      </c>
      <c r="F141" s="2">
        <v>56.187716765138397</v>
      </c>
      <c r="G141" s="3">
        <f t="shared" si="2"/>
        <v>1.7496413845339782</v>
      </c>
      <c r="I141" s="11"/>
      <c r="J141" t="s">
        <v>562</v>
      </c>
      <c r="K141" s="13" t="s">
        <v>562</v>
      </c>
      <c r="N141" t="s">
        <v>562</v>
      </c>
    </row>
    <row r="142" spans="1:15" x14ac:dyDescent="0.25">
      <c r="A142" t="s">
        <v>285</v>
      </c>
      <c r="B142" t="s">
        <v>286</v>
      </c>
      <c r="C142" t="s">
        <v>11</v>
      </c>
      <c r="D142" s="1">
        <v>1968</v>
      </c>
      <c r="E142" t="s">
        <v>17</v>
      </c>
      <c r="F142" s="2">
        <v>55.771864586312802</v>
      </c>
      <c r="G142" s="3">
        <f t="shared" si="2"/>
        <v>1.7464151642335388</v>
      </c>
      <c r="I142" s="11"/>
      <c r="J142" t="s">
        <v>562</v>
      </c>
      <c r="K142" s="13" t="s">
        <v>562</v>
      </c>
      <c r="M142" t="s">
        <v>562</v>
      </c>
    </row>
    <row r="143" spans="1:15" x14ac:dyDescent="0.25">
      <c r="A143" t="s">
        <v>287</v>
      </c>
      <c r="B143" t="s">
        <v>288</v>
      </c>
      <c r="C143" t="s">
        <v>11</v>
      </c>
      <c r="D143" s="1">
        <v>2006</v>
      </c>
      <c r="E143" t="s">
        <v>42</v>
      </c>
      <c r="F143" s="2">
        <v>55.187716765138397</v>
      </c>
      <c r="G143" s="3">
        <f t="shared" si="2"/>
        <v>1.7418424267376094</v>
      </c>
      <c r="I143" s="11"/>
      <c r="J143" t="s">
        <v>562</v>
      </c>
      <c r="K143" s="13" t="s">
        <v>562</v>
      </c>
      <c r="N143" t="s">
        <v>562</v>
      </c>
    </row>
    <row r="144" spans="1:15" x14ac:dyDescent="0.25">
      <c r="A144" t="s">
        <v>289</v>
      </c>
      <c r="B144" t="s">
        <v>290</v>
      </c>
      <c r="C144" t="s">
        <v>11</v>
      </c>
      <c r="D144" s="1">
        <v>1988</v>
      </c>
      <c r="E144" t="s">
        <v>12</v>
      </c>
      <c r="F144" s="2">
        <v>55.187716765138397</v>
      </c>
      <c r="G144" s="3">
        <f t="shared" si="2"/>
        <v>1.7418424267376094</v>
      </c>
      <c r="I144" s="11"/>
      <c r="J144" t="s">
        <v>562</v>
      </c>
      <c r="K144" s="13" t="s">
        <v>562</v>
      </c>
      <c r="N144" t="s">
        <v>562</v>
      </c>
    </row>
    <row r="145" spans="1:14" x14ac:dyDescent="0.25">
      <c r="A145" t="s">
        <v>291</v>
      </c>
      <c r="B145" t="s">
        <v>292</v>
      </c>
      <c r="C145" t="s">
        <v>11</v>
      </c>
      <c r="D145" s="1">
        <v>2011</v>
      </c>
      <c r="E145" t="s">
        <v>17</v>
      </c>
      <c r="F145" s="2">
        <v>55.187716765138397</v>
      </c>
      <c r="G145" s="3">
        <f t="shared" si="2"/>
        <v>1.7418424267376094</v>
      </c>
      <c r="I145" s="11"/>
      <c r="J145" t="s">
        <v>562</v>
      </c>
      <c r="K145" s="13" t="s">
        <v>562</v>
      </c>
      <c r="N145" t="s">
        <v>562</v>
      </c>
    </row>
    <row r="146" spans="1:14" x14ac:dyDescent="0.25">
      <c r="A146" t="s">
        <v>293</v>
      </c>
      <c r="B146" t="s">
        <v>294</v>
      </c>
      <c r="C146" t="s">
        <v>11</v>
      </c>
      <c r="D146" s="1">
        <v>2000</v>
      </c>
      <c r="E146" t="s">
        <v>17</v>
      </c>
      <c r="F146" s="2">
        <v>55.034506787579602</v>
      </c>
      <c r="G146" s="3">
        <f t="shared" si="2"/>
        <v>1.7406350787358156</v>
      </c>
      <c r="H146" s="3">
        <v>0.47602585763806499</v>
      </c>
      <c r="I146" s="11" t="s">
        <v>562</v>
      </c>
      <c r="K146" s="13" t="s">
        <v>562</v>
      </c>
      <c r="L146" t="s">
        <v>562</v>
      </c>
      <c r="M146" t="s">
        <v>562</v>
      </c>
    </row>
    <row r="147" spans="1:14" x14ac:dyDescent="0.25">
      <c r="A147" t="s">
        <v>295</v>
      </c>
      <c r="B147" t="s">
        <v>296</v>
      </c>
      <c r="C147" t="s">
        <v>11</v>
      </c>
      <c r="D147" s="1">
        <v>1986</v>
      </c>
      <c r="E147" t="s">
        <v>17</v>
      </c>
      <c r="F147" s="2">
        <v>54.7527101924194</v>
      </c>
      <c r="G147" s="3">
        <f t="shared" si="2"/>
        <v>1.7384056210917285</v>
      </c>
      <c r="I147" s="11"/>
      <c r="J147" t="s">
        <v>562</v>
      </c>
      <c r="K147" s="13" t="s">
        <v>562</v>
      </c>
      <c r="M147" t="s">
        <v>562</v>
      </c>
    </row>
    <row r="148" spans="1:14" x14ac:dyDescent="0.25">
      <c r="A148" t="s">
        <v>297</v>
      </c>
      <c r="B148" t="s">
        <v>298</v>
      </c>
      <c r="C148" t="s">
        <v>11</v>
      </c>
      <c r="D148" s="1">
        <v>2003</v>
      </c>
      <c r="E148" t="s">
        <v>17</v>
      </c>
      <c r="F148" s="2">
        <v>54.677714731365597</v>
      </c>
      <c r="G148" s="3">
        <f t="shared" si="2"/>
        <v>1.7378103548296222</v>
      </c>
      <c r="H148" s="3">
        <v>0.51531204603026504</v>
      </c>
      <c r="I148" s="11" t="s">
        <v>562</v>
      </c>
      <c r="K148" s="13" t="s">
        <v>562</v>
      </c>
      <c r="L148" t="s">
        <v>562</v>
      </c>
      <c r="M148" t="s">
        <v>562</v>
      </c>
      <c r="N148" t="s">
        <v>562</v>
      </c>
    </row>
    <row r="149" spans="1:14" x14ac:dyDescent="0.25">
      <c r="A149" t="s">
        <v>299</v>
      </c>
      <c r="B149" t="s">
        <v>300</v>
      </c>
      <c r="C149" t="s">
        <v>11</v>
      </c>
      <c r="D149" s="1">
        <v>1960</v>
      </c>
      <c r="E149" t="s">
        <v>17</v>
      </c>
      <c r="F149" s="2">
        <v>54.434684553682203</v>
      </c>
      <c r="G149" s="3">
        <f t="shared" si="2"/>
        <v>1.7358757105483824</v>
      </c>
      <c r="H149" s="3">
        <v>0.58213601491406697</v>
      </c>
      <c r="I149" s="11" t="s">
        <v>562</v>
      </c>
      <c r="K149" s="13" t="s">
        <v>562</v>
      </c>
      <c r="L149" t="s">
        <v>562</v>
      </c>
      <c r="M149" t="s">
        <v>562</v>
      </c>
    </row>
    <row r="150" spans="1:14" x14ac:dyDescent="0.25">
      <c r="A150" t="s">
        <v>301</v>
      </c>
      <c r="B150" t="s">
        <v>302</v>
      </c>
      <c r="C150" t="s">
        <v>11</v>
      </c>
      <c r="D150" s="1">
        <v>2007</v>
      </c>
      <c r="E150" t="s">
        <v>42</v>
      </c>
      <c r="F150" s="2">
        <v>54.187716765138397</v>
      </c>
      <c r="G150" s="3">
        <f t="shared" si="2"/>
        <v>1.7339008521160675</v>
      </c>
      <c r="I150" s="11"/>
      <c r="J150" t="s">
        <v>562</v>
      </c>
      <c r="K150" s="13" t="s">
        <v>562</v>
      </c>
      <c r="N150" t="s">
        <v>562</v>
      </c>
    </row>
    <row r="151" spans="1:14" x14ac:dyDescent="0.25">
      <c r="A151" t="s">
        <v>303</v>
      </c>
      <c r="B151" t="s">
        <v>304</v>
      </c>
      <c r="C151" t="s">
        <v>11</v>
      </c>
      <c r="D151" s="1">
        <v>1949</v>
      </c>
      <c r="E151" t="s">
        <v>17</v>
      </c>
      <c r="F151" s="2">
        <v>54.003417390593803</v>
      </c>
      <c r="G151" s="3">
        <f t="shared" si="2"/>
        <v>1.7324212432843951</v>
      </c>
      <c r="H151" s="3">
        <v>0.47743166544479199</v>
      </c>
      <c r="I151" s="11" t="s">
        <v>562</v>
      </c>
      <c r="K151" s="13" t="s">
        <v>562</v>
      </c>
      <c r="L151" t="s">
        <v>562</v>
      </c>
      <c r="M151" t="s">
        <v>562</v>
      </c>
    </row>
    <row r="152" spans="1:14" x14ac:dyDescent="0.25">
      <c r="A152" t="s">
        <v>305</v>
      </c>
      <c r="B152" t="s">
        <v>306</v>
      </c>
      <c r="C152" t="s">
        <v>11</v>
      </c>
      <c r="D152" s="1">
        <v>1981</v>
      </c>
      <c r="E152" t="s">
        <v>17</v>
      </c>
      <c r="F152" s="2">
        <v>53.1523673106431</v>
      </c>
      <c r="G152" s="3">
        <f t="shared" si="2"/>
        <v>1.7255226119835645</v>
      </c>
      <c r="H152" s="3">
        <v>0.44715447898583999</v>
      </c>
      <c r="I152" s="11" t="s">
        <v>562</v>
      </c>
      <c r="K152" s="13" t="s">
        <v>562</v>
      </c>
      <c r="L152" t="s">
        <v>562</v>
      </c>
      <c r="M152" t="s">
        <v>562</v>
      </c>
    </row>
    <row r="153" spans="1:14" x14ac:dyDescent="0.25">
      <c r="A153" t="s">
        <v>307</v>
      </c>
      <c r="B153" t="s">
        <v>308</v>
      </c>
      <c r="C153" t="s">
        <v>11</v>
      </c>
      <c r="D153" s="1">
        <v>1954</v>
      </c>
      <c r="E153" t="s">
        <v>17</v>
      </c>
      <c r="F153" s="2">
        <v>53.082733774660099</v>
      </c>
      <c r="G153" s="3">
        <f t="shared" si="2"/>
        <v>1.7249532810476529</v>
      </c>
      <c r="I153" s="11"/>
      <c r="J153" t="s">
        <v>562</v>
      </c>
      <c r="K153" s="13" t="s">
        <v>562</v>
      </c>
      <c r="M153" t="s">
        <v>562</v>
      </c>
    </row>
    <row r="154" spans="1:14" x14ac:dyDescent="0.25">
      <c r="A154" t="s">
        <v>309</v>
      </c>
      <c r="B154" t="s">
        <v>310</v>
      </c>
      <c r="C154" t="s">
        <v>11</v>
      </c>
      <c r="D154" s="1">
        <v>2008</v>
      </c>
      <c r="E154" t="s">
        <v>17</v>
      </c>
      <c r="F154" s="2">
        <v>52.187716765138397</v>
      </c>
      <c r="G154" s="3">
        <f t="shared" si="2"/>
        <v>1.7175682967023209</v>
      </c>
      <c r="I154" s="11"/>
      <c r="J154" t="s">
        <v>562</v>
      </c>
      <c r="K154" s="13" t="s">
        <v>562</v>
      </c>
      <c r="N154" t="s">
        <v>562</v>
      </c>
    </row>
    <row r="155" spans="1:14" x14ac:dyDescent="0.25">
      <c r="A155" t="s">
        <v>311</v>
      </c>
      <c r="B155" t="s">
        <v>312</v>
      </c>
      <c r="C155" t="s">
        <v>11</v>
      </c>
      <c r="D155" s="1">
        <v>2000</v>
      </c>
      <c r="E155" t="s">
        <v>17</v>
      </c>
      <c r="F155" s="2">
        <v>52.187716765138397</v>
      </c>
      <c r="G155" s="3">
        <f t="shared" si="2"/>
        <v>1.7175682967023209</v>
      </c>
      <c r="I155" s="11"/>
      <c r="J155" t="s">
        <v>562</v>
      </c>
      <c r="K155" s="13" t="s">
        <v>562</v>
      </c>
      <c r="N155" t="s">
        <v>562</v>
      </c>
    </row>
    <row r="156" spans="1:14" x14ac:dyDescent="0.25">
      <c r="A156" t="s">
        <v>313</v>
      </c>
      <c r="B156" t="s">
        <v>314</v>
      </c>
      <c r="C156" t="s">
        <v>11</v>
      </c>
      <c r="D156" s="1">
        <v>1899</v>
      </c>
      <c r="E156" t="s">
        <v>17</v>
      </c>
      <c r="F156" s="2">
        <v>52.105085090370103</v>
      </c>
      <c r="G156" s="3">
        <f t="shared" si="2"/>
        <v>1.7168801094592316</v>
      </c>
      <c r="H156" s="3">
        <v>0.25117432904292802</v>
      </c>
      <c r="I156" s="11" t="s">
        <v>562</v>
      </c>
      <c r="K156" s="13" t="s">
        <v>562</v>
      </c>
      <c r="L156" t="s">
        <v>562</v>
      </c>
      <c r="M156" t="s">
        <v>562</v>
      </c>
    </row>
    <row r="157" spans="1:14" x14ac:dyDescent="0.25">
      <c r="A157" t="s">
        <v>315</v>
      </c>
      <c r="B157" t="s">
        <v>316</v>
      </c>
      <c r="C157" t="s">
        <v>11</v>
      </c>
      <c r="D157" s="1">
        <v>2003</v>
      </c>
      <c r="E157" t="s">
        <v>17</v>
      </c>
      <c r="F157" s="2">
        <v>51.187716765138397</v>
      </c>
      <c r="G157" s="3">
        <f t="shared" si="2"/>
        <v>1.7091657582195929</v>
      </c>
      <c r="I157" s="11"/>
      <c r="J157" t="s">
        <v>562</v>
      </c>
      <c r="K157" s="13" t="s">
        <v>562</v>
      </c>
      <c r="N157" t="s">
        <v>562</v>
      </c>
    </row>
    <row r="158" spans="1:14" x14ac:dyDescent="0.25">
      <c r="A158" t="s">
        <v>317</v>
      </c>
      <c r="B158" t="s">
        <v>318</v>
      </c>
      <c r="C158" t="s">
        <v>11</v>
      </c>
      <c r="D158" s="1">
        <v>2007</v>
      </c>
      <c r="E158" t="s">
        <v>17</v>
      </c>
      <c r="F158" s="2">
        <v>51.187716765138397</v>
      </c>
      <c r="G158" s="3">
        <f t="shared" si="2"/>
        <v>1.7091657582195929</v>
      </c>
      <c r="I158" s="11"/>
      <c r="J158" t="s">
        <v>562</v>
      </c>
      <c r="K158" s="13" t="s">
        <v>562</v>
      </c>
      <c r="N158" t="s">
        <v>562</v>
      </c>
    </row>
    <row r="159" spans="1:14" x14ac:dyDescent="0.25">
      <c r="A159" t="s">
        <v>319</v>
      </c>
      <c r="B159" t="s">
        <v>320</v>
      </c>
      <c r="C159" t="s">
        <v>11</v>
      </c>
      <c r="D159" s="1">
        <v>2010</v>
      </c>
      <c r="E159" t="s">
        <v>42</v>
      </c>
      <c r="F159" s="2">
        <v>51.187716765138397</v>
      </c>
      <c r="G159" s="3">
        <f t="shared" si="2"/>
        <v>1.7091657582195929</v>
      </c>
      <c r="I159" s="11"/>
      <c r="J159" t="s">
        <v>562</v>
      </c>
      <c r="K159" s="13" t="s">
        <v>562</v>
      </c>
      <c r="N159" t="s">
        <v>562</v>
      </c>
    </row>
    <row r="160" spans="1:14" x14ac:dyDescent="0.25">
      <c r="A160" t="s">
        <v>321</v>
      </c>
      <c r="B160" t="s">
        <v>322</v>
      </c>
      <c r="C160" t="s">
        <v>11</v>
      </c>
      <c r="D160" s="1">
        <v>1982</v>
      </c>
      <c r="E160" t="s">
        <v>17</v>
      </c>
      <c r="F160" s="2">
        <v>50.236685067286302</v>
      </c>
      <c r="G160" s="3">
        <f t="shared" si="2"/>
        <v>1.7010209741908593</v>
      </c>
      <c r="H160" s="3">
        <v>0.81301032639800896</v>
      </c>
      <c r="I160" s="11" t="s">
        <v>562</v>
      </c>
      <c r="K160" s="13" t="s">
        <v>562</v>
      </c>
      <c r="L160" t="s">
        <v>562</v>
      </c>
      <c r="M160" t="s">
        <v>562</v>
      </c>
      <c r="N160" t="s">
        <v>562</v>
      </c>
    </row>
    <row r="161" spans="1:15" x14ac:dyDescent="0.25">
      <c r="A161" t="s">
        <v>323</v>
      </c>
      <c r="B161" t="s">
        <v>324</v>
      </c>
      <c r="C161" t="s">
        <v>11</v>
      </c>
      <c r="D161" s="1">
        <v>2010</v>
      </c>
      <c r="E161" t="s">
        <v>42</v>
      </c>
      <c r="F161" s="2">
        <v>50.187716765138397</v>
      </c>
      <c r="G161" s="3">
        <f t="shared" si="2"/>
        <v>1.7005974383826601</v>
      </c>
      <c r="I161" s="11"/>
      <c r="J161" t="s">
        <v>562</v>
      </c>
      <c r="K161" s="13" t="s">
        <v>562</v>
      </c>
      <c r="N161" t="s">
        <v>562</v>
      </c>
    </row>
    <row r="162" spans="1:15" x14ac:dyDescent="0.25">
      <c r="A162" t="s">
        <v>325</v>
      </c>
      <c r="B162" t="s">
        <v>326</v>
      </c>
      <c r="C162" t="s">
        <v>11</v>
      </c>
      <c r="D162" s="1">
        <v>2006</v>
      </c>
      <c r="E162" t="s">
        <v>12</v>
      </c>
      <c r="F162" s="2">
        <v>49.662409644277503</v>
      </c>
      <c r="G162" s="3">
        <f t="shared" si="2"/>
        <v>1.6960277879093315</v>
      </c>
      <c r="I162" s="11"/>
      <c r="J162" t="s">
        <v>562</v>
      </c>
      <c r="K162" s="13" t="s">
        <v>562</v>
      </c>
      <c r="O162" t="s">
        <v>562</v>
      </c>
    </row>
    <row r="163" spans="1:15" x14ac:dyDescent="0.25">
      <c r="A163" t="s">
        <v>327</v>
      </c>
      <c r="B163" t="s">
        <v>328</v>
      </c>
      <c r="C163" t="s">
        <v>11</v>
      </c>
      <c r="D163" s="1">
        <v>1981</v>
      </c>
      <c r="E163" t="s">
        <v>17</v>
      </c>
      <c r="F163" s="2">
        <v>49.517894222712997</v>
      </c>
      <c r="G163" s="3">
        <f t="shared" si="2"/>
        <v>1.6947621677790043</v>
      </c>
      <c r="H163" s="3">
        <v>0.64748439043280803</v>
      </c>
      <c r="I163" s="11" t="s">
        <v>562</v>
      </c>
      <c r="K163" s="13" t="s">
        <v>562</v>
      </c>
      <c r="L163" t="s">
        <v>562</v>
      </c>
      <c r="M163" t="s">
        <v>562</v>
      </c>
    </row>
    <row r="164" spans="1:15" x14ac:dyDescent="0.25">
      <c r="A164" t="s">
        <v>329</v>
      </c>
      <c r="B164" t="s">
        <v>330</v>
      </c>
      <c r="C164" t="s">
        <v>11</v>
      </c>
      <c r="D164" s="1">
        <v>1983</v>
      </c>
      <c r="E164" t="s">
        <v>17</v>
      </c>
      <c r="F164" s="2">
        <v>49.3487734826899</v>
      </c>
      <c r="G164" s="3">
        <f t="shared" si="2"/>
        <v>1.6932763631592689</v>
      </c>
      <c r="H164" s="3">
        <v>0.54838581279661403</v>
      </c>
      <c r="I164" s="11" t="s">
        <v>562</v>
      </c>
      <c r="K164" s="13" t="s">
        <v>562</v>
      </c>
      <c r="L164" t="s">
        <v>562</v>
      </c>
      <c r="M164" t="s">
        <v>562</v>
      </c>
      <c r="N164" t="s">
        <v>562</v>
      </c>
    </row>
    <row r="165" spans="1:15" x14ac:dyDescent="0.25">
      <c r="A165" t="s">
        <v>331</v>
      </c>
      <c r="B165" t="s">
        <v>332</v>
      </c>
      <c r="C165" t="s">
        <v>11</v>
      </c>
      <c r="D165" s="1">
        <v>2006</v>
      </c>
      <c r="E165" t="s">
        <v>17</v>
      </c>
      <c r="F165" s="2">
        <v>49.187716765138397</v>
      </c>
      <c r="G165" s="3">
        <f t="shared" si="2"/>
        <v>1.6918566635978496</v>
      </c>
      <c r="I165" s="11"/>
      <c r="J165" t="s">
        <v>562</v>
      </c>
      <c r="K165" s="13" t="s">
        <v>562</v>
      </c>
      <c r="N165" t="s">
        <v>562</v>
      </c>
    </row>
    <row r="166" spans="1:15" x14ac:dyDescent="0.25">
      <c r="A166" t="s">
        <v>333</v>
      </c>
      <c r="B166" t="s">
        <v>334</v>
      </c>
      <c r="C166" t="s">
        <v>11</v>
      </c>
      <c r="D166" s="1">
        <v>1961</v>
      </c>
      <c r="E166" t="s">
        <v>17</v>
      </c>
      <c r="F166" s="2">
        <v>49.180651963149302</v>
      </c>
      <c r="G166" s="3">
        <f t="shared" si="2"/>
        <v>1.6917942816642151</v>
      </c>
      <c r="H166" s="3">
        <v>0.64355520631539898</v>
      </c>
      <c r="I166" s="11" t="s">
        <v>562</v>
      </c>
      <c r="K166" s="13" t="s">
        <v>562</v>
      </c>
      <c r="L166" t="s">
        <v>562</v>
      </c>
      <c r="M166" t="s">
        <v>562</v>
      </c>
    </row>
    <row r="167" spans="1:15" x14ac:dyDescent="0.25">
      <c r="A167" t="s">
        <v>335</v>
      </c>
      <c r="B167" t="s">
        <v>336</v>
      </c>
      <c r="C167" t="s">
        <v>11</v>
      </c>
      <c r="D167" s="1">
        <v>1899</v>
      </c>
      <c r="E167" t="s">
        <v>17</v>
      </c>
      <c r="F167" s="2">
        <v>48.738856523596901</v>
      </c>
      <c r="G167" s="3">
        <f t="shared" si="2"/>
        <v>1.6878753358598357</v>
      </c>
      <c r="I167" s="11"/>
      <c r="J167" t="s">
        <v>562</v>
      </c>
      <c r="K167" s="13" t="s">
        <v>562</v>
      </c>
      <c r="M167" t="s">
        <v>562</v>
      </c>
    </row>
    <row r="168" spans="1:15" x14ac:dyDescent="0.25">
      <c r="A168" t="s">
        <v>337</v>
      </c>
      <c r="B168" t="s">
        <v>338</v>
      </c>
      <c r="C168" t="s">
        <v>11</v>
      </c>
      <c r="D168" s="1">
        <v>1988</v>
      </c>
      <c r="E168" t="s">
        <v>17</v>
      </c>
      <c r="F168" s="2">
        <v>48.705071413977102</v>
      </c>
      <c r="G168" s="3">
        <f t="shared" si="2"/>
        <v>1.6875741844679151</v>
      </c>
      <c r="H168" s="3">
        <v>0.31990133804059301</v>
      </c>
      <c r="I168" s="11" t="s">
        <v>562</v>
      </c>
      <c r="K168" s="13" t="s">
        <v>562</v>
      </c>
      <c r="L168" t="s">
        <v>562</v>
      </c>
      <c r="M168" t="s">
        <v>562</v>
      </c>
    </row>
    <row r="169" spans="1:15" x14ac:dyDescent="0.25">
      <c r="A169" t="s">
        <v>339</v>
      </c>
      <c r="B169" t="s">
        <v>340</v>
      </c>
      <c r="C169" t="s">
        <v>11</v>
      </c>
      <c r="D169" s="1">
        <v>1988</v>
      </c>
      <c r="E169" t="s">
        <v>17</v>
      </c>
      <c r="F169" s="2">
        <v>48.623244663663201</v>
      </c>
      <c r="G169" s="3">
        <f t="shared" si="2"/>
        <v>1.6868439362536574</v>
      </c>
      <c r="I169" s="11"/>
      <c r="J169" t="s">
        <v>562</v>
      </c>
      <c r="K169" s="13" t="s">
        <v>562</v>
      </c>
      <c r="M169" t="s">
        <v>562</v>
      </c>
    </row>
    <row r="170" spans="1:15" x14ac:dyDescent="0.25">
      <c r="A170" t="s">
        <v>341</v>
      </c>
      <c r="B170" t="s">
        <v>342</v>
      </c>
      <c r="C170" t="s">
        <v>11</v>
      </c>
      <c r="D170" s="1">
        <v>2009</v>
      </c>
      <c r="E170" t="s">
        <v>42</v>
      </c>
      <c r="F170" s="2">
        <v>48.187716765138397</v>
      </c>
      <c r="G170" s="3">
        <f t="shared" si="2"/>
        <v>1.6829363490073121</v>
      </c>
      <c r="I170" s="11"/>
      <c r="J170" t="s">
        <v>562</v>
      </c>
      <c r="K170" s="13" t="s">
        <v>562</v>
      </c>
      <c r="N170" t="s">
        <v>562</v>
      </c>
    </row>
    <row r="171" spans="1:15" x14ac:dyDescent="0.25">
      <c r="A171" t="s">
        <v>343</v>
      </c>
      <c r="B171" t="s">
        <v>344</v>
      </c>
      <c r="C171" t="s">
        <v>11</v>
      </c>
      <c r="D171" s="1">
        <v>1984</v>
      </c>
      <c r="E171" t="s">
        <v>17</v>
      </c>
      <c r="F171" s="2">
        <v>48.1075321296181</v>
      </c>
      <c r="G171" s="3">
        <f t="shared" si="2"/>
        <v>1.682213078582482</v>
      </c>
      <c r="H171" s="3">
        <v>0.51407316092984601</v>
      </c>
      <c r="I171" s="11" t="s">
        <v>562</v>
      </c>
      <c r="K171" s="13" t="s">
        <v>562</v>
      </c>
      <c r="L171" t="s">
        <v>562</v>
      </c>
      <c r="M171" t="s">
        <v>562</v>
      </c>
      <c r="N171" t="s">
        <v>562</v>
      </c>
    </row>
    <row r="172" spans="1:15" x14ac:dyDescent="0.25">
      <c r="A172" t="s">
        <v>345</v>
      </c>
      <c r="B172" t="s">
        <v>346</v>
      </c>
      <c r="C172" t="s">
        <v>11</v>
      </c>
      <c r="D172" s="1">
        <v>2004</v>
      </c>
      <c r="E172" t="s">
        <v>17</v>
      </c>
      <c r="F172" s="2">
        <v>47.881496580642398</v>
      </c>
      <c r="G172" s="3">
        <f t="shared" si="2"/>
        <v>1.68016771622387</v>
      </c>
      <c r="H172" s="3">
        <v>1.1067780674277701</v>
      </c>
      <c r="I172" s="11" t="s">
        <v>562</v>
      </c>
      <c r="K172" s="13" t="s">
        <v>562</v>
      </c>
      <c r="L172" t="s">
        <v>562</v>
      </c>
      <c r="M172" t="s">
        <v>562</v>
      </c>
      <c r="N172" t="s">
        <v>562</v>
      </c>
    </row>
    <row r="173" spans="1:15" x14ac:dyDescent="0.25">
      <c r="A173" t="s">
        <v>347</v>
      </c>
      <c r="B173" t="s">
        <v>348</v>
      </c>
      <c r="C173" t="s">
        <v>11</v>
      </c>
      <c r="D173" s="1">
        <v>1987</v>
      </c>
      <c r="E173" t="s">
        <v>17</v>
      </c>
      <c r="F173" s="2">
        <v>47.873560143391003</v>
      </c>
      <c r="G173" s="3">
        <f t="shared" si="2"/>
        <v>1.6800957252287192</v>
      </c>
      <c r="H173" s="3">
        <v>0.77538258853002995</v>
      </c>
      <c r="I173" s="11" t="s">
        <v>562</v>
      </c>
      <c r="K173" s="13" t="s">
        <v>562</v>
      </c>
      <c r="L173" t="s">
        <v>562</v>
      </c>
      <c r="M173" t="s">
        <v>562</v>
      </c>
      <c r="N173" t="s">
        <v>562</v>
      </c>
    </row>
    <row r="174" spans="1:15" x14ac:dyDescent="0.25">
      <c r="A174" t="s">
        <v>349</v>
      </c>
      <c r="B174" t="s">
        <v>350</v>
      </c>
      <c r="C174" t="s">
        <v>11</v>
      </c>
      <c r="D174" s="1">
        <v>1964</v>
      </c>
      <c r="E174" t="s">
        <v>17</v>
      </c>
      <c r="F174" s="2">
        <v>47.851035859064098</v>
      </c>
      <c r="G174" s="3">
        <f t="shared" si="2"/>
        <v>1.679891343638594</v>
      </c>
      <c r="H174" s="3">
        <v>0.53266266645236104</v>
      </c>
      <c r="I174" s="11" t="s">
        <v>562</v>
      </c>
      <c r="K174" s="13" t="s">
        <v>562</v>
      </c>
      <c r="L174" t="s">
        <v>562</v>
      </c>
      <c r="M174" t="s">
        <v>562</v>
      </c>
      <c r="N174" t="s">
        <v>562</v>
      </c>
    </row>
    <row r="175" spans="1:15" x14ac:dyDescent="0.25">
      <c r="A175" t="s">
        <v>351</v>
      </c>
      <c r="B175" t="s">
        <v>352</v>
      </c>
      <c r="C175" t="s">
        <v>11</v>
      </c>
      <c r="D175" s="1">
        <v>1989</v>
      </c>
      <c r="E175" t="s">
        <v>17</v>
      </c>
      <c r="F175" s="2">
        <v>47.370431451278499</v>
      </c>
      <c r="G175" s="3">
        <f t="shared" si="2"/>
        <v>1.6755073403128447</v>
      </c>
      <c r="H175" s="3">
        <v>0.64584088786281502</v>
      </c>
      <c r="I175" s="11" t="s">
        <v>562</v>
      </c>
      <c r="K175" s="13" t="s">
        <v>562</v>
      </c>
      <c r="L175" t="s">
        <v>562</v>
      </c>
      <c r="M175" t="s">
        <v>562</v>
      </c>
    </row>
    <row r="176" spans="1:15" x14ac:dyDescent="0.25">
      <c r="A176" t="s">
        <v>353</v>
      </c>
      <c r="B176" t="s">
        <v>354</v>
      </c>
      <c r="C176" t="s">
        <v>11</v>
      </c>
      <c r="D176" s="1">
        <v>1984</v>
      </c>
      <c r="E176" t="s">
        <v>17</v>
      </c>
      <c r="F176" s="2">
        <v>47.295674060849599</v>
      </c>
      <c r="G176" s="3">
        <f t="shared" si="2"/>
        <v>1.6748214194393054</v>
      </c>
      <c r="H176" s="3">
        <v>0.69078082635400295</v>
      </c>
      <c r="I176" s="11" t="s">
        <v>562</v>
      </c>
      <c r="K176" s="13" t="s">
        <v>562</v>
      </c>
      <c r="L176" t="s">
        <v>562</v>
      </c>
      <c r="M176" t="s">
        <v>562</v>
      </c>
      <c r="N176" t="s">
        <v>562</v>
      </c>
    </row>
    <row r="177" spans="1:14" x14ac:dyDescent="0.25">
      <c r="A177" t="s">
        <v>355</v>
      </c>
      <c r="B177" t="s">
        <v>356</v>
      </c>
      <c r="C177" t="s">
        <v>11</v>
      </c>
      <c r="D177" s="1">
        <v>1982</v>
      </c>
      <c r="E177" t="s">
        <v>17</v>
      </c>
      <c r="F177" s="2">
        <v>47.223088800515903</v>
      </c>
      <c r="G177" s="3">
        <f t="shared" si="2"/>
        <v>1.6741543903061895</v>
      </c>
      <c r="H177" s="3">
        <v>1.63721937146902</v>
      </c>
      <c r="I177" s="11" t="s">
        <v>562</v>
      </c>
      <c r="K177" s="13" t="s">
        <v>562</v>
      </c>
      <c r="L177" t="s">
        <v>562</v>
      </c>
      <c r="M177" t="s">
        <v>562</v>
      </c>
    </row>
    <row r="178" spans="1:14" x14ac:dyDescent="0.25">
      <c r="A178" t="s">
        <v>357</v>
      </c>
      <c r="B178" t="s">
        <v>358</v>
      </c>
      <c r="C178" t="s">
        <v>11</v>
      </c>
      <c r="D178" s="1">
        <v>1997</v>
      </c>
      <c r="E178" t="s">
        <v>42</v>
      </c>
      <c r="F178" s="2">
        <v>46.909856425842896</v>
      </c>
      <c r="G178" s="3">
        <f t="shared" si="2"/>
        <v>1.6712641037303688</v>
      </c>
      <c r="H178" s="3">
        <v>0.62134456836165897</v>
      </c>
      <c r="I178" s="11" t="s">
        <v>562</v>
      </c>
      <c r="K178" s="13" t="s">
        <v>562</v>
      </c>
      <c r="L178" t="s">
        <v>562</v>
      </c>
      <c r="M178" t="s">
        <v>562</v>
      </c>
      <c r="N178" t="s">
        <v>562</v>
      </c>
    </row>
    <row r="179" spans="1:14" x14ac:dyDescent="0.25">
      <c r="A179" t="s">
        <v>359</v>
      </c>
      <c r="B179" t="s">
        <v>360</v>
      </c>
      <c r="C179" t="s">
        <v>11</v>
      </c>
      <c r="D179" s="1">
        <v>2001</v>
      </c>
      <c r="E179" t="s">
        <v>17</v>
      </c>
      <c r="F179" s="2">
        <v>46.187716765138397</v>
      </c>
      <c r="G179" s="3">
        <f t="shared" si="2"/>
        <v>1.6645264939458306</v>
      </c>
      <c r="I179" s="11"/>
      <c r="J179" t="s">
        <v>562</v>
      </c>
      <c r="K179" s="13" t="s">
        <v>562</v>
      </c>
      <c r="N179" t="s">
        <v>562</v>
      </c>
    </row>
    <row r="180" spans="1:14" x14ac:dyDescent="0.25">
      <c r="A180" t="s">
        <v>361</v>
      </c>
      <c r="B180" t="s">
        <v>362</v>
      </c>
      <c r="C180" t="s">
        <v>11</v>
      </c>
      <c r="D180" s="1">
        <v>2003</v>
      </c>
      <c r="E180" t="s">
        <v>17</v>
      </c>
      <c r="F180" s="2">
        <v>46.187716765138397</v>
      </c>
      <c r="G180" s="3">
        <f t="shared" si="2"/>
        <v>1.6645264939458306</v>
      </c>
      <c r="I180" s="11"/>
      <c r="J180" t="s">
        <v>562</v>
      </c>
      <c r="K180" s="13" t="s">
        <v>562</v>
      </c>
      <c r="N180" t="s">
        <v>562</v>
      </c>
    </row>
    <row r="181" spans="1:14" x14ac:dyDescent="0.25">
      <c r="A181" t="s">
        <v>363</v>
      </c>
      <c r="B181" t="s">
        <v>364</v>
      </c>
      <c r="C181" t="s">
        <v>11</v>
      </c>
      <c r="D181" s="1">
        <v>2005</v>
      </c>
      <c r="E181" t="s">
        <v>17</v>
      </c>
      <c r="F181" s="2">
        <v>46.187716765138298</v>
      </c>
      <c r="G181" s="3">
        <f t="shared" si="2"/>
        <v>1.6645264939458297</v>
      </c>
      <c r="I181" s="11"/>
      <c r="J181" t="s">
        <v>562</v>
      </c>
      <c r="K181" s="13" t="s">
        <v>562</v>
      </c>
      <c r="N181" t="s">
        <v>562</v>
      </c>
    </row>
    <row r="182" spans="1:14" x14ac:dyDescent="0.25">
      <c r="A182" t="s">
        <v>365</v>
      </c>
      <c r="B182" t="s">
        <v>366</v>
      </c>
      <c r="C182" t="s">
        <v>11</v>
      </c>
      <c r="D182" s="1">
        <v>1932</v>
      </c>
      <c r="E182" t="s">
        <v>17</v>
      </c>
      <c r="F182" s="2">
        <v>45.829771743063702</v>
      </c>
      <c r="G182" s="3">
        <f t="shared" si="2"/>
        <v>1.6611476942298455</v>
      </c>
      <c r="H182" s="3">
        <v>0.888332230877387</v>
      </c>
      <c r="I182" s="11" t="s">
        <v>562</v>
      </c>
      <c r="K182" s="13" t="s">
        <v>562</v>
      </c>
      <c r="L182" t="s">
        <v>562</v>
      </c>
      <c r="M182" t="s">
        <v>562</v>
      </c>
    </row>
    <row r="183" spans="1:14" x14ac:dyDescent="0.25">
      <c r="A183" t="s">
        <v>367</v>
      </c>
      <c r="B183" t="s">
        <v>368</v>
      </c>
      <c r="C183" t="s">
        <v>11</v>
      </c>
      <c r="D183" s="1">
        <v>1999</v>
      </c>
      <c r="E183" t="s">
        <v>42</v>
      </c>
      <c r="F183" s="2">
        <v>45.525658597671999</v>
      </c>
      <c r="G183" s="3">
        <f t="shared" si="2"/>
        <v>1.658256237240507</v>
      </c>
      <c r="H183" s="3">
        <v>0.54577846973114197</v>
      </c>
      <c r="I183" s="11" t="s">
        <v>562</v>
      </c>
      <c r="K183" s="13" t="s">
        <v>562</v>
      </c>
      <c r="L183" t="s">
        <v>562</v>
      </c>
      <c r="M183" t="s">
        <v>562</v>
      </c>
      <c r="N183" t="s">
        <v>562</v>
      </c>
    </row>
    <row r="184" spans="1:14" x14ac:dyDescent="0.25">
      <c r="A184" t="s">
        <v>369</v>
      </c>
      <c r="B184" t="s">
        <v>370</v>
      </c>
      <c r="C184" t="s">
        <v>11</v>
      </c>
      <c r="D184" s="1">
        <v>2009</v>
      </c>
      <c r="E184" t="s">
        <v>17</v>
      </c>
      <c r="F184" s="2">
        <v>45.187716765138397</v>
      </c>
      <c r="G184" s="3">
        <f t="shared" si="2"/>
        <v>1.6550203979509752</v>
      </c>
      <c r="I184" s="11"/>
      <c r="J184" t="s">
        <v>562</v>
      </c>
      <c r="K184" s="13" t="s">
        <v>562</v>
      </c>
      <c r="N184" t="s">
        <v>562</v>
      </c>
    </row>
    <row r="185" spans="1:14" x14ac:dyDescent="0.25">
      <c r="A185" t="s">
        <v>371</v>
      </c>
      <c r="B185" t="s">
        <v>372</v>
      </c>
      <c r="C185" t="s">
        <v>11</v>
      </c>
      <c r="D185" s="1">
        <v>1962</v>
      </c>
      <c r="E185" t="s">
        <v>17</v>
      </c>
      <c r="F185" s="2">
        <v>44.808685079119499</v>
      </c>
      <c r="G185" s="3">
        <f t="shared" si="2"/>
        <v>1.6513621996313774</v>
      </c>
      <c r="H185" s="3">
        <v>0.417312467573282</v>
      </c>
      <c r="I185" s="11" t="s">
        <v>562</v>
      </c>
      <c r="K185" s="13" t="s">
        <v>562</v>
      </c>
      <c r="L185" t="s">
        <v>562</v>
      </c>
      <c r="M185" t="s">
        <v>562</v>
      </c>
      <c r="N185" t="s">
        <v>562</v>
      </c>
    </row>
    <row r="186" spans="1:14" x14ac:dyDescent="0.25">
      <c r="A186" t="s">
        <v>373</v>
      </c>
      <c r="B186" t="s">
        <v>374</v>
      </c>
      <c r="C186" t="s">
        <v>11</v>
      </c>
      <c r="D186" s="1">
        <v>1977</v>
      </c>
      <c r="E186" t="s">
        <v>17</v>
      </c>
      <c r="F186" s="2">
        <v>44.364200221667403</v>
      </c>
      <c r="G186" s="3">
        <f t="shared" si="2"/>
        <v>1.6470326566551985</v>
      </c>
      <c r="H186" s="3">
        <v>0.71623096761827998</v>
      </c>
      <c r="I186" s="11" t="s">
        <v>562</v>
      </c>
      <c r="K186" s="13" t="s">
        <v>562</v>
      </c>
      <c r="L186" t="s">
        <v>562</v>
      </c>
      <c r="M186" t="s">
        <v>562</v>
      </c>
    </row>
    <row r="187" spans="1:14" x14ac:dyDescent="0.25">
      <c r="A187" t="s">
        <v>375</v>
      </c>
      <c r="B187" t="s">
        <v>376</v>
      </c>
      <c r="C187" t="s">
        <v>11</v>
      </c>
      <c r="D187" s="1">
        <v>1962</v>
      </c>
      <c r="E187" t="s">
        <v>17</v>
      </c>
      <c r="F187" s="2">
        <v>44.332488659484703</v>
      </c>
      <c r="G187" s="3">
        <f t="shared" si="2"/>
        <v>1.6467221116454802</v>
      </c>
      <c r="H187" s="3">
        <v>0.50440664821885195</v>
      </c>
      <c r="I187" s="11" t="s">
        <v>562</v>
      </c>
      <c r="K187" s="13" t="s">
        <v>562</v>
      </c>
      <c r="L187" t="s">
        <v>562</v>
      </c>
      <c r="M187" t="s">
        <v>562</v>
      </c>
    </row>
    <row r="188" spans="1:14" x14ac:dyDescent="0.25">
      <c r="A188" t="s">
        <v>377</v>
      </c>
      <c r="B188" t="s">
        <v>378</v>
      </c>
      <c r="C188" t="s">
        <v>11</v>
      </c>
      <c r="D188" s="1">
        <v>2009</v>
      </c>
      <c r="E188" t="s">
        <v>17</v>
      </c>
      <c r="F188" s="2">
        <v>44.187716765138397</v>
      </c>
      <c r="G188" s="3">
        <f t="shared" si="2"/>
        <v>1.6453015616003255</v>
      </c>
      <c r="I188" s="11"/>
      <c r="J188" t="s">
        <v>562</v>
      </c>
      <c r="K188" s="13" t="s">
        <v>562</v>
      </c>
      <c r="N188" t="s">
        <v>562</v>
      </c>
    </row>
    <row r="189" spans="1:14" x14ac:dyDescent="0.25">
      <c r="A189" t="s">
        <v>379</v>
      </c>
      <c r="B189" t="s">
        <v>380</v>
      </c>
      <c r="C189" t="s">
        <v>11</v>
      </c>
      <c r="D189" s="1">
        <v>2009</v>
      </c>
      <c r="E189" t="s">
        <v>17</v>
      </c>
      <c r="F189" s="2">
        <v>44.187716765138397</v>
      </c>
      <c r="G189" s="3">
        <f t="shared" si="2"/>
        <v>1.6453015616003255</v>
      </c>
      <c r="I189" s="11"/>
      <c r="J189" t="s">
        <v>562</v>
      </c>
      <c r="K189" s="13" t="s">
        <v>562</v>
      </c>
      <c r="N189" t="s">
        <v>562</v>
      </c>
    </row>
    <row r="190" spans="1:14" x14ac:dyDescent="0.25">
      <c r="A190" t="s">
        <v>381</v>
      </c>
      <c r="B190" t="s">
        <v>382</v>
      </c>
      <c r="C190" t="s">
        <v>11</v>
      </c>
      <c r="D190" s="1">
        <v>2006</v>
      </c>
      <c r="E190" t="s">
        <v>17</v>
      </c>
      <c r="F190" s="2">
        <v>44.187716765138397</v>
      </c>
      <c r="G190" s="3">
        <f t="shared" si="2"/>
        <v>1.6453015616003255</v>
      </c>
      <c r="I190" s="11"/>
      <c r="J190" t="s">
        <v>562</v>
      </c>
      <c r="K190" s="13" t="s">
        <v>562</v>
      </c>
      <c r="N190" t="s">
        <v>562</v>
      </c>
    </row>
    <row r="191" spans="1:14" x14ac:dyDescent="0.25">
      <c r="A191" t="s">
        <v>383</v>
      </c>
      <c r="B191" t="s">
        <v>384</v>
      </c>
      <c r="C191" t="s">
        <v>11</v>
      </c>
      <c r="D191" s="1">
        <v>1934</v>
      </c>
      <c r="E191" t="s">
        <v>17</v>
      </c>
      <c r="F191" s="2">
        <v>43.982397281634697</v>
      </c>
      <c r="G191" s="3">
        <f t="shared" si="2"/>
        <v>1.643278897098702</v>
      </c>
      <c r="I191" s="11"/>
      <c r="J191" t="s">
        <v>562</v>
      </c>
      <c r="K191" s="13" t="s">
        <v>562</v>
      </c>
      <c r="M191" t="s">
        <v>562</v>
      </c>
    </row>
    <row r="192" spans="1:14" x14ac:dyDescent="0.25">
      <c r="A192" t="s">
        <v>385</v>
      </c>
      <c r="B192" t="s">
        <v>386</v>
      </c>
      <c r="C192" t="s">
        <v>11</v>
      </c>
      <c r="D192" s="1">
        <v>2000</v>
      </c>
      <c r="E192" t="s">
        <v>42</v>
      </c>
      <c r="F192" s="2">
        <v>43.540306585003997</v>
      </c>
      <c r="G192" s="3">
        <f t="shared" si="2"/>
        <v>1.6388914827598917</v>
      </c>
      <c r="H192" s="3">
        <v>0.77088832117540695</v>
      </c>
      <c r="I192" s="11" t="s">
        <v>562</v>
      </c>
      <c r="K192" s="13" t="s">
        <v>562</v>
      </c>
      <c r="L192" t="s">
        <v>562</v>
      </c>
      <c r="M192" t="s">
        <v>562</v>
      </c>
      <c r="N192" t="s">
        <v>562</v>
      </c>
    </row>
    <row r="193" spans="1:15" x14ac:dyDescent="0.25">
      <c r="A193" t="s">
        <v>387</v>
      </c>
      <c r="B193" t="s">
        <v>388</v>
      </c>
      <c r="C193" t="s">
        <v>11</v>
      </c>
      <c r="D193" s="1">
        <v>1998</v>
      </c>
      <c r="E193" t="s">
        <v>17</v>
      </c>
      <c r="F193" s="2">
        <v>43.513957833753999</v>
      </c>
      <c r="G193" s="3">
        <f t="shared" si="2"/>
        <v>1.6386285865606358</v>
      </c>
      <c r="H193" s="3">
        <v>0.43033318756783001</v>
      </c>
      <c r="I193" s="11" t="s">
        <v>562</v>
      </c>
      <c r="K193" s="13" t="s">
        <v>562</v>
      </c>
      <c r="L193" t="s">
        <v>562</v>
      </c>
      <c r="M193" t="s">
        <v>562</v>
      </c>
    </row>
    <row r="194" spans="1:15" x14ac:dyDescent="0.25">
      <c r="A194" t="s">
        <v>389</v>
      </c>
      <c r="B194" t="s">
        <v>390</v>
      </c>
      <c r="C194" t="s">
        <v>11</v>
      </c>
      <c r="D194" s="1">
        <v>2007</v>
      </c>
      <c r="E194" t="s">
        <v>42</v>
      </c>
      <c r="F194" s="2">
        <v>43.187716765138397</v>
      </c>
      <c r="G194" s="3">
        <f t="shared" si="2"/>
        <v>1.6353602445079634</v>
      </c>
      <c r="I194" s="11"/>
      <c r="J194" t="s">
        <v>562</v>
      </c>
      <c r="K194" s="13" t="s">
        <v>562</v>
      </c>
      <c r="N194" t="s">
        <v>562</v>
      </c>
    </row>
    <row r="195" spans="1:15" x14ac:dyDescent="0.25">
      <c r="A195" t="s">
        <v>391</v>
      </c>
      <c r="B195" t="s">
        <v>392</v>
      </c>
      <c r="C195" t="s">
        <v>11</v>
      </c>
      <c r="D195" s="1">
        <v>2000</v>
      </c>
      <c r="E195" t="s">
        <v>17</v>
      </c>
      <c r="F195" s="2">
        <v>43.161048702354798</v>
      </c>
      <c r="G195" s="3">
        <f t="shared" si="2"/>
        <v>1.6350919883767843</v>
      </c>
      <c r="I195" s="11"/>
      <c r="J195" t="s">
        <v>562</v>
      </c>
      <c r="K195" s="13" t="s">
        <v>562</v>
      </c>
      <c r="M195" t="s">
        <v>562</v>
      </c>
    </row>
    <row r="196" spans="1:15" x14ac:dyDescent="0.25">
      <c r="A196" t="s">
        <v>393</v>
      </c>
      <c r="B196" t="s">
        <v>394</v>
      </c>
      <c r="C196" t="s">
        <v>11</v>
      </c>
      <c r="D196" s="1">
        <v>1997</v>
      </c>
      <c r="E196" t="s">
        <v>17</v>
      </c>
      <c r="F196" s="2">
        <v>42.6377233921556</v>
      </c>
      <c r="G196" s="3">
        <f t="shared" si="2"/>
        <v>1.6297940078238693</v>
      </c>
      <c r="H196" s="3">
        <v>0.38223854519331901</v>
      </c>
      <c r="I196" s="11" t="s">
        <v>562</v>
      </c>
      <c r="K196" s="13" t="s">
        <v>562</v>
      </c>
      <c r="L196" t="s">
        <v>562</v>
      </c>
      <c r="M196" t="s">
        <v>562</v>
      </c>
      <c r="N196" t="s">
        <v>562</v>
      </c>
    </row>
    <row r="197" spans="1:15" x14ac:dyDescent="0.25">
      <c r="A197" t="s">
        <v>395</v>
      </c>
      <c r="B197" t="s">
        <v>396</v>
      </c>
      <c r="C197" t="s">
        <v>11</v>
      </c>
      <c r="D197" s="1">
        <v>1881</v>
      </c>
      <c r="E197" t="s">
        <v>17</v>
      </c>
      <c r="F197" s="2">
        <v>42.533287712003897</v>
      </c>
      <c r="G197" s="3">
        <f t="shared" si="2"/>
        <v>1.628728953840193</v>
      </c>
      <c r="I197" s="11"/>
      <c r="J197" t="s">
        <v>562</v>
      </c>
      <c r="K197" s="13" t="s">
        <v>562</v>
      </c>
      <c r="M197" t="s">
        <v>562</v>
      </c>
    </row>
    <row r="198" spans="1:15" x14ac:dyDescent="0.25">
      <c r="A198" t="s">
        <v>397</v>
      </c>
      <c r="B198" t="s">
        <v>398</v>
      </c>
      <c r="C198" t="s">
        <v>11</v>
      </c>
      <c r="D198" s="1">
        <v>2001</v>
      </c>
      <c r="E198" t="s">
        <v>42</v>
      </c>
      <c r="F198" s="2">
        <v>42.187716765138397</v>
      </c>
      <c r="G198" s="3">
        <f t="shared" si="2"/>
        <v>1.6251860216337461</v>
      </c>
      <c r="I198" s="11"/>
      <c r="J198" t="s">
        <v>562</v>
      </c>
      <c r="K198" s="13" t="s">
        <v>562</v>
      </c>
      <c r="N198" t="s">
        <v>562</v>
      </c>
    </row>
    <row r="199" spans="1:15" x14ac:dyDescent="0.25">
      <c r="A199" t="s">
        <v>399</v>
      </c>
      <c r="B199" t="s">
        <v>400</v>
      </c>
      <c r="C199" t="s">
        <v>11</v>
      </c>
      <c r="D199" s="1">
        <v>1962</v>
      </c>
      <c r="E199" t="s">
        <v>17</v>
      </c>
      <c r="F199" s="2">
        <v>41.944890664306499</v>
      </c>
      <c r="G199" s="3">
        <f t="shared" ref="G199:G262" si="3">LOG10(F199)</f>
        <v>1.6226790666798876</v>
      </c>
      <c r="H199" s="3">
        <v>0.84595114099387403</v>
      </c>
      <c r="I199" s="11" t="s">
        <v>562</v>
      </c>
      <c r="K199" s="13" t="s">
        <v>562</v>
      </c>
      <c r="L199" t="s">
        <v>562</v>
      </c>
      <c r="M199" t="s">
        <v>562</v>
      </c>
    </row>
    <row r="200" spans="1:15" x14ac:dyDescent="0.25">
      <c r="A200" t="s">
        <v>401</v>
      </c>
      <c r="B200" t="s">
        <v>402</v>
      </c>
      <c r="C200" t="s">
        <v>11</v>
      </c>
      <c r="D200" s="1">
        <v>1872</v>
      </c>
      <c r="E200" t="s">
        <v>17</v>
      </c>
      <c r="F200" s="2">
        <v>41.7961741523143</v>
      </c>
      <c r="G200" s="3">
        <f t="shared" si="3"/>
        <v>1.6211365300864797</v>
      </c>
      <c r="I200" s="11"/>
      <c r="J200" t="s">
        <v>562</v>
      </c>
      <c r="K200" s="13" t="s">
        <v>562</v>
      </c>
      <c r="M200" t="s">
        <v>562</v>
      </c>
    </row>
    <row r="201" spans="1:15" x14ac:dyDescent="0.25">
      <c r="A201" t="s">
        <v>403</v>
      </c>
      <c r="B201" t="s">
        <v>404</v>
      </c>
      <c r="C201" t="s">
        <v>11</v>
      </c>
      <c r="D201" s="1">
        <v>1987</v>
      </c>
      <c r="E201" t="s">
        <v>17</v>
      </c>
      <c r="F201" s="2">
        <v>41.340981068521202</v>
      </c>
      <c r="G201" s="3">
        <f t="shared" si="3"/>
        <v>1.6163807787157856</v>
      </c>
      <c r="H201" s="3">
        <v>0.60944477228490002</v>
      </c>
      <c r="I201" s="11" t="s">
        <v>562</v>
      </c>
      <c r="K201" s="13" t="s">
        <v>562</v>
      </c>
      <c r="L201" t="s">
        <v>562</v>
      </c>
      <c r="M201" t="s">
        <v>562</v>
      </c>
    </row>
    <row r="202" spans="1:15" x14ac:dyDescent="0.25">
      <c r="A202" t="s">
        <v>405</v>
      </c>
      <c r="B202" t="s">
        <v>406</v>
      </c>
      <c r="C202" t="s">
        <v>11</v>
      </c>
      <c r="D202" s="1">
        <v>2008</v>
      </c>
      <c r="E202" t="s">
        <v>17</v>
      </c>
      <c r="F202" s="2">
        <v>41.187716765138397</v>
      </c>
      <c r="G202" s="3">
        <f t="shared" si="3"/>
        <v>1.6147677175746435</v>
      </c>
      <c r="I202" s="11"/>
      <c r="J202" t="s">
        <v>562</v>
      </c>
      <c r="K202" s="13" t="s">
        <v>562</v>
      </c>
      <c r="N202" t="s">
        <v>562</v>
      </c>
    </row>
    <row r="203" spans="1:15" x14ac:dyDescent="0.25">
      <c r="A203" t="s">
        <v>407</v>
      </c>
      <c r="B203" t="s">
        <v>408</v>
      </c>
      <c r="C203" t="s">
        <v>11</v>
      </c>
      <c r="D203" s="1">
        <v>1998</v>
      </c>
      <c r="E203" t="s">
        <v>17</v>
      </c>
      <c r="F203" s="2">
        <v>40.758455394058302</v>
      </c>
      <c r="G203" s="3">
        <f t="shared" si="3"/>
        <v>1.6102177173719794</v>
      </c>
      <c r="H203" s="3">
        <v>0.80984746598939505</v>
      </c>
      <c r="I203" s="11" t="s">
        <v>562</v>
      </c>
      <c r="K203" s="13" t="s">
        <v>562</v>
      </c>
      <c r="L203" t="s">
        <v>562</v>
      </c>
      <c r="M203" t="s">
        <v>562</v>
      </c>
    </row>
    <row r="204" spans="1:15" x14ac:dyDescent="0.25">
      <c r="A204" t="s">
        <v>409</v>
      </c>
      <c r="B204" t="s">
        <v>410</v>
      </c>
      <c r="C204" t="s">
        <v>11</v>
      </c>
      <c r="D204" s="1">
        <v>1990</v>
      </c>
      <c r="E204" t="s">
        <v>17</v>
      </c>
      <c r="F204" s="2">
        <v>40.747934871634598</v>
      </c>
      <c r="G204" s="3">
        <f t="shared" si="3"/>
        <v>1.6101056033439667</v>
      </c>
      <c r="H204" s="3">
        <v>0.31009919549200099</v>
      </c>
      <c r="I204" s="11" t="s">
        <v>562</v>
      </c>
      <c r="K204" s="13" t="s">
        <v>562</v>
      </c>
      <c r="L204" t="s">
        <v>562</v>
      </c>
      <c r="M204" t="s">
        <v>562</v>
      </c>
    </row>
    <row r="205" spans="1:15" x14ac:dyDescent="0.25">
      <c r="A205" t="s">
        <v>411</v>
      </c>
      <c r="B205" t="s">
        <v>412</v>
      </c>
      <c r="C205" t="s">
        <v>11</v>
      </c>
      <c r="D205" s="1">
        <v>2003</v>
      </c>
      <c r="E205" t="s">
        <v>17</v>
      </c>
      <c r="F205" s="2">
        <v>40.741484543415602</v>
      </c>
      <c r="G205" s="3">
        <f t="shared" si="3"/>
        <v>1.6100368498302484</v>
      </c>
      <c r="I205" s="11"/>
      <c r="J205" t="s">
        <v>562</v>
      </c>
      <c r="K205" s="13" t="s">
        <v>562</v>
      </c>
      <c r="M205" t="s">
        <v>562</v>
      </c>
    </row>
    <row r="206" spans="1:15" x14ac:dyDescent="0.25">
      <c r="A206" t="s">
        <v>413</v>
      </c>
      <c r="B206" t="s">
        <v>414</v>
      </c>
      <c r="C206" t="s">
        <v>11</v>
      </c>
      <c r="D206" s="1">
        <v>2008</v>
      </c>
      <c r="E206" t="s">
        <v>12</v>
      </c>
      <c r="F206" s="2">
        <v>40.684740163189602</v>
      </c>
      <c r="G206" s="3">
        <f t="shared" si="3"/>
        <v>1.6094315466790996</v>
      </c>
      <c r="I206" s="11"/>
      <c r="J206" t="s">
        <v>562</v>
      </c>
      <c r="K206" s="13" t="s">
        <v>562</v>
      </c>
      <c r="N206" t="s">
        <v>562</v>
      </c>
      <c r="O206" t="s">
        <v>562</v>
      </c>
    </row>
    <row r="207" spans="1:15" x14ac:dyDescent="0.25">
      <c r="A207" t="s">
        <v>415</v>
      </c>
      <c r="B207" t="s">
        <v>416</v>
      </c>
      <c r="C207" t="s">
        <v>11</v>
      </c>
      <c r="D207" s="1">
        <v>1992</v>
      </c>
      <c r="E207" t="s">
        <v>17</v>
      </c>
      <c r="F207" s="2">
        <v>40.618363574256598</v>
      </c>
      <c r="G207" s="3">
        <f t="shared" si="3"/>
        <v>1.6087224226387953</v>
      </c>
      <c r="H207" s="3">
        <v>0.57343379422535801</v>
      </c>
      <c r="I207" s="11" t="s">
        <v>562</v>
      </c>
      <c r="K207" s="13" t="s">
        <v>562</v>
      </c>
      <c r="L207" t="s">
        <v>562</v>
      </c>
      <c r="M207" t="s">
        <v>562</v>
      </c>
    </row>
    <row r="208" spans="1:15" x14ac:dyDescent="0.25">
      <c r="A208" t="s">
        <v>417</v>
      </c>
      <c r="B208" t="s">
        <v>418</v>
      </c>
      <c r="C208" t="s">
        <v>11</v>
      </c>
      <c r="D208" s="1">
        <v>1893</v>
      </c>
      <c r="E208" t="s">
        <v>17</v>
      </c>
      <c r="F208" s="2">
        <v>40.213951845183303</v>
      </c>
      <c r="G208" s="3">
        <f t="shared" si="3"/>
        <v>1.604376753536251</v>
      </c>
      <c r="H208" s="3">
        <v>0.54712156530599898</v>
      </c>
      <c r="I208" s="11" t="s">
        <v>562</v>
      </c>
      <c r="K208" s="13" t="s">
        <v>562</v>
      </c>
      <c r="L208" t="s">
        <v>562</v>
      </c>
      <c r="M208" t="s">
        <v>562</v>
      </c>
    </row>
    <row r="209" spans="1:14" x14ac:dyDescent="0.25">
      <c r="A209" t="s">
        <v>419</v>
      </c>
      <c r="B209" t="s">
        <v>42</v>
      </c>
      <c r="C209" t="s">
        <v>11</v>
      </c>
      <c r="D209" s="1">
        <v>1985</v>
      </c>
      <c r="E209" t="s">
        <v>42</v>
      </c>
      <c r="F209" s="2">
        <v>39.479336668702203</v>
      </c>
      <c r="G209" s="3">
        <f t="shared" si="3"/>
        <v>1.596369847048702</v>
      </c>
      <c r="H209" s="3">
        <v>0.62539108140507305</v>
      </c>
      <c r="I209" s="11" t="s">
        <v>562</v>
      </c>
      <c r="K209" s="13" t="s">
        <v>562</v>
      </c>
      <c r="L209" t="s">
        <v>562</v>
      </c>
      <c r="M209" t="s">
        <v>562</v>
      </c>
      <c r="N209" t="s">
        <v>562</v>
      </c>
    </row>
    <row r="210" spans="1:14" x14ac:dyDescent="0.25">
      <c r="A210" t="s">
        <v>420</v>
      </c>
      <c r="B210" t="s">
        <v>421</v>
      </c>
      <c r="C210" t="s">
        <v>11</v>
      </c>
      <c r="D210" s="1">
        <v>1985</v>
      </c>
      <c r="E210" t="s">
        <v>17</v>
      </c>
      <c r="F210" s="2">
        <v>39.315008573614698</v>
      </c>
      <c r="G210" s="3">
        <f t="shared" si="3"/>
        <v>1.594558374710997</v>
      </c>
      <c r="H210" s="3">
        <v>0.67745279954784898</v>
      </c>
      <c r="I210" s="11" t="s">
        <v>562</v>
      </c>
      <c r="K210" s="13" t="s">
        <v>562</v>
      </c>
      <c r="L210" t="s">
        <v>562</v>
      </c>
      <c r="M210" t="s">
        <v>562</v>
      </c>
      <c r="N210" t="s">
        <v>562</v>
      </c>
    </row>
    <row r="211" spans="1:14" x14ac:dyDescent="0.25">
      <c r="A211" t="s">
        <v>422</v>
      </c>
      <c r="B211" t="s">
        <v>423</v>
      </c>
      <c r="C211" t="s">
        <v>11</v>
      </c>
      <c r="D211" s="1">
        <v>1999</v>
      </c>
      <c r="E211" t="s">
        <v>17</v>
      </c>
      <c r="F211" s="2">
        <v>39.187716765138397</v>
      </c>
      <c r="G211" s="3">
        <f t="shared" si="3"/>
        <v>1.5931499604623351</v>
      </c>
      <c r="I211" s="11"/>
      <c r="J211" t="s">
        <v>562</v>
      </c>
      <c r="K211" s="13" t="s">
        <v>562</v>
      </c>
      <c r="N211" t="s">
        <v>562</v>
      </c>
    </row>
    <row r="212" spans="1:14" x14ac:dyDescent="0.25">
      <c r="A212" t="s">
        <v>424</v>
      </c>
      <c r="B212" t="s">
        <v>425</v>
      </c>
      <c r="C212" t="s">
        <v>11</v>
      </c>
      <c r="D212" s="1">
        <v>1990</v>
      </c>
      <c r="E212" t="s">
        <v>17</v>
      </c>
      <c r="F212" s="2">
        <v>38.898139453467103</v>
      </c>
      <c r="G212" s="3">
        <f t="shared" si="3"/>
        <v>1.5899288289756646</v>
      </c>
      <c r="H212" s="3">
        <v>0.51451415335414696</v>
      </c>
      <c r="I212" s="11" t="s">
        <v>562</v>
      </c>
      <c r="K212" s="13" t="s">
        <v>562</v>
      </c>
      <c r="L212" t="s">
        <v>562</v>
      </c>
      <c r="M212" t="s">
        <v>562</v>
      </c>
    </row>
    <row r="213" spans="1:14" x14ac:dyDescent="0.25">
      <c r="A213" t="s">
        <v>426</v>
      </c>
      <c r="B213" t="s">
        <v>427</v>
      </c>
      <c r="C213" t="s">
        <v>11</v>
      </c>
      <c r="D213" s="1">
        <v>1919</v>
      </c>
      <c r="E213" t="s">
        <v>17</v>
      </c>
      <c r="F213" s="2">
        <v>38.658515197157797</v>
      </c>
      <c r="G213" s="3">
        <f t="shared" si="3"/>
        <v>1.5872451695563594</v>
      </c>
      <c r="I213" s="11"/>
      <c r="J213" t="s">
        <v>562</v>
      </c>
      <c r="K213" s="13" t="s">
        <v>562</v>
      </c>
      <c r="M213" t="s">
        <v>562</v>
      </c>
    </row>
    <row r="214" spans="1:14" x14ac:dyDescent="0.25">
      <c r="A214" t="s">
        <v>428</v>
      </c>
      <c r="B214" t="s">
        <v>429</v>
      </c>
      <c r="C214" t="s">
        <v>11</v>
      </c>
      <c r="D214" s="1">
        <v>1999</v>
      </c>
      <c r="E214" t="s">
        <v>17</v>
      </c>
      <c r="F214" s="2">
        <v>38.516052291457299</v>
      </c>
      <c r="G214" s="3">
        <f t="shared" si="3"/>
        <v>1.5856417676556229</v>
      </c>
      <c r="H214" s="3">
        <v>0.43038601396353998</v>
      </c>
      <c r="I214" s="11" t="s">
        <v>562</v>
      </c>
      <c r="K214" s="13" t="s">
        <v>562</v>
      </c>
      <c r="L214" t="s">
        <v>562</v>
      </c>
      <c r="M214" t="s">
        <v>562</v>
      </c>
    </row>
    <row r="215" spans="1:14" x14ac:dyDescent="0.25">
      <c r="A215" t="s">
        <v>430</v>
      </c>
      <c r="B215" t="s">
        <v>431</v>
      </c>
      <c r="C215" t="s">
        <v>11</v>
      </c>
      <c r="D215" s="1">
        <v>2007</v>
      </c>
      <c r="E215" t="s">
        <v>17</v>
      </c>
      <c r="F215" s="2">
        <v>38.187716765138397</v>
      </c>
      <c r="G215" s="3">
        <f t="shared" si="3"/>
        <v>1.5819236927816878</v>
      </c>
      <c r="I215" s="11"/>
      <c r="J215" t="s">
        <v>562</v>
      </c>
      <c r="K215" s="13" t="s">
        <v>562</v>
      </c>
      <c r="N215" t="s">
        <v>562</v>
      </c>
    </row>
    <row r="216" spans="1:14" x14ac:dyDescent="0.25">
      <c r="A216" t="s">
        <v>432</v>
      </c>
      <c r="B216" t="s">
        <v>433</v>
      </c>
      <c r="C216" t="s">
        <v>11</v>
      </c>
      <c r="D216" s="1">
        <v>2005</v>
      </c>
      <c r="E216" t="s">
        <v>17</v>
      </c>
      <c r="F216" s="2">
        <v>38.187716765138298</v>
      </c>
      <c r="G216" s="3">
        <f t="shared" si="3"/>
        <v>1.5819236927816867</v>
      </c>
      <c r="I216" s="11"/>
      <c r="J216" t="s">
        <v>562</v>
      </c>
      <c r="K216" s="13" t="s">
        <v>562</v>
      </c>
      <c r="N216" t="s">
        <v>562</v>
      </c>
    </row>
    <row r="217" spans="1:14" x14ac:dyDescent="0.25">
      <c r="A217" t="s">
        <v>434</v>
      </c>
      <c r="B217" t="s">
        <v>435</v>
      </c>
      <c r="C217" t="s">
        <v>11</v>
      </c>
      <c r="D217" s="1">
        <v>1951</v>
      </c>
      <c r="E217" t="s">
        <v>17</v>
      </c>
      <c r="F217" s="2">
        <v>38.000623309258202</v>
      </c>
      <c r="G217" s="3">
        <f t="shared" si="3"/>
        <v>1.57979072023658</v>
      </c>
      <c r="H217" s="3">
        <v>0.64503125869977396</v>
      </c>
      <c r="I217" s="11" t="s">
        <v>562</v>
      </c>
      <c r="K217" s="13" t="s">
        <v>562</v>
      </c>
      <c r="L217" t="s">
        <v>562</v>
      </c>
      <c r="M217" t="s">
        <v>562</v>
      </c>
    </row>
    <row r="218" spans="1:14" x14ac:dyDescent="0.25">
      <c r="A218" t="s">
        <v>436</v>
      </c>
      <c r="B218" t="s">
        <v>437</v>
      </c>
      <c r="C218" t="s">
        <v>11</v>
      </c>
      <c r="D218" s="1">
        <v>1973</v>
      </c>
      <c r="E218" t="s">
        <v>17</v>
      </c>
      <c r="F218" s="2">
        <v>37.964033747227901</v>
      </c>
      <c r="G218" s="3">
        <f t="shared" si="3"/>
        <v>1.5793723507808453</v>
      </c>
      <c r="H218" s="3">
        <v>0.332751408285198</v>
      </c>
      <c r="I218" s="11" t="s">
        <v>562</v>
      </c>
      <c r="K218" s="13" t="s">
        <v>562</v>
      </c>
      <c r="L218" t="s">
        <v>562</v>
      </c>
      <c r="M218" t="s">
        <v>562</v>
      </c>
      <c r="N218" t="s">
        <v>562</v>
      </c>
    </row>
    <row r="219" spans="1:14" x14ac:dyDescent="0.25">
      <c r="A219" t="s">
        <v>438</v>
      </c>
      <c r="B219" t="s">
        <v>439</v>
      </c>
      <c r="C219" t="s">
        <v>11</v>
      </c>
      <c r="D219" s="1">
        <v>1987</v>
      </c>
      <c r="E219" t="s">
        <v>17</v>
      </c>
      <c r="F219" s="2">
        <v>37.6339193691093</v>
      </c>
      <c r="G219" s="3">
        <f t="shared" si="3"/>
        <v>1.5755794500960598</v>
      </c>
      <c r="H219" s="3">
        <v>0.54006357020465801</v>
      </c>
      <c r="I219" s="11" t="s">
        <v>562</v>
      </c>
      <c r="K219" s="13" t="s">
        <v>562</v>
      </c>
      <c r="L219" t="s">
        <v>562</v>
      </c>
      <c r="M219" t="s">
        <v>562</v>
      </c>
    </row>
    <row r="220" spans="1:14" x14ac:dyDescent="0.25">
      <c r="A220" t="s">
        <v>440</v>
      </c>
      <c r="B220" t="s">
        <v>441</v>
      </c>
      <c r="C220" t="s">
        <v>11</v>
      </c>
      <c r="D220" s="1">
        <v>1948</v>
      </c>
      <c r="E220" t="s">
        <v>17</v>
      </c>
      <c r="F220" s="2">
        <v>37.353362952665897</v>
      </c>
      <c r="G220" s="3">
        <f t="shared" si="3"/>
        <v>1.5723297077856402</v>
      </c>
      <c r="I220" s="11"/>
      <c r="J220" t="s">
        <v>562</v>
      </c>
      <c r="K220" s="13" t="s">
        <v>562</v>
      </c>
      <c r="M220" t="s">
        <v>562</v>
      </c>
    </row>
    <row r="221" spans="1:14" x14ac:dyDescent="0.25">
      <c r="A221" t="s">
        <v>442</v>
      </c>
      <c r="B221" t="s">
        <v>443</v>
      </c>
      <c r="C221" t="s">
        <v>11</v>
      </c>
      <c r="D221" s="1">
        <v>1998</v>
      </c>
      <c r="E221" t="s">
        <v>17</v>
      </c>
      <c r="F221" s="2">
        <v>37.215791239679497</v>
      </c>
      <c r="G221" s="3">
        <f t="shared" si="3"/>
        <v>1.5707272568996677</v>
      </c>
      <c r="H221" s="3">
        <v>0.40630065183006803</v>
      </c>
      <c r="I221" s="11" t="s">
        <v>562</v>
      </c>
      <c r="K221" s="13" t="s">
        <v>562</v>
      </c>
      <c r="L221" t="s">
        <v>562</v>
      </c>
      <c r="M221" t="s">
        <v>562</v>
      </c>
      <c r="N221" t="s">
        <v>562</v>
      </c>
    </row>
    <row r="222" spans="1:14" x14ac:dyDescent="0.25">
      <c r="A222" t="s">
        <v>444</v>
      </c>
      <c r="B222" t="s">
        <v>445</v>
      </c>
      <c r="C222" t="s">
        <v>11</v>
      </c>
      <c r="D222" s="1">
        <v>2008</v>
      </c>
      <c r="E222" t="s">
        <v>17</v>
      </c>
      <c r="F222" s="2">
        <v>37.187716765138397</v>
      </c>
      <c r="G222" s="3">
        <f t="shared" si="3"/>
        <v>1.5703995145584495</v>
      </c>
      <c r="I222" s="11"/>
      <c r="J222" t="s">
        <v>562</v>
      </c>
      <c r="K222" s="13" t="s">
        <v>562</v>
      </c>
      <c r="N222" t="s">
        <v>562</v>
      </c>
    </row>
    <row r="223" spans="1:14" x14ac:dyDescent="0.25">
      <c r="A223" t="s">
        <v>446</v>
      </c>
      <c r="B223" t="s">
        <v>447</v>
      </c>
      <c r="C223" t="s">
        <v>11</v>
      </c>
      <c r="D223" s="1">
        <v>2008</v>
      </c>
      <c r="E223" t="s">
        <v>17</v>
      </c>
      <c r="F223" s="2">
        <v>37.187716765138397</v>
      </c>
      <c r="G223" s="3">
        <f t="shared" si="3"/>
        <v>1.5703995145584495</v>
      </c>
      <c r="I223" s="11"/>
      <c r="J223" t="s">
        <v>562</v>
      </c>
      <c r="K223" s="13" t="s">
        <v>562</v>
      </c>
      <c r="N223" t="s">
        <v>562</v>
      </c>
    </row>
    <row r="224" spans="1:14" x14ac:dyDescent="0.25">
      <c r="A224" t="s">
        <v>448</v>
      </c>
      <c r="B224" t="s">
        <v>449</v>
      </c>
      <c r="C224" t="s">
        <v>11</v>
      </c>
      <c r="D224" s="1">
        <v>2002</v>
      </c>
      <c r="E224" t="s">
        <v>17</v>
      </c>
      <c r="F224" s="2">
        <v>37.187716765138397</v>
      </c>
      <c r="G224" s="3">
        <f t="shared" si="3"/>
        <v>1.5703995145584495</v>
      </c>
      <c r="I224" s="11"/>
      <c r="J224" t="s">
        <v>562</v>
      </c>
      <c r="K224" s="13" t="s">
        <v>562</v>
      </c>
      <c r="N224" t="s">
        <v>562</v>
      </c>
    </row>
    <row r="225" spans="1:14" x14ac:dyDescent="0.25">
      <c r="A225" t="s">
        <v>450</v>
      </c>
      <c r="B225" t="s">
        <v>451</v>
      </c>
      <c r="C225" t="s">
        <v>11</v>
      </c>
      <c r="D225" s="1">
        <v>1910</v>
      </c>
      <c r="E225" t="s">
        <v>17</v>
      </c>
      <c r="F225" s="2">
        <v>37.161105883919603</v>
      </c>
      <c r="G225" s="3">
        <f t="shared" si="3"/>
        <v>1.5700886297601802</v>
      </c>
      <c r="H225" s="3">
        <v>0.53583211976339296</v>
      </c>
      <c r="I225" s="11" t="s">
        <v>562</v>
      </c>
      <c r="K225" s="13" t="s">
        <v>562</v>
      </c>
      <c r="L225" t="s">
        <v>562</v>
      </c>
      <c r="M225" t="s">
        <v>562</v>
      </c>
      <c r="N225" t="s">
        <v>562</v>
      </c>
    </row>
    <row r="226" spans="1:14" x14ac:dyDescent="0.25">
      <c r="A226" t="s">
        <v>452</v>
      </c>
      <c r="B226" t="s">
        <v>453</v>
      </c>
      <c r="C226" t="s">
        <v>11</v>
      </c>
      <c r="D226" s="1">
        <v>1999</v>
      </c>
      <c r="E226" t="s">
        <v>17</v>
      </c>
      <c r="F226" s="2">
        <v>37.075367532275699</v>
      </c>
      <c r="G226" s="3">
        <f t="shared" si="3"/>
        <v>1.5690854649316563</v>
      </c>
      <c r="I226" s="11"/>
      <c r="J226" t="s">
        <v>562</v>
      </c>
      <c r="K226" s="13" t="s">
        <v>562</v>
      </c>
      <c r="M226" t="s">
        <v>562</v>
      </c>
      <c r="N226" t="s">
        <v>562</v>
      </c>
    </row>
    <row r="227" spans="1:14" x14ac:dyDescent="0.25">
      <c r="A227" t="s">
        <v>454</v>
      </c>
      <c r="B227" t="s">
        <v>455</v>
      </c>
      <c r="C227" t="s">
        <v>11</v>
      </c>
      <c r="D227" s="1">
        <v>1984</v>
      </c>
      <c r="E227" t="s">
        <v>17</v>
      </c>
      <c r="F227" s="2">
        <v>36.934969874940897</v>
      </c>
      <c r="G227" s="3">
        <f t="shared" si="3"/>
        <v>1.5674377491360154</v>
      </c>
      <c r="H227" s="3">
        <v>1.1548910915449699</v>
      </c>
      <c r="I227" s="11" t="s">
        <v>562</v>
      </c>
      <c r="K227" s="13" t="s">
        <v>562</v>
      </c>
      <c r="L227" t="s">
        <v>562</v>
      </c>
      <c r="M227" t="s">
        <v>562</v>
      </c>
      <c r="N227" t="s">
        <v>562</v>
      </c>
    </row>
    <row r="228" spans="1:14" x14ac:dyDescent="0.25">
      <c r="A228" t="s">
        <v>456</v>
      </c>
      <c r="B228" t="s">
        <v>457</v>
      </c>
      <c r="C228" t="s">
        <v>11</v>
      </c>
      <c r="D228" s="1">
        <v>2002</v>
      </c>
      <c r="E228" t="s">
        <v>17</v>
      </c>
      <c r="F228" s="2">
        <v>36.7690867483566</v>
      </c>
      <c r="G228" s="3">
        <f t="shared" si="3"/>
        <v>1.5654828432201053</v>
      </c>
      <c r="H228" s="3">
        <v>0.70684697948609898</v>
      </c>
      <c r="I228" s="11" t="s">
        <v>562</v>
      </c>
      <c r="K228" s="13" t="s">
        <v>562</v>
      </c>
      <c r="L228" t="s">
        <v>562</v>
      </c>
      <c r="M228" t="s">
        <v>562</v>
      </c>
      <c r="N228" t="s">
        <v>562</v>
      </c>
    </row>
    <row r="229" spans="1:14" x14ac:dyDescent="0.25">
      <c r="A229" t="s">
        <v>458</v>
      </c>
      <c r="B229" t="s">
        <v>459</v>
      </c>
      <c r="C229" t="s">
        <v>11</v>
      </c>
      <c r="D229" s="1">
        <v>2008</v>
      </c>
      <c r="E229" t="s">
        <v>42</v>
      </c>
      <c r="F229" s="2">
        <v>36.187716765138397</v>
      </c>
      <c r="G229" s="3">
        <f t="shared" si="3"/>
        <v>1.55856118251183</v>
      </c>
      <c r="I229" s="11"/>
      <c r="J229" t="s">
        <v>562</v>
      </c>
      <c r="K229" s="13" t="s">
        <v>562</v>
      </c>
      <c r="N229" t="s">
        <v>562</v>
      </c>
    </row>
    <row r="230" spans="1:14" x14ac:dyDescent="0.25">
      <c r="A230" t="s">
        <v>460</v>
      </c>
      <c r="B230" t="s">
        <v>461</v>
      </c>
      <c r="C230" t="s">
        <v>11</v>
      </c>
      <c r="D230" s="1">
        <v>2001</v>
      </c>
      <c r="E230" t="s">
        <v>17</v>
      </c>
      <c r="F230" s="2">
        <v>36.187716765138397</v>
      </c>
      <c r="G230" s="3">
        <f t="shared" si="3"/>
        <v>1.55856118251183</v>
      </c>
      <c r="I230" s="11"/>
      <c r="J230" t="s">
        <v>562</v>
      </c>
      <c r="K230" s="13" t="s">
        <v>562</v>
      </c>
      <c r="N230" t="s">
        <v>562</v>
      </c>
    </row>
    <row r="231" spans="1:14" x14ac:dyDescent="0.25">
      <c r="A231" t="s">
        <v>462</v>
      </c>
      <c r="B231" t="s">
        <v>463</v>
      </c>
      <c r="C231" t="s">
        <v>11</v>
      </c>
      <c r="D231" s="1">
        <v>2001</v>
      </c>
      <c r="E231" t="s">
        <v>17</v>
      </c>
      <c r="F231" s="2">
        <v>36.187716765138397</v>
      </c>
      <c r="G231" s="3">
        <f t="shared" si="3"/>
        <v>1.55856118251183</v>
      </c>
      <c r="I231" s="11"/>
      <c r="J231" t="s">
        <v>562</v>
      </c>
      <c r="K231" s="13" t="s">
        <v>562</v>
      </c>
      <c r="N231" t="s">
        <v>562</v>
      </c>
    </row>
    <row r="232" spans="1:14" x14ac:dyDescent="0.25">
      <c r="A232" t="s">
        <v>464</v>
      </c>
      <c r="B232" t="s">
        <v>465</v>
      </c>
      <c r="C232" t="s">
        <v>11</v>
      </c>
      <c r="D232" s="1">
        <v>2007</v>
      </c>
      <c r="E232" t="s">
        <v>17</v>
      </c>
      <c r="F232" s="2">
        <v>36.187716765138397</v>
      </c>
      <c r="G232" s="3">
        <f t="shared" si="3"/>
        <v>1.55856118251183</v>
      </c>
      <c r="I232" s="11"/>
      <c r="J232" t="s">
        <v>562</v>
      </c>
      <c r="K232" s="13" t="s">
        <v>562</v>
      </c>
      <c r="N232" t="s">
        <v>562</v>
      </c>
    </row>
    <row r="233" spans="1:14" x14ac:dyDescent="0.25">
      <c r="A233" t="s">
        <v>466</v>
      </c>
      <c r="B233" t="s">
        <v>467</v>
      </c>
      <c r="C233" t="s">
        <v>11</v>
      </c>
      <c r="D233" s="1">
        <v>2011</v>
      </c>
      <c r="E233" t="s">
        <v>17</v>
      </c>
      <c r="F233" s="2">
        <v>36.187716765138397</v>
      </c>
      <c r="G233" s="3">
        <f t="shared" si="3"/>
        <v>1.55856118251183</v>
      </c>
      <c r="I233" s="11"/>
      <c r="J233" t="s">
        <v>562</v>
      </c>
      <c r="K233" s="13" t="s">
        <v>562</v>
      </c>
      <c r="N233" t="s">
        <v>562</v>
      </c>
    </row>
    <row r="234" spans="1:14" x14ac:dyDescent="0.25">
      <c r="A234" t="s">
        <v>468</v>
      </c>
      <c r="B234" t="s">
        <v>469</v>
      </c>
      <c r="C234" t="s">
        <v>11</v>
      </c>
      <c r="D234" s="1">
        <v>2000</v>
      </c>
      <c r="E234" t="s">
        <v>12</v>
      </c>
      <c r="F234" s="2">
        <v>36.187716765138298</v>
      </c>
      <c r="G234" s="3">
        <f t="shared" si="3"/>
        <v>1.5585611825118286</v>
      </c>
      <c r="I234" s="11"/>
      <c r="J234" t="s">
        <v>562</v>
      </c>
      <c r="K234" s="13" t="s">
        <v>562</v>
      </c>
      <c r="N234" t="s">
        <v>562</v>
      </c>
    </row>
    <row r="235" spans="1:14" x14ac:dyDescent="0.25">
      <c r="A235" t="s">
        <v>470</v>
      </c>
      <c r="B235" t="s">
        <v>471</v>
      </c>
      <c r="C235" t="s">
        <v>11</v>
      </c>
      <c r="D235" s="1">
        <v>1988</v>
      </c>
      <c r="E235" t="s">
        <v>17</v>
      </c>
      <c r="F235" s="2">
        <v>36.177669797182297</v>
      </c>
      <c r="G235" s="3">
        <f t="shared" si="3"/>
        <v>1.5584405905277749</v>
      </c>
      <c r="H235" s="3">
        <v>0.73053017473117299</v>
      </c>
      <c r="I235" s="11" t="s">
        <v>562</v>
      </c>
      <c r="K235" s="13" t="s">
        <v>562</v>
      </c>
      <c r="L235" t="s">
        <v>562</v>
      </c>
      <c r="M235" t="s">
        <v>562</v>
      </c>
      <c r="N235" t="s">
        <v>562</v>
      </c>
    </row>
    <row r="236" spans="1:14" x14ac:dyDescent="0.25">
      <c r="A236" t="s">
        <v>472</v>
      </c>
      <c r="B236" t="s">
        <v>473</v>
      </c>
      <c r="C236" t="s">
        <v>11</v>
      </c>
      <c r="D236" s="1">
        <v>1999</v>
      </c>
      <c r="E236" t="s">
        <v>17</v>
      </c>
      <c r="F236" s="2">
        <v>36.120993281491998</v>
      </c>
      <c r="G236" s="3">
        <f t="shared" si="3"/>
        <v>1.5577596843529782</v>
      </c>
      <c r="I236" s="11"/>
      <c r="J236" t="s">
        <v>562</v>
      </c>
      <c r="K236" s="13" t="s">
        <v>562</v>
      </c>
      <c r="M236" t="s">
        <v>562</v>
      </c>
      <c r="N236" t="s">
        <v>562</v>
      </c>
    </row>
    <row r="237" spans="1:14" x14ac:dyDescent="0.25">
      <c r="A237" t="s">
        <v>474</v>
      </c>
      <c r="B237" t="s">
        <v>475</v>
      </c>
      <c r="C237" t="s">
        <v>11</v>
      </c>
      <c r="D237" s="1">
        <v>1967</v>
      </c>
      <c r="E237" t="s">
        <v>17</v>
      </c>
      <c r="F237" s="2">
        <v>35.499932038358203</v>
      </c>
      <c r="G237" s="3">
        <f t="shared" si="3"/>
        <v>1.5502275216355372</v>
      </c>
      <c r="H237" s="3">
        <v>0.80111955717566896</v>
      </c>
      <c r="I237" s="11" t="s">
        <v>562</v>
      </c>
      <c r="K237" s="13" t="s">
        <v>562</v>
      </c>
      <c r="L237" t="s">
        <v>562</v>
      </c>
      <c r="M237" t="s">
        <v>562</v>
      </c>
    </row>
    <row r="238" spans="1:14" x14ac:dyDescent="0.25">
      <c r="A238" t="s">
        <v>476</v>
      </c>
      <c r="B238" t="s">
        <v>477</v>
      </c>
      <c r="C238" t="s">
        <v>11</v>
      </c>
      <c r="D238" s="1">
        <v>1981</v>
      </c>
      <c r="E238" t="s">
        <v>17</v>
      </c>
      <c r="F238" s="2">
        <v>35.4917897079455</v>
      </c>
      <c r="G238" s="3">
        <f t="shared" si="3"/>
        <v>1.550127899620559</v>
      </c>
      <c r="H238" s="3">
        <v>0.44878733611757599</v>
      </c>
      <c r="I238" s="11" t="s">
        <v>562</v>
      </c>
      <c r="K238" s="13" t="s">
        <v>562</v>
      </c>
      <c r="L238" t="s">
        <v>562</v>
      </c>
      <c r="M238" t="s">
        <v>562</v>
      </c>
      <c r="N238" t="s">
        <v>562</v>
      </c>
    </row>
    <row r="239" spans="1:14" x14ac:dyDescent="0.25">
      <c r="A239" t="s">
        <v>478</v>
      </c>
      <c r="B239" t="s">
        <v>479</v>
      </c>
      <c r="C239" t="s">
        <v>11</v>
      </c>
      <c r="D239" s="1">
        <v>1981</v>
      </c>
      <c r="E239" t="s">
        <v>17</v>
      </c>
      <c r="F239" s="2">
        <v>35.368648709226697</v>
      </c>
      <c r="G239" s="3">
        <f t="shared" si="3"/>
        <v>1.548618467523633</v>
      </c>
      <c r="H239" s="3">
        <v>0.87795066529779597</v>
      </c>
      <c r="I239" s="11" t="s">
        <v>562</v>
      </c>
      <c r="K239" s="13" t="s">
        <v>562</v>
      </c>
      <c r="L239" t="s">
        <v>562</v>
      </c>
      <c r="M239" t="s">
        <v>562</v>
      </c>
    </row>
    <row r="240" spans="1:14" x14ac:dyDescent="0.25">
      <c r="A240" t="s">
        <v>480</v>
      </c>
      <c r="B240" t="s">
        <v>481</v>
      </c>
      <c r="C240" t="s">
        <v>11</v>
      </c>
      <c r="D240" s="1">
        <v>1984</v>
      </c>
      <c r="E240" t="s">
        <v>17</v>
      </c>
      <c r="F240" s="2">
        <v>34.758854742465303</v>
      </c>
      <c r="G240" s="3">
        <f t="shared" si="3"/>
        <v>1.5410654585930392</v>
      </c>
      <c r="H240" s="3">
        <v>0.42697603736499701</v>
      </c>
      <c r="I240" s="11" t="s">
        <v>562</v>
      </c>
      <c r="K240" s="13" t="s">
        <v>562</v>
      </c>
      <c r="L240" t="s">
        <v>562</v>
      </c>
      <c r="M240" t="s">
        <v>562</v>
      </c>
    </row>
    <row r="241" spans="1:15" x14ac:dyDescent="0.25">
      <c r="A241" t="s">
        <v>482</v>
      </c>
      <c r="B241" t="s">
        <v>483</v>
      </c>
      <c r="C241" t="s">
        <v>11</v>
      </c>
      <c r="D241" s="1">
        <v>1996</v>
      </c>
      <c r="E241" t="s">
        <v>17</v>
      </c>
      <c r="F241" s="2">
        <v>34.187716765138397</v>
      </c>
      <c r="G241" s="3">
        <f t="shared" si="3"/>
        <v>1.5338700973039785</v>
      </c>
      <c r="I241" s="11"/>
      <c r="J241" t="s">
        <v>562</v>
      </c>
      <c r="K241" s="13" t="s">
        <v>562</v>
      </c>
      <c r="N241" t="s">
        <v>562</v>
      </c>
    </row>
    <row r="242" spans="1:15" x14ac:dyDescent="0.25">
      <c r="A242" t="s">
        <v>484</v>
      </c>
      <c r="B242" t="s">
        <v>485</v>
      </c>
      <c r="C242" t="s">
        <v>11</v>
      </c>
      <c r="D242" s="1">
        <v>1990</v>
      </c>
      <c r="E242" t="s">
        <v>17</v>
      </c>
      <c r="F242" s="2">
        <v>34.138924949777397</v>
      </c>
      <c r="G242" s="3">
        <f t="shared" si="3"/>
        <v>1.5332498408639337</v>
      </c>
      <c r="H242" s="3">
        <v>0.92867363896058697</v>
      </c>
      <c r="I242" s="11" t="s">
        <v>562</v>
      </c>
      <c r="K242" s="13" t="s">
        <v>562</v>
      </c>
      <c r="L242" t="s">
        <v>562</v>
      </c>
      <c r="M242" t="s">
        <v>562</v>
      </c>
    </row>
    <row r="243" spans="1:15" x14ac:dyDescent="0.25">
      <c r="A243" t="s">
        <v>486</v>
      </c>
      <c r="B243" t="s">
        <v>487</v>
      </c>
      <c r="C243" t="s">
        <v>11</v>
      </c>
      <c r="D243" s="1">
        <v>1994</v>
      </c>
      <c r="E243" t="s">
        <v>17</v>
      </c>
      <c r="F243" s="2">
        <v>33.722988950221598</v>
      </c>
      <c r="G243" s="3">
        <f t="shared" si="3"/>
        <v>1.5279260602308788</v>
      </c>
      <c r="H243" s="3">
        <v>0.66195690806377205</v>
      </c>
      <c r="I243" s="11" t="s">
        <v>562</v>
      </c>
      <c r="K243" s="13" t="s">
        <v>562</v>
      </c>
      <c r="L243" t="s">
        <v>562</v>
      </c>
      <c r="M243" t="s">
        <v>562</v>
      </c>
    </row>
    <row r="244" spans="1:15" x14ac:dyDescent="0.25">
      <c r="A244" t="s">
        <v>488</v>
      </c>
      <c r="B244" t="s">
        <v>489</v>
      </c>
      <c r="C244" t="s">
        <v>11</v>
      </c>
      <c r="D244" s="1">
        <v>1989</v>
      </c>
      <c r="E244" t="s">
        <v>17</v>
      </c>
      <c r="F244" s="2">
        <v>33.523581436268799</v>
      </c>
      <c r="G244" s="3">
        <f t="shared" si="3"/>
        <v>1.5253504095680743</v>
      </c>
      <c r="H244" s="3">
        <v>0.56654954765911103</v>
      </c>
      <c r="I244" s="11" t="s">
        <v>562</v>
      </c>
      <c r="K244" s="13" t="s">
        <v>562</v>
      </c>
      <c r="L244" t="s">
        <v>562</v>
      </c>
      <c r="M244" t="s">
        <v>562</v>
      </c>
    </row>
    <row r="245" spans="1:15" x14ac:dyDescent="0.25">
      <c r="A245" t="s">
        <v>490</v>
      </c>
      <c r="B245" t="s">
        <v>491</v>
      </c>
      <c r="C245" t="s">
        <v>11</v>
      </c>
      <c r="D245" s="1">
        <v>1996</v>
      </c>
      <c r="E245" t="s">
        <v>12</v>
      </c>
      <c r="F245" s="2">
        <v>31.530423904631899</v>
      </c>
      <c r="G245" s="3">
        <f t="shared" si="3"/>
        <v>1.4987298095745756</v>
      </c>
      <c r="I245" s="11"/>
      <c r="J245" t="s">
        <v>562</v>
      </c>
      <c r="K245" s="13" t="s">
        <v>562</v>
      </c>
      <c r="N245" t="s">
        <v>562</v>
      </c>
      <c r="O245" t="s">
        <v>562</v>
      </c>
    </row>
    <row r="246" spans="1:15" x14ac:dyDescent="0.25">
      <c r="A246" t="s">
        <v>492</v>
      </c>
      <c r="B246" t="s">
        <v>493</v>
      </c>
      <c r="C246" t="s">
        <v>11</v>
      </c>
      <c r="D246" s="1">
        <v>1990</v>
      </c>
      <c r="E246" t="s">
        <v>17</v>
      </c>
      <c r="F246" s="2">
        <v>31.416759307322501</v>
      </c>
      <c r="G246" s="3">
        <f t="shared" si="3"/>
        <v>1.4971613847926395</v>
      </c>
      <c r="I246" s="11"/>
      <c r="J246" t="s">
        <v>562</v>
      </c>
      <c r="K246" s="13" t="s">
        <v>562</v>
      </c>
      <c r="M246" t="s">
        <v>562</v>
      </c>
    </row>
    <row r="247" spans="1:15" x14ac:dyDescent="0.25">
      <c r="A247" t="s">
        <v>494</v>
      </c>
      <c r="B247" t="s">
        <v>495</v>
      </c>
      <c r="C247" t="s">
        <v>11</v>
      </c>
      <c r="D247" s="1">
        <v>2001</v>
      </c>
      <c r="E247" t="s">
        <v>12</v>
      </c>
      <c r="F247" s="2">
        <v>30.770561985445202</v>
      </c>
      <c r="G247" s="3">
        <f t="shared" si="3"/>
        <v>1.4881354281600017</v>
      </c>
      <c r="I247" s="11"/>
      <c r="J247" t="s">
        <v>562</v>
      </c>
      <c r="K247" s="13" t="s">
        <v>562</v>
      </c>
      <c r="L247" t="s">
        <v>562</v>
      </c>
      <c r="N247" t="s">
        <v>562</v>
      </c>
      <c r="O247" t="s">
        <v>562</v>
      </c>
    </row>
    <row r="248" spans="1:15" x14ac:dyDescent="0.25">
      <c r="A248" t="s">
        <v>496</v>
      </c>
      <c r="B248" t="s">
        <v>497</v>
      </c>
      <c r="C248" t="s">
        <v>11</v>
      </c>
      <c r="D248" s="1">
        <v>1982</v>
      </c>
      <c r="E248" t="s">
        <v>17</v>
      </c>
      <c r="F248" s="2">
        <v>30.677591355913901</v>
      </c>
      <c r="G248" s="3">
        <f t="shared" si="3"/>
        <v>1.4868212580833318</v>
      </c>
      <c r="H248" s="3">
        <v>0.550675122891083</v>
      </c>
      <c r="I248" s="11" t="s">
        <v>562</v>
      </c>
      <c r="K248" s="13" t="s">
        <v>562</v>
      </c>
      <c r="L248" t="s">
        <v>562</v>
      </c>
      <c r="M248" t="s">
        <v>562</v>
      </c>
    </row>
    <row r="249" spans="1:15" x14ac:dyDescent="0.25">
      <c r="A249" t="s">
        <v>498</v>
      </c>
      <c r="B249" t="s">
        <v>499</v>
      </c>
      <c r="C249" t="s">
        <v>11</v>
      </c>
      <c r="D249" s="1">
        <v>1938</v>
      </c>
      <c r="E249" t="s">
        <v>17</v>
      </c>
      <c r="F249" s="2">
        <v>30.605015457656901</v>
      </c>
      <c r="G249" s="3">
        <f t="shared" si="3"/>
        <v>1.4857926031841164</v>
      </c>
      <c r="H249" s="3">
        <v>0.53813422900175301</v>
      </c>
      <c r="I249" s="11" t="s">
        <v>562</v>
      </c>
      <c r="K249" s="13" t="s">
        <v>562</v>
      </c>
      <c r="L249" t="s">
        <v>562</v>
      </c>
      <c r="M249" t="s">
        <v>562</v>
      </c>
    </row>
    <row r="250" spans="1:15" x14ac:dyDescent="0.25">
      <c r="A250" t="s">
        <v>500</v>
      </c>
      <c r="B250" t="s">
        <v>501</v>
      </c>
      <c r="C250" t="s">
        <v>11</v>
      </c>
      <c r="D250" s="1">
        <v>1997</v>
      </c>
      <c r="E250" t="s">
        <v>42</v>
      </c>
      <c r="F250" s="2">
        <v>30.470742355896199</v>
      </c>
      <c r="G250" s="3">
        <f t="shared" si="3"/>
        <v>1.4838830350281209</v>
      </c>
      <c r="H250" s="3">
        <v>0.66331931274573697</v>
      </c>
      <c r="I250" s="11" t="s">
        <v>562</v>
      </c>
      <c r="K250" s="13" t="s">
        <v>562</v>
      </c>
      <c r="L250" t="s">
        <v>562</v>
      </c>
      <c r="M250" t="s">
        <v>562</v>
      </c>
      <c r="N250" t="s">
        <v>562</v>
      </c>
    </row>
    <row r="251" spans="1:15" x14ac:dyDescent="0.25">
      <c r="A251" t="s">
        <v>502</v>
      </c>
      <c r="B251" t="s">
        <v>503</v>
      </c>
      <c r="C251" t="s">
        <v>11</v>
      </c>
      <c r="D251" s="1">
        <v>2008</v>
      </c>
      <c r="E251" t="s">
        <v>17</v>
      </c>
      <c r="F251" s="2">
        <v>30.187716765138301</v>
      </c>
      <c r="G251" s="3">
        <f t="shared" si="3"/>
        <v>1.479830266590509</v>
      </c>
      <c r="I251" s="11"/>
      <c r="J251" t="s">
        <v>562</v>
      </c>
      <c r="K251" s="13" t="s">
        <v>562</v>
      </c>
      <c r="N251" t="s">
        <v>562</v>
      </c>
    </row>
    <row r="252" spans="1:15" x14ac:dyDescent="0.25">
      <c r="A252" t="s">
        <v>504</v>
      </c>
      <c r="B252" t="s">
        <v>505</v>
      </c>
      <c r="C252" t="s">
        <v>11</v>
      </c>
      <c r="D252" s="1">
        <v>1932</v>
      </c>
      <c r="E252" t="s">
        <v>17</v>
      </c>
      <c r="F252" s="2">
        <v>30.046208775514199</v>
      </c>
      <c r="G252" s="3">
        <f t="shared" si="3"/>
        <v>1.4777896806067288</v>
      </c>
      <c r="I252" s="11"/>
      <c r="J252" t="s">
        <v>562</v>
      </c>
      <c r="K252" s="13" t="s">
        <v>562</v>
      </c>
      <c r="M252" t="s">
        <v>562</v>
      </c>
    </row>
    <row r="253" spans="1:15" x14ac:dyDescent="0.25">
      <c r="A253" t="s">
        <v>506</v>
      </c>
      <c r="B253" t="s">
        <v>507</v>
      </c>
      <c r="C253" t="s">
        <v>11</v>
      </c>
      <c r="D253" s="1">
        <v>1997</v>
      </c>
      <c r="E253" t="s">
        <v>17</v>
      </c>
      <c r="F253" s="2">
        <v>29.452874074388198</v>
      </c>
      <c r="G253" s="3">
        <f t="shared" si="3"/>
        <v>1.4691276805745515</v>
      </c>
      <c r="I253" s="11"/>
      <c r="J253" t="s">
        <v>562</v>
      </c>
      <c r="K253" s="13" t="s">
        <v>562</v>
      </c>
      <c r="M253" t="s">
        <v>562</v>
      </c>
      <c r="N253" t="s">
        <v>562</v>
      </c>
    </row>
    <row r="254" spans="1:15" x14ac:dyDescent="0.25">
      <c r="A254" t="s">
        <v>508</v>
      </c>
      <c r="B254" t="s">
        <v>509</v>
      </c>
      <c r="C254" t="s">
        <v>11</v>
      </c>
      <c r="D254" s="1">
        <v>2011</v>
      </c>
      <c r="E254" t="s">
        <v>17</v>
      </c>
      <c r="F254" s="2">
        <v>29.187716765138401</v>
      </c>
      <c r="G254" s="3">
        <f t="shared" si="3"/>
        <v>1.4652001232482228</v>
      </c>
      <c r="I254" s="11"/>
      <c r="J254" t="s">
        <v>562</v>
      </c>
      <c r="K254" s="13" t="s">
        <v>562</v>
      </c>
      <c r="N254" t="s">
        <v>562</v>
      </c>
    </row>
    <row r="255" spans="1:15" x14ac:dyDescent="0.25">
      <c r="A255" t="s">
        <v>510</v>
      </c>
      <c r="B255" t="s">
        <v>511</v>
      </c>
      <c r="C255" t="s">
        <v>11</v>
      </c>
      <c r="D255" s="1">
        <v>1996</v>
      </c>
      <c r="E255" t="s">
        <v>17</v>
      </c>
      <c r="F255" s="2">
        <v>29.040416845929201</v>
      </c>
      <c r="G255" s="3">
        <f t="shared" si="3"/>
        <v>1.4630028459325868</v>
      </c>
      <c r="H255" s="3">
        <v>1.46508424372115</v>
      </c>
      <c r="I255" s="11" t="s">
        <v>562</v>
      </c>
      <c r="K255" s="13" t="s">
        <v>562</v>
      </c>
      <c r="L255" t="s">
        <v>562</v>
      </c>
      <c r="M255" t="s">
        <v>562</v>
      </c>
    </row>
    <row r="256" spans="1:15" x14ac:dyDescent="0.25">
      <c r="A256" t="s">
        <v>512</v>
      </c>
      <c r="B256" t="s">
        <v>513</v>
      </c>
      <c r="C256" t="s">
        <v>11</v>
      </c>
      <c r="D256" s="1">
        <v>1969</v>
      </c>
      <c r="E256" t="s">
        <v>17</v>
      </c>
      <c r="F256" s="2">
        <v>28.854811628225399</v>
      </c>
      <c r="G256" s="3">
        <f t="shared" si="3"/>
        <v>1.4602182434657076</v>
      </c>
      <c r="I256" s="11"/>
      <c r="J256" t="s">
        <v>562</v>
      </c>
      <c r="K256" s="13" t="s">
        <v>562</v>
      </c>
      <c r="M256" t="s">
        <v>562</v>
      </c>
    </row>
    <row r="257" spans="1:14" x14ac:dyDescent="0.25">
      <c r="A257" t="s">
        <v>514</v>
      </c>
      <c r="B257" t="s">
        <v>515</v>
      </c>
      <c r="C257" t="s">
        <v>11</v>
      </c>
      <c r="D257" s="1">
        <v>1979</v>
      </c>
      <c r="E257" t="s">
        <v>42</v>
      </c>
      <c r="F257" s="2">
        <v>28.1586444961148</v>
      </c>
      <c r="G257" s="3">
        <f t="shared" si="3"/>
        <v>1.449611744858339</v>
      </c>
      <c r="H257" s="3">
        <v>0.83877767698259398</v>
      </c>
      <c r="I257" s="11" t="s">
        <v>562</v>
      </c>
      <c r="K257" s="13" t="s">
        <v>562</v>
      </c>
      <c r="L257" t="s">
        <v>562</v>
      </c>
      <c r="M257" t="s">
        <v>562</v>
      </c>
    </row>
    <row r="258" spans="1:14" x14ac:dyDescent="0.25">
      <c r="A258" t="s">
        <v>516</v>
      </c>
      <c r="B258" t="s">
        <v>517</v>
      </c>
      <c r="C258" t="s">
        <v>11</v>
      </c>
      <c r="D258" s="1">
        <v>2004</v>
      </c>
      <c r="E258" t="s">
        <v>17</v>
      </c>
      <c r="F258" s="2">
        <v>27.7113180668455</v>
      </c>
      <c r="G258" s="3">
        <f t="shared" si="3"/>
        <v>1.4426571831457826</v>
      </c>
      <c r="H258" s="3">
        <v>0.22780381226041899</v>
      </c>
      <c r="I258" s="11" t="s">
        <v>562</v>
      </c>
      <c r="K258" s="13" t="s">
        <v>562</v>
      </c>
      <c r="L258" t="s">
        <v>562</v>
      </c>
      <c r="M258" t="s">
        <v>562</v>
      </c>
      <c r="N258" t="s">
        <v>562</v>
      </c>
    </row>
    <row r="259" spans="1:14" x14ac:dyDescent="0.25">
      <c r="A259" t="s">
        <v>518</v>
      </c>
      <c r="B259" t="s">
        <v>519</v>
      </c>
      <c r="C259" t="s">
        <v>11</v>
      </c>
      <c r="D259" s="1">
        <v>1998</v>
      </c>
      <c r="E259" t="s">
        <v>17</v>
      </c>
      <c r="F259" s="2">
        <v>27.187716765138401</v>
      </c>
      <c r="G259" s="3">
        <f t="shared" si="3"/>
        <v>1.4343727369020483</v>
      </c>
      <c r="I259" s="11"/>
      <c r="J259" t="s">
        <v>562</v>
      </c>
      <c r="K259" s="13" t="s">
        <v>562</v>
      </c>
      <c r="N259" t="s">
        <v>562</v>
      </c>
    </row>
    <row r="260" spans="1:14" x14ac:dyDescent="0.25">
      <c r="A260" t="s">
        <v>520</v>
      </c>
      <c r="B260" t="s">
        <v>521</v>
      </c>
      <c r="C260" t="s">
        <v>11</v>
      </c>
      <c r="D260" s="1">
        <v>2006</v>
      </c>
      <c r="E260" t="s">
        <v>17</v>
      </c>
      <c r="F260" s="2">
        <v>27.187716765138401</v>
      </c>
      <c r="G260" s="3">
        <f t="shared" si="3"/>
        <v>1.4343727369020483</v>
      </c>
      <c r="I260" s="11"/>
      <c r="J260" t="s">
        <v>562</v>
      </c>
      <c r="K260" s="13" t="s">
        <v>562</v>
      </c>
      <c r="N260" t="s">
        <v>562</v>
      </c>
    </row>
    <row r="261" spans="1:14" x14ac:dyDescent="0.25">
      <c r="A261" t="s">
        <v>522</v>
      </c>
      <c r="B261" t="s">
        <v>523</v>
      </c>
      <c r="C261" t="s">
        <v>11</v>
      </c>
      <c r="D261" s="1">
        <v>1998</v>
      </c>
      <c r="E261" t="s">
        <v>17</v>
      </c>
      <c r="F261" s="2">
        <v>26.6264575870368</v>
      </c>
      <c r="G261" s="3">
        <f t="shared" si="3"/>
        <v>1.4253133912704634</v>
      </c>
      <c r="I261" s="11"/>
      <c r="J261" t="s">
        <v>562</v>
      </c>
      <c r="K261" s="13" t="s">
        <v>562</v>
      </c>
      <c r="M261" t="s">
        <v>562</v>
      </c>
    </row>
    <row r="262" spans="1:14" x14ac:dyDescent="0.25">
      <c r="A262" t="s">
        <v>524</v>
      </c>
      <c r="B262" t="s">
        <v>525</v>
      </c>
      <c r="C262" t="s">
        <v>11</v>
      </c>
      <c r="D262" s="1">
        <v>2001</v>
      </c>
      <c r="E262" t="s">
        <v>17</v>
      </c>
      <c r="F262" s="2">
        <v>26.187716765138401</v>
      </c>
      <c r="G262" s="3">
        <f t="shared" si="3"/>
        <v>1.4180976351366754</v>
      </c>
      <c r="I262" s="11"/>
      <c r="J262" t="s">
        <v>562</v>
      </c>
      <c r="K262" s="13" t="s">
        <v>562</v>
      </c>
      <c r="N262" t="s">
        <v>562</v>
      </c>
    </row>
    <row r="263" spans="1:14" x14ac:dyDescent="0.25">
      <c r="A263" t="s">
        <v>526</v>
      </c>
      <c r="B263" t="s">
        <v>527</v>
      </c>
      <c r="C263" t="s">
        <v>11</v>
      </c>
      <c r="D263" s="1">
        <v>1928</v>
      </c>
      <c r="E263" t="s">
        <v>17</v>
      </c>
      <c r="F263" s="2">
        <v>25.842495886529299</v>
      </c>
      <c r="G263" s="3">
        <f t="shared" ref="G263:G280" si="4">LOG10(F263)</f>
        <v>1.4123344558168982</v>
      </c>
      <c r="I263" s="11"/>
      <c r="J263" t="s">
        <v>562</v>
      </c>
      <c r="K263" s="13" t="s">
        <v>562</v>
      </c>
      <c r="M263" t="s">
        <v>562</v>
      </c>
    </row>
    <row r="264" spans="1:14" x14ac:dyDescent="0.25">
      <c r="A264" t="s">
        <v>528</v>
      </c>
      <c r="B264" t="s">
        <v>529</v>
      </c>
      <c r="C264" t="s">
        <v>11</v>
      </c>
      <c r="D264" s="1">
        <v>1972</v>
      </c>
      <c r="E264" t="s">
        <v>17</v>
      </c>
      <c r="F264" s="2">
        <v>25.749890959916399</v>
      </c>
      <c r="G264" s="3">
        <f t="shared" si="4"/>
        <v>1.4107753943245154</v>
      </c>
      <c r="I264" s="11"/>
      <c r="J264" t="s">
        <v>562</v>
      </c>
      <c r="K264" s="13" t="s">
        <v>562</v>
      </c>
      <c r="M264" t="s">
        <v>562</v>
      </c>
      <c r="N264" t="s">
        <v>562</v>
      </c>
    </row>
    <row r="265" spans="1:14" x14ac:dyDescent="0.25">
      <c r="A265" t="s">
        <v>530</v>
      </c>
      <c r="B265" t="s">
        <v>531</v>
      </c>
      <c r="C265" t="s">
        <v>11</v>
      </c>
      <c r="D265" s="1">
        <v>1969</v>
      </c>
      <c r="E265" t="s">
        <v>17</v>
      </c>
      <c r="F265" s="2">
        <v>25.407832380735901</v>
      </c>
      <c r="G265" s="3">
        <f t="shared" si="4"/>
        <v>1.4049676156509072</v>
      </c>
      <c r="I265" s="11"/>
      <c r="J265" t="s">
        <v>562</v>
      </c>
      <c r="K265" s="13" t="s">
        <v>562</v>
      </c>
      <c r="M265" t="s">
        <v>562</v>
      </c>
      <c r="N265" t="s">
        <v>562</v>
      </c>
    </row>
    <row r="266" spans="1:14" x14ac:dyDescent="0.25">
      <c r="A266" t="s">
        <v>532</v>
      </c>
      <c r="B266" t="s">
        <v>533</v>
      </c>
      <c r="C266" t="s">
        <v>11</v>
      </c>
      <c r="D266" s="1">
        <v>2011</v>
      </c>
      <c r="E266" t="s">
        <v>17</v>
      </c>
      <c r="F266" s="2">
        <v>25.187716765138401</v>
      </c>
      <c r="G266" s="3">
        <f t="shared" si="4"/>
        <v>1.4011888010335078</v>
      </c>
      <c r="I266" s="11"/>
      <c r="J266" t="s">
        <v>562</v>
      </c>
      <c r="K266" s="13" t="s">
        <v>562</v>
      </c>
      <c r="N266" t="s">
        <v>562</v>
      </c>
    </row>
    <row r="267" spans="1:14" x14ac:dyDescent="0.25">
      <c r="A267" t="s">
        <v>534</v>
      </c>
      <c r="B267" t="s">
        <v>535</v>
      </c>
      <c r="C267" t="s">
        <v>11</v>
      </c>
      <c r="D267" s="1">
        <v>1963</v>
      </c>
      <c r="E267" t="s">
        <v>17</v>
      </c>
      <c r="F267" s="2">
        <v>25.059728116866701</v>
      </c>
      <c r="G267" s="3">
        <f t="shared" si="4"/>
        <v>1.3989763548470759</v>
      </c>
      <c r="H267" s="3">
        <v>1.10991339663592</v>
      </c>
      <c r="I267" s="11" t="s">
        <v>562</v>
      </c>
      <c r="K267" s="13" t="s">
        <v>562</v>
      </c>
      <c r="L267" t="s">
        <v>562</v>
      </c>
      <c r="M267" t="s">
        <v>562</v>
      </c>
    </row>
    <row r="268" spans="1:14" x14ac:dyDescent="0.25">
      <c r="A268" t="s">
        <v>536</v>
      </c>
      <c r="B268" t="s">
        <v>537</v>
      </c>
      <c r="C268" t="s">
        <v>11</v>
      </c>
      <c r="D268" s="1">
        <v>1925</v>
      </c>
      <c r="E268" t="s">
        <v>17</v>
      </c>
      <c r="F268" s="2">
        <v>24.866093539790899</v>
      </c>
      <c r="G268" s="3">
        <f t="shared" si="4"/>
        <v>1.3956075630194402</v>
      </c>
      <c r="H268" s="3">
        <v>0.82715828737270303</v>
      </c>
      <c r="I268" s="11" t="s">
        <v>562</v>
      </c>
      <c r="K268" s="13" t="s">
        <v>562</v>
      </c>
      <c r="L268" t="s">
        <v>562</v>
      </c>
      <c r="M268" t="s">
        <v>562</v>
      </c>
    </row>
    <row r="269" spans="1:14" x14ac:dyDescent="0.25">
      <c r="A269" t="s">
        <v>538</v>
      </c>
      <c r="B269" t="s">
        <v>539</v>
      </c>
      <c r="C269" t="s">
        <v>11</v>
      </c>
      <c r="D269" s="1">
        <v>2010</v>
      </c>
      <c r="E269" t="s">
        <v>17</v>
      </c>
      <c r="F269" s="2">
        <v>24.187716765138401</v>
      </c>
      <c r="G269" s="3">
        <f t="shared" si="4"/>
        <v>1.3835948744345792</v>
      </c>
      <c r="I269" s="11"/>
      <c r="J269" t="s">
        <v>562</v>
      </c>
      <c r="K269" s="13" t="s">
        <v>562</v>
      </c>
      <c r="N269" t="s">
        <v>562</v>
      </c>
    </row>
    <row r="270" spans="1:14" x14ac:dyDescent="0.25">
      <c r="A270" t="s">
        <v>540</v>
      </c>
      <c r="B270" t="s">
        <v>541</v>
      </c>
      <c r="C270" t="s">
        <v>11</v>
      </c>
      <c r="D270" s="1">
        <v>1993</v>
      </c>
      <c r="E270" t="s">
        <v>17</v>
      </c>
      <c r="F270" s="2">
        <v>24.186336109608401</v>
      </c>
      <c r="G270" s="3">
        <f t="shared" si="4"/>
        <v>1.3835700838271101</v>
      </c>
      <c r="H270" s="3">
        <v>1.9812651458861299</v>
      </c>
      <c r="I270" s="11" t="s">
        <v>562</v>
      </c>
      <c r="K270" s="13" t="s">
        <v>562</v>
      </c>
      <c r="L270" t="s">
        <v>562</v>
      </c>
      <c r="M270" t="s">
        <v>562</v>
      </c>
    </row>
    <row r="271" spans="1:14" x14ac:dyDescent="0.25">
      <c r="A271" t="s">
        <v>542</v>
      </c>
      <c r="B271" t="s">
        <v>543</v>
      </c>
      <c r="C271" t="s">
        <v>11</v>
      </c>
      <c r="D271" s="1">
        <v>1963</v>
      </c>
      <c r="E271" t="s">
        <v>17</v>
      </c>
      <c r="F271" s="2">
        <v>23.420627349040601</v>
      </c>
      <c r="G271" s="3">
        <f t="shared" si="4"/>
        <v>1.3695985239804742</v>
      </c>
      <c r="H271" s="3">
        <v>0.51896887716557505</v>
      </c>
      <c r="I271" s="11" t="s">
        <v>562</v>
      </c>
      <c r="K271" s="13" t="s">
        <v>562</v>
      </c>
      <c r="L271" t="s">
        <v>562</v>
      </c>
      <c r="M271" t="s">
        <v>562</v>
      </c>
    </row>
    <row r="272" spans="1:14" x14ac:dyDescent="0.25">
      <c r="A272" t="s">
        <v>544</v>
      </c>
      <c r="B272" t="s">
        <v>545</v>
      </c>
      <c r="C272" t="s">
        <v>11</v>
      </c>
      <c r="D272" s="1">
        <v>1899</v>
      </c>
      <c r="E272" t="s">
        <v>17</v>
      </c>
      <c r="F272" s="2">
        <v>22.601294804617201</v>
      </c>
      <c r="G272" s="3">
        <f t="shared" si="4"/>
        <v>1.3541333201382211</v>
      </c>
      <c r="H272" s="3">
        <v>0.51676524544681102</v>
      </c>
      <c r="I272" s="11" t="s">
        <v>562</v>
      </c>
      <c r="K272" s="13" t="s">
        <v>562</v>
      </c>
      <c r="L272" t="s">
        <v>562</v>
      </c>
      <c r="M272" t="s">
        <v>562</v>
      </c>
    </row>
    <row r="273" spans="1:15" x14ac:dyDescent="0.25">
      <c r="A273" t="s">
        <v>546</v>
      </c>
      <c r="B273" t="s">
        <v>547</v>
      </c>
      <c r="C273" t="s">
        <v>11</v>
      </c>
      <c r="D273" s="1">
        <v>2004</v>
      </c>
      <c r="E273" t="s">
        <v>17</v>
      </c>
      <c r="F273" s="2">
        <v>22.187716765138401</v>
      </c>
      <c r="G273" s="3">
        <f t="shared" si="4"/>
        <v>1.3461126133036705</v>
      </c>
      <c r="I273" s="11"/>
      <c r="J273" t="s">
        <v>562</v>
      </c>
      <c r="K273" s="13" t="s">
        <v>562</v>
      </c>
      <c r="N273" t="s">
        <v>562</v>
      </c>
    </row>
    <row r="274" spans="1:15" x14ac:dyDescent="0.25">
      <c r="A274" t="s">
        <v>548</v>
      </c>
      <c r="B274" t="s">
        <v>549</v>
      </c>
      <c r="C274" t="s">
        <v>11</v>
      </c>
      <c r="D274" s="1">
        <v>1921</v>
      </c>
      <c r="E274" t="s">
        <v>17</v>
      </c>
      <c r="F274" s="2">
        <v>22.0432928627033</v>
      </c>
      <c r="G274" s="3">
        <f t="shared" si="4"/>
        <v>1.3432764706372406</v>
      </c>
      <c r="I274" s="11"/>
      <c r="J274" t="s">
        <v>562</v>
      </c>
      <c r="K274" s="13" t="s">
        <v>562</v>
      </c>
      <c r="M274" t="s">
        <v>562</v>
      </c>
    </row>
    <row r="275" spans="1:15" x14ac:dyDescent="0.25">
      <c r="A275" t="s">
        <v>550</v>
      </c>
      <c r="B275" t="s">
        <v>551</v>
      </c>
      <c r="C275" t="s">
        <v>11</v>
      </c>
      <c r="D275" s="1">
        <v>1979</v>
      </c>
      <c r="E275" t="s">
        <v>17</v>
      </c>
      <c r="F275" s="2">
        <v>21.274357029827001</v>
      </c>
      <c r="G275" s="3">
        <f t="shared" si="4"/>
        <v>1.3278564433691848</v>
      </c>
      <c r="I275" s="11"/>
      <c r="J275" t="s">
        <v>562</v>
      </c>
      <c r="K275" s="13" t="s">
        <v>562</v>
      </c>
      <c r="M275" t="s">
        <v>562</v>
      </c>
      <c r="N275" t="s">
        <v>562</v>
      </c>
    </row>
    <row r="276" spans="1:15" x14ac:dyDescent="0.25">
      <c r="A276" t="s">
        <v>552</v>
      </c>
      <c r="B276" t="s">
        <v>553</v>
      </c>
      <c r="C276" t="s">
        <v>11</v>
      </c>
      <c r="D276" s="1">
        <v>1999</v>
      </c>
      <c r="E276" t="s">
        <v>17</v>
      </c>
      <c r="F276" s="2">
        <v>21.0652563155693</v>
      </c>
      <c r="G276" s="3">
        <f t="shared" si="4"/>
        <v>1.3235667478568918</v>
      </c>
      <c r="H276" s="3">
        <v>1.0054942300294401</v>
      </c>
      <c r="I276" s="11" t="s">
        <v>562</v>
      </c>
      <c r="K276" s="13" t="s">
        <v>562</v>
      </c>
      <c r="L276" t="s">
        <v>562</v>
      </c>
      <c r="M276" t="s">
        <v>562</v>
      </c>
    </row>
    <row r="277" spans="1:15" x14ac:dyDescent="0.25">
      <c r="A277" t="s">
        <v>554</v>
      </c>
      <c r="B277" t="s">
        <v>555</v>
      </c>
      <c r="C277" t="s">
        <v>11</v>
      </c>
      <c r="D277" s="1">
        <v>1992</v>
      </c>
      <c r="E277" t="s">
        <v>17</v>
      </c>
      <c r="F277" s="2">
        <v>18.735606282575102</v>
      </c>
      <c r="G277" s="3">
        <f t="shared" si="4"/>
        <v>1.2726677513885318</v>
      </c>
      <c r="I277" s="11"/>
      <c r="J277" t="s">
        <v>562</v>
      </c>
      <c r="K277" s="13" t="s">
        <v>562</v>
      </c>
      <c r="M277" t="s">
        <v>562</v>
      </c>
    </row>
    <row r="278" spans="1:15" x14ac:dyDescent="0.25">
      <c r="A278" t="s">
        <v>556</v>
      </c>
      <c r="B278" t="s">
        <v>557</v>
      </c>
      <c r="C278" t="s">
        <v>11</v>
      </c>
      <c r="D278" s="1">
        <v>2008</v>
      </c>
      <c r="E278" t="s">
        <v>17</v>
      </c>
      <c r="F278" s="2">
        <v>18.187716765138401</v>
      </c>
      <c r="G278" s="3">
        <f t="shared" si="4"/>
        <v>1.2597781823763046</v>
      </c>
      <c r="I278" s="11"/>
      <c r="J278" t="s">
        <v>562</v>
      </c>
      <c r="K278" s="13" t="s">
        <v>562</v>
      </c>
      <c r="N278" t="s">
        <v>562</v>
      </c>
    </row>
    <row r="279" spans="1:15" x14ac:dyDescent="0.25">
      <c r="A279" t="s">
        <v>558</v>
      </c>
      <c r="B279" t="s">
        <v>559</v>
      </c>
      <c r="C279" t="s">
        <v>11</v>
      </c>
      <c r="D279" s="1">
        <v>1991</v>
      </c>
      <c r="E279" t="s">
        <v>17</v>
      </c>
      <c r="F279" s="2">
        <v>16.3015210391703</v>
      </c>
      <c r="G279" s="3">
        <f t="shared" si="4"/>
        <v>1.2122281288272265</v>
      </c>
      <c r="I279" s="11"/>
      <c r="J279" t="s">
        <v>562</v>
      </c>
      <c r="K279" s="13" t="s">
        <v>562</v>
      </c>
      <c r="M279" t="s">
        <v>562</v>
      </c>
      <c r="N279" t="s">
        <v>562</v>
      </c>
    </row>
    <row r="280" spans="1:15" x14ac:dyDescent="0.25">
      <c r="A280" t="s">
        <v>560</v>
      </c>
      <c r="B280" t="s">
        <v>561</v>
      </c>
      <c r="C280" t="s">
        <v>11</v>
      </c>
      <c r="D280" s="1">
        <v>1926</v>
      </c>
      <c r="E280" t="s">
        <v>17</v>
      </c>
      <c r="F280" s="2">
        <v>14.909560105016901</v>
      </c>
      <c r="G280" s="3">
        <f t="shared" si="4"/>
        <v>1.173464830120865</v>
      </c>
      <c r="I280" s="11"/>
      <c r="J280" t="s">
        <v>562</v>
      </c>
      <c r="K280" s="13" t="s">
        <v>562</v>
      </c>
      <c r="M280" t="s">
        <v>562</v>
      </c>
    </row>
    <row r="281" spans="1:15" x14ac:dyDescent="0.25">
      <c r="L281" t="s">
        <v>573</v>
      </c>
      <c r="M281" t="s">
        <v>575</v>
      </c>
      <c r="N281" t="s">
        <v>576</v>
      </c>
      <c r="O281" t="s">
        <v>574</v>
      </c>
    </row>
  </sheetData>
  <autoFilter ref="A5:O281" xr:uid="{00000000-0009-0000-0000-000000000000}"/>
  <mergeCells count="2">
    <mergeCell ref="I4:K4"/>
    <mergeCell ref="L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Variety Panel, structu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Eck, Herman van</dc:creator>
  <cp:lastModifiedBy>Visser, Richard</cp:lastModifiedBy>
  <dcterms:created xsi:type="dcterms:W3CDTF">2016-09-09T13:19:53Z</dcterms:created>
  <dcterms:modified xsi:type="dcterms:W3CDTF">2022-07-27T15:29:57Z</dcterms:modified>
</cp:coreProperties>
</file>