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filterPrivacy="1"/>
  <xr:revisionPtr revIDLastSave="0" documentId="13_ncr:1_{5383A6FA-BBF2-4A7F-ACDC-F646F2117220}" xr6:coauthVersionLast="47" xr6:coauthVersionMax="47" xr10:uidLastSave="{00000000-0000-0000-0000-000000000000}"/>
  <bookViews>
    <workbookView xWindow="-110" yWindow="-110" windowWidth="38620" windowHeight="21220" tabRatio="937" xr2:uid="{00000000-000D-0000-FFFF-FFFF00000000}"/>
  </bookViews>
  <sheets>
    <sheet name="title page " sheetId="30" r:id="rId1"/>
    <sheet name="cell types data" sheetId="22" r:id="rId2"/>
    <sheet name="glial m cell types" sheetId="28" r:id="rId3"/>
    <sheet name="retinal stat" sheetId="27" r:id="rId4"/>
    <sheet name="glial m stat" sheetId="29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29" l="1"/>
  <c r="N5" i="29"/>
  <c r="M5" i="29"/>
  <c r="O4" i="29"/>
  <c r="N4" i="29"/>
  <c r="M4" i="29"/>
  <c r="O3" i="29"/>
  <c r="N3" i="29"/>
  <c r="M3" i="29"/>
  <c r="O2" i="29"/>
  <c r="N2" i="29"/>
  <c r="M2" i="29"/>
  <c r="N5" i="27"/>
  <c r="O5" i="27"/>
  <c r="P5" i="27"/>
  <c r="Q5" i="27"/>
  <c r="R5" i="27"/>
  <c r="S5" i="27"/>
  <c r="N4" i="27"/>
  <c r="O4" i="27"/>
  <c r="P4" i="27"/>
  <c r="Q4" i="27"/>
  <c r="R4" i="27"/>
  <c r="S4" i="27"/>
  <c r="N3" i="27"/>
  <c r="O3" i="27"/>
  <c r="P3" i="27"/>
  <c r="Q3" i="27"/>
  <c r="R3" i="27"/>
  <c r="S3" i="27"/>
  <c r="N2" i="27"/>
  <c r="O2" i="27"/>
  <c r="P2" i="27"/>
  <c r="Q2" i="27"/>
  <c r="R2" i="27"/>
  <c r="S2" i="27"/>
  <c r="M5" i="27"/>
  <c r="M4" i="27"/>
  <c r="M3" i="27"/>
  <c r="M2" i="27"/>
</calcChain>
</file>

<file path=xl/sharedStrings.xml><?xml version="1.0" encoding="utf-8"?>
<sst xmlns="http://schemas.openxmlformats.org/spreadsheetml/2006/main" count="724" uniqueCount="289">
  <si>
    <t>annot.symbol</t>
  </si>
  <si>
    <t>Abca4</t>
  </si>
  <si>
    <t>Gnb1</t>
  </si>
  <si>
    <t>Slc24a2</t>
  </si>
  <si>
    <t>Pde6b</t>
  </si>
  <si>
    <t>Cnga1</t>
  </si>
  <si>
    <t>Gngt1</t>
  </si>
  <si>
    <t>Rho</t>
  </si>
  <si>
    <t>Rgs9bp</t>
  </si>
  <si>
    <t>Grk1</t>
  </si>
  <si>
    <t>Cngb1</t>
  </si>
  <si>
    <t>Rdh8</t>
  </si>
  <si>
    <t>Gnb5</t>
  </si>
  <si>
    <t>Slc24a1</t>
  </si>
  <si>
    <t>Gnat1</t>
  </si>
  <si>
    <t>Rcvrn</t>
  </si>
  <si>
    <t>Gucy2e</t>
  </si>
  <si>
    <t>Rgs9</t>
  </si>
  <si>
    <t>Pde6g</t>
  </si>
  <si>
    <t>Rdh12</t>
  </si>
  <si>
    <t>Guca1b</t>
  </si>
  <si>
    <t>Guca1a</t>
  </si>
  <si>
    <t>Pde6a</t>
  </si>
  <si>
    <t>Gucy2f</t>
  </si>
  <si>
    <t>Sag</t>
  </si>
  <si>
    <t>Cnga3</t>
  </si>
  <si>
    <t>Satb2</t>
  </si>
  <si>
    <t>Igfbp2</t>
  </si>
  <si>
    <t>Syt2</t>
  </si>
  <si>
    <t>Rxrg</t>
  </si>
  <si>
    <t>Rgs5</t>
  </si>
  <si>
    <t>Prox1</t>
  </si>
  <si>
    <t>Prdm1</t>
  </si>
  <si>
    <t>Slc17a8</t>
  </si>
  <si>
    <t>Gdf11</t>
  </si>
  <si>
    <t>Ddc</t>
  </si>
  <si>
    <t>Ebf1</t>
  </si>
  <si>
    <t>Grm6</t>
  </si>
  <si>
    <t>Dlg4</t>
  </si>
  <si>
    <t>Lhx1</t>
  </si>
  <si>
    <t>Gngt2</t>
  </si>
  <si>
    <t>Neurod2</t>
  </si>
  <si>
    <t>Prkca</t>
  </si>
  <si>
    <t>Sox9</t>
  </si>
  <si>
    <t>Prkar2b</t>
  </si>
  <si>
    <t>Ptch1</t>
  </si>
  <si>
    <t>Nr2f1</t>
  </si>
  <si>
    <t>Isl1</t>
  </si>
  <si>
    <t>Thrb</t>
  </si>
  <si>
    <t>Chat</t>
  </si>
  <si>
    <t>Slc18a3</t>
  </si>
  <si>
    <t>Sncg</t>
  </si>
  <si>
    <t>Opn4</t>
  </si>
  <si>
    <t>Otx2</t>
  </si>
  <si>
    <t>Nrl</t>
  </si>
  <si>
    <t>Ebf2</t>
  </si>
  <si>
    <t>Nefm</t>
  </si>
  <si>
    <t>Pou4f1</t>
  </si>
  <si>
    <t>Fbxo32</t>
  </si>
  <si>
    <t>Arc</t>
  </si>
  <si>
    <t>Tvp23a</t>
  </si>
  <si>
    <t>Hes1</t>
  </si>
  <si>
    <t>Gap43</t>
  </si>
  <si>
    <t>Gtf2h4</t>
  </si>
  <si>
    <t>Megf10</t>
  </si>
  <si>
    <t>Rax</t>
  </si>
  <si>
    <t>Sall3</t>
  </si>
  <si>
    <t>Rorb</t>
  </si>
  <si>
    <t>Pde6c</t>
  </si>
  <si>
    <t>Ina</t>
  </si>
  <si>
    <t>Gad2</t>
  </si>
  <si>
    <t>Lhx2</t>
  </si>
  <si>
    <t>Gad1</t>
  </si>
  <si>
    <t>Dlx1</t>
  </si>
  <si>
    <t>Dlx2</t>
  </si>
  <si>
    <t>Neurod1</t>
  </si>
  <si>
    <t>Pax6</t>
  </si>
  <si>
    <t>Gjd2</t>
  </si>
  <si>
    <t>Kcnip3</t>
  </si>
  <si>
    <t>Ebf4</t>
  </si>
  <si>
    <t>Vsx1</t>
  </si>
  <si>
    <t>Bhlhe22</t>
  </si>
  <si>
    <t>Sox2</t>
  </si>
  <si>
    <t>Pias3</t>
  </si>
  <si>
    <t>Gnat2</t>
  </si>
  <si>
    <t>Neurog2</t>
  </si>
  <si>
    <t>Tacr3</t>
  </si>
  <si>
    <t>Calb1</t>
  </si>
  <si>
    <t>Cngb3</t>
  </si>
  <si>
    <t>Gja10</t>
  </si>
  <si>
    <t>Frem1</t>
  </si>
  <si>
    <t>Dab1</t>
  </si>
  <si>
    <t>Slc6a9</t>
  </si>
  <si>
    <t>Hes5</t>
  </si>
  <si>
    <t>Shh</t>
  </si>
  <si>
    <t>Ube3c</t>
  </si>
  <si>
    <t>Uchl1</t>
  </si>
  <si>
    <t>Barhl2</t>
  </si>
  <si>
    <t>Cabp1</t>
  </si>
  <si>
    <t>Stx1a</t>
  </si>
  <si>
    <t>Opn1sw</t>
  </si>
  <si>
    <t>Mir182</t>
  </si>
  <si>
    <t>Npy</t>
  </si>
  <si>
    <t>Neurod6</t>
  </si>
  <si>
    <t>Gnb3</t>
  </si>
  <si>
    <t>Pde6h</t>
  </si>
  <si>
    <t>Cabp5</t>
  </si>
  <si>
    <t>Crx</t>
  </si>
  <si>
    <t>Nr2f2</t>
  </si>
  <si>
    <t>Grm5</t>
  </si>
  <si>
    <t>Ebf3</t>
  </si>
  <si>
    <t>Drd4</t>
  </si>
  <si>
    <t>Th</t>
  </si>
  <si>
    <t>Cdkn1c</t>
  </si>
  <si>
    <t>Pou4f2</t>
  </si>
  <si>
    <t>Irx5</t>
  </si>
  <si>
    <t>Irx6</t>
  </si>
  <si>
    <t>Calb2</t>
  </si>
  <si>
    <t>Tubb3</t>
  </si>
  <si>
    <t>Thy1</t>
  </si>
  <si>
    <t>Isl2</t>
  </si>
  <si>
    <t>Hcn4</t>
  </si>
  <si>
    <t>Nr2e3</t>
  </si>
  <si>
    <t>Megf11</t>
  </si>
  <si>
    <t>Rora</t>
  </si>
  <si>
    <t>Eomes</t>
  </si>
  <si>
    <t>Irak1</t>
  </si>
  <si>
    <t>Opn1mw</t>
  </si>
  <si>
    <t>Arr3</t>
  </si>
  <si>
    <t>Dcx</t>
  </si>
  <si>
    <t>Vsx2</t>
  </si>
  <si>
    <t>Gnao1</t>
  </si>
  <si>
    <t>Grik4</t>
  </si>
  <si>
    <t>Nt5e</t>
  </si>
  <si>
    <t>%</t>
  </si>
  <si>
    <t>Glul</t>
  </si>
  <si>
    <t>Kcnj10</t>
  </si>
  <si>
    <t>Id1</t>
  </si>
  <si>
    <t>Id3</t>
  </si>
  <si>
    <t>Cdkn1b</t>
  </si>
  <si>
    <t>Apoe</t>
  </si>
  <si>
    <t>Rlbp1</t>
  </si>
  <si>
    <t>Rbpms</t>
  </si>
  <si>
    <t>Id2</t>
  </si>
  <si>
    <t>Slc1a3</t>
  </si>
  <si>
    <t>Sox8</t>
  </si>
  <si>
    <t>Ccnd3</t>
  </si>
  <si>
    <t>Aqp4</t>
  </si>
  <si>
    <t>Pou4f3</t>
  </si>
  <si>
    <t>total genes</t>
  </si>
  <si>
    <t>Muller glia</t>
  </si>
  <si>
    <t>baseMean IR6h</t>
  </si>
  <si>
    <t>log2FC IR6h</t>
  </si>
  <si>
    <t>lfcSE IR6h</t>
  </si>
  <si>
    <t>stat IR6h</t>
  </si>
  <si>
    <t>pvalue IR6h</t>
  </si>
  <si>
    <t>padj IR6h</t>
  </si>
  <si>
    <t>baseMean IR24h</t>
  </si>
  <si>
    <t>log2FC IR24h</t>
  </si>
  <si>
    <t>lfcSE IR24h</t>
  </si>
  <si>
    <t>stat IR24h</t>
  </si>
  <si>
    <t>pvalue IR24h</t>
  </si>
  <si>
    <t>padj IR24h</t>
  </si>
  <si>
    <t>cell type</t>
  </si>
  <si>
    <t>amacrine cells</t>
  </si>
  <si>
    <t>horizontal cells</t>
  </si>
  <si>
    <t>RGCs</t>
  </si>
  <si>
    <t>bipolar cells</t>
  </si>
  <si>
    <t>cone photoreceptors</t>
  </si>
  <si>
    <t>rod photoreceptors</t>
  </si>
  <si>
    <t>IR/Cntr</t>
  </si>
  <si>
    <t xml:space="preserve"> ACs</t>
  </si>
  <si>
    <t>HCs</t>
  </si>
  <si>
    <t xml:space="preserve"> RGCs</t>
  </si>
  <si>
    <t xml:space="preserve"> BCs</t>
  </si>
  <si>
    <t xml:space="preserve"> Cones</t>
  </si>
  <si>
    <t xml:space="preserve"> Rods</t>
  </si>
  <si>
    <t>6h: up padj&lt;0.05</t>
  </si>
  <si>
    <t>6h: down padj&lt;0.05</t>
  </si>
  <si>
    <t>24h: up padj&lt;0.05</t>
  </si>
  <si>
    <t>24h: down padj&lt;0.05</t>
  </si>
  <si>
    <t>Cones</t>
  </si>
  <si>
    <t>also known as</t>
  </si>
  <si>
    <t>Glutamine synthetase</t>
  </si>
  <si>
    <t>astrocytes</t>
  </si>
  <si>
    <t>S100b</t>
  </si>
  <si>
    <t>Aldoc</t>
  </si>
  <si>
    <t>Ndrg2</t>
  </si>
  <si>
    <t>Slc1a2</t>
  </si>
  <si>
    <t>Eaat2, GLT-1</t>
  </si>
  <si>
    <t>Fgfr3</t>
  </si>
  <si>
    <t>Gja1</t>
  </si>
  <si>
    <t>Cx43</t>
  </si>
  <si>
    <t>Eaat1, Glast</t>
  </si>
  <si>
    <t>Notch1</t>
  </si>
  <si>
    <t>Birc5</t>
  </si>
  <si>
    <t>Survivin</t>
  </si>
  <si>
    <t>Gfap</t>
  </si>
  <si>
    <t>Aldh1l1</t>
  </si>
  <si>
    <t>Cd44</t>
  </si>
  <si>
    <t>Lgals3</t>
  </si>
  <si>
    <t>Galectin-3</t>
  </si>
  <si>
    <t>Siglech</t>
  </si>
  <si>
    <t>microglia</t>
  </si>
  <si>
    <t>P2ry12</t>
  </si>
  <si>
    <t>P2y12</t>
  </si>
  <si>
    <t>Tmem119</t>
  </si>
  <si>
    <t>Cd36</t>
  </si>
  <si>
    <t>Nos2</t>
  </si>
  <si>
    <t>iNos</t>
  </si>
  <si>
    <t>Cd40</t>
  </si>
  <si>
    <t>Sphk2</t>
  </si>
  <si>
    <t>Mertk</t>
  </si>
  <si>
    <t>Mer</t>
  </si>
  <si>
    <t>Cd80</t>
  </si>
  <si>
    <t>Clec10a</t>
  </si>
  <si>
    <t>Cd301</t>
  </si>
  <si>
    <t>Cd86</t>
  </si>
  <si>
    <t>Csf1r</t>
  </si>
  <si>
    <t>Cd115</t>
  </si>
  <si>
    <t>Il1r1</t>
  </si>
  <si>
    <t>Sphk1</t>
  </si>
  <si>
    <t>Cx3cr1</t>
  </si>
  <si>
    <t>Trem2</t>
  </si>
  <si>
    <t>Cd33</t>
  </si>
  <si>
    <t>Ptgs2</t>
  </si>
  <si>
    <t>Cox2</t>
  </si>
  <si>
    <t>Il4ra</t>
  </si>
  <si>
    <t>Pparg</t>
  </si>
  <si>
    <t xml:space="preserve">Nr1c3 </t>
  </si>
  <si>
    <t>Fcgr3</t>
  </si>
  <si>
    <t>Cd16</t>
  </si>
  <si>
    <t>Itgam</t>
  </si>
  <si>
    <t>Cd11b</t>
  </si>
  <si>
    <t>Tgm2</t>
  </si>
  <si>
    <t>Fcgr1</t>
  </si>
  <si>
    <t>Cd64</t>
  </si>
  <si>
    <t>Fcgr2b</t>
  </si>
  <si>
    <t>Cd32</t>
  </si>
  <si>
    <t>Adgre1</t>
  </si>
  <si>
    <t>F4/80</t>
  </si>
  <si>
    <t>Ptprc</t>
  </si>
  <si>
    <t>Cd45</t>
  </si>
  <si>
    <t>Mrc1</t>
  </si>
  <si>
    <t>Cd206</t>
  </si>
  <si>
    <t>Cd68</t>
  </si>
  <si>
    <t>Socs3</t>
  </si>
  <si>
    <t>Arg1</t>
  </si>
  <si>
    <t>Msr1</t>
  </si>
  <si>
    <t>Msr</t>
  </si>
  <si>
    <t>Irf4</t>
  </si>
  <si>
    <t>macrophages</t>
  </si>
  <si>
    <t>Slamf1</t>
  </si>
  <si>
    <t>Cd150</t>
  </si>
  <si>
    <t>Scarb1</t>
  </si>
  <si>
    <t>SR-BI</t>
  </si>
  <si>
    <t>Ifngr2</t>
  </si>
  <si>
    <t>Ifngr1</t>
  </si>
  <si>
    <t>Stat6</t>
  </si>
  <si>
    <t>Fut4</t>
  </si>
  <si>
    <t>Cd15</t>
  </si>
  <si>
    <t xml:space="preserve">Cd301 </t>
  </si>
  <si>
    <t>Irf5</t>
  </si>
  <si>
    <t>Lamp2</t>
  </si>
  <si>
    <t>Cd107b</t>
  </si>
  <si>
    <t>IL-4R alpha</t>
  </si>
  <si>
    <t>Itgal</t>
  </si>
  <si>
    <t>Cd11a</t>
  </si>
  <si>
    <t>Cd14</t>
  </si>
  <si>
    <t>Il1r2</t>
  </si>
  <si>
    <t>IL-1 RII</t>
  </si>
  <si>
    <t>Tlr4</t>
  </si>
  <si>
    <t>Stat1</t>
  </si>
  <si>
    <t>Ccr5</t>
  </si>
  <si>
    <t>Tlr2</t>
  </si>
  <si>
    <t>Clec7a</t>
  </si>
  <si>
    <t>Dectin-1</t>
  </si>
  <si>
    <t>Tlr1</t>
  </si>
  <si>
    <t xml:space="preserve">Galectin3 </t>
  </si>
  <si>
    <t>SR-AI</t>
  </si>
  <si>
    <t>Ccr2</t>
  </si>
  <si>
    <t>astr</t>
  </si>
  <si>
    <r>
      <rPr>
        <b/>
        <sz val="11"/>
        <color theme="1"/>
        <rFont val="Calibri"/>
        <family val="2"/>
      </rPr>
      <t>μ</t>
    </r>
    <r>
      <rPr>
        <b/>
        <sz val="12.1"/>
        <color theme="1"/>
        <rFont val="Arial"/>
        <family val="2"/>
      </rPr>
      <t>glia</t>
    </r>
  </si>
  <si>
    <t>mpha</t>
  </si>
  <si>
    <t>Title: Multiple types of programmed necrosis such as necroptosis, pyroptosis, oxytosis/ferroptosis, and parthanatos contribute simultaneously to retinal damage after ischemia-reperfusion</t>
  </si>
  <si>
    <t>Galina Dvoriantchikova, Bascom Palmer Eye Institute, Department of Ophthalmology, University of Miami Miller School of Medicine, Miami, FL, 33136, USA</t>
  </si>
  <si>
    <t>Karin Rose Lypka, Bascom Palmer Eye Institute, Department of Ophthalmology, University of Miami Miller School of Medicine, Miami, FL, 33136, USA</t>
  </si>
  <si>
    <t xml:space="preserve">Dmitry Ivanov, Bascom Palmer Eye Institute, Department of Ophthalmology, University of Miami Miller School of Medicine, Miami, FL, 33136, USA; Department of Microbiology and Immunology, University of Miami Miller School of Medicine, Miami, FL, 33136, USA; divanov@med.miami.edu. </t>
  </si>
  <si>
    <t>Supplementary Data S2: Results of analysis of RGC, amacrine cell, horizontal cell, bipolar cell, photoreceptor, Muller glia, astrocyte, microglia, and macrophage marker expression in the ischemic retina 6 and 24 hours after reperfusion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</si>
</sst>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2.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241686678931344"/>
          <c:y val="0.1277664624570623"/>
          <c:w val="0.6682851336105543"/>
          <c:h val="0.570398167737856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'retinal stat'!$L$2</c:f>
              <c:strCache>
                <c:ptCount val="1"/>
                <c:pt idx="0">
                  <c:v>6h: up padj&lt;0.05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'retinal stat'!$M$1:$S$1</c:f>
              <c:strCache>
                <c:ptCount val="7"/>
                <c:pt idx="0">
                  <c:v> ACs</c:v>
                </c:pt>
                <c:pt idx="1">
                  <c:v>HCs</c:v>
                </c:pt>
                <c:pt idx="2">
                  <c:v> RGCs</c:v>
                </c:pt>
                <c:pt idx="3">
                  <c:v> BCs</c:v>
                </c:pt>
                <c:pt idx="4">
                  <c:v>Cones</c:v>
                </c:pt>
                <c:pt idx="5">
                  <c:v> Rods</c:v>
                </c:pt>
                <c:pt idx="6">
                  <c:v>Muller glia</c:v>
                </c:pt>
              </c:strCache>
            </c:strRef>
          </c:cat>
          <c:val>
            <c:numRef>
              <c:f>'retinal stat'!$M$2:$S$2</c:f>
              <c:numCache>
                <c:formatCode>General</c:formatCode>
                <c:ptCount val="7"/>
                <c:pt idx="0">
                  <c:v>8.5714285714285712</c:v>
                </c:pt>
                <c:pt idx="1">
                  <c:v>10</c:v>
                </c:pt>
                <c:pt idx="2">
                  <c:v>6.25</c:v>
                </c:pt>
                <c:pt idx="3">
                  <c:v>10.526315789473685</c:v>
                </c:pt>
                <c:pt idx="4">
                  <c:v>20</c:v>
                </c:pt>
                <c:pt idx="5">
                  <c:v>13.333333333333334</c:v>
                </c:pt>
                <c:pt idx="6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41-4143-81F1-8AF8B55663CC}"/>
            </c:ext>
          </c:extLst>
        </c:ser>
        <c:ser>
          <c:idx val="1"/>
          <c:order val="1"/>
          <c:tx>
            <c:strRef>
              <c:f>'retinal stat'!$L$3</c:f>
              <c:strCache>
                <c:ptCount val="1"/>
                <c:pt idx="0">
                  <c:v>6h: down padj&lt;0.05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'retinal stat'!$M$1:$S$1</c:f>
              <c:strCache>
                <c:ptCount val="7"/>
                <c:pt idx="0">
                  <c:v> ACs</c:v>
                </c:pt>
                <c:pt idx="1">
                  <c:v>HCs</c:v>
                </c:pt>
                <c:pt idx="2">
                  <c:v> RGCs</c:v>
                </c:pt>
                <c:pt idx="3">
                  <c:v> BCs</c:v>
                </c:pt>
                <c:pt idx="4">
                  <c:v>Cones</c:v>
                </c:pt>
                <c:pt idx="5">
                  <c:v> Rods</c:v>
                </c:pt>
                <c:pt idx="6">
                  <c:v>Muller glia</c:v>
                </c:pt>
              </c:strCache>
            </c:strRef>
          </c:cat>
          <c:val>
            <c:numRef>
              <c:f>'retinal stat'!$M$3:$S$3</c:f>
              <c:numCache>
                <c:formatCode>General</c:formatCode>
                <c:ptCount val="7"/>
                <c:pt idx="0">
                  <c:v>65.714285714285708</c:v>
                </c:pt>
                <c:pt idx="1">
                  <c:v>80</c:v>
                </c:pt>
                <c:pt idx="2">
                  <c:v>59.375</c:v>
                </c:pt>
                <c:pt idx="3">
                  <c:v>68.421052631578945</c:v>
                </c:pt>
                <c:pt idx="4">
                  <c:v>37.142857142857146</c:v>
                </c:pt>
                <c:pt idx="5">
                  <c:v>13.333333333333334</c:v>
                </c:pt>
                <c:pt idx="6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41-4143-81F1-8AF8B55663CC}"/>
            </c:ext>
          </c:extLst>
        </c:ser>
        <c:ser>
          <c:idx val="2"/>
          <c:order val="2"/>
          <c:tx>
            <c:strRef>
              <c:f>'retinal stat'!$L$4</c:f>
              <c:strCache>
                <c:ptCount val="1"/>
                <c:pt idx="0">
                  <c:v>24h: up padj&lt;0.05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'retinal stat'!$M$1:$S$1</c:f>
              <c:strCache>
                <c:ptCount val="7"/>
                <c:pt idx="0">
                  <c:v> ACs</c:v>
                </c:pt>
                <c:pt idx="1">
                  <c:v>HCs</c:v>
                </c:pt>
                <c:pt idx="2">
                  <c:v> RGCs</c:v>
                </c:pt>
                <c:pt idx="3">
                  <c:v> BCs</c:v>
                </c:pt>
                <c:pt idx="4">
                  <c:v>Cones</c:v>
                </c:pt>
                <c:pt idx="5">
                  <c:v> Rods</c:v>
                </c:pt>
                <c:pt idx="6">
                  <c:v>Muller glia</c:v>
                </c:pt>
              </c:strCache>
            </c:strRef>
          </c:cat>
          <c:val>
            <c:numRef>
              <c:f>'retinal stat'!$M$4:$S$4</c:f>
              <c:numCache>
                <c:formatCode>General</c:formatCode>
                <c:ptCount val="7"/>
                <c:pt idx="0">
                  <c:v>14.285714285714286</c:v>
                </c:pt>
                <c:pt idx="1">
                  <c:v>0</c:v>
                </c:pt>
                <c:pt idx="2">
                  <c:v>9.375</c:v>
                </c:pt>
                <c:pt idx="3">
                  <c:v>5.2631578947368425</c:v>
                </c:pt>
                <c:pt idx="4">
                  <c:v>5.7142857142857144</c:v>
                </c:pt>
                <c:pt idx="5">
                  <c:v>0</c:v>
                </c:pt>
                <c:pt idx="6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41-4143-81F1-8AF8B55663CC}"/>
            </c:ext>
          </c:extLst>
        </c:ser>
        <c:ser>
          <c:idx val="3"/>
          <c:order val="3"/>
          <c:tx>
            <c:strRef>
              <c:f>'retinal stat'!$L$5</c:f>
              <c:strCache>
                <c:ptCount val="1"/>
                <c:pt idx="0">
                  <c:v>24h: down padj&lt;0.05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'retinal stat'!$M$1:$S$1</c:f>
              <c:strCache>
                <c:ptCount val="7"/>
                <c:pt idx="0">
                  <c:v> ACs</c:v>
                </c:pt>
                <c:pt idx="1">
                  <c:v>HCs</c:v>
                </c:pt>
                <c:pt idx="2">
                  <c:v> RGCs</c:v>
                </c:pt>
                <c:pt idx="3">
                  <c:v> BCs</c:v>
                </c:pt>
                <c:pt idx="4">
                  <c:v>Cones</c:v>
                </c:pt>
                <c:pt idx="5">
                  <c:v> Rods</c:v>
                </c:pt>
                <c:pt idx="6">
                  <c:v>Muller glia</c:v>
                </c:pt>
              </c:strCache>
            </c:strRef>
          </c:cat>
          <c:val>
            <c:numRef>
              <c:f>'retinal stat'!$M$5:$S$5</c:f>
              <c:numCache>
                <c:formatCode>General</c:formatCode>
                <c:ptCount val="7"/>
                <c:pt idx="0">
                  <c:v>62.857142857142854</c:v>
                </c:pt>
                <c:pt idx="1">
                  <c:v>80</c:v>
                </c:pt>
                <c:pt idx="2">
                  <c:v>56.25</c:v>
                </c:pt>
                <c:pt idx="3">
                  <c:v>78.94736842105263</c:v>
                </c:pt>
                <c:pt idx="4">
                  <c:v>85.714285714285708</c:v>
                </c:pt>
                <c:pt idx="5">
                  <c:v>86.666666666666671</c:v>
                </c:pt>
                <c:pt idx="6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41-4143-81F1-8AF8B5566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72367407"/>
        <c:axId val="1372365743"/>
      </c:barChart>
      <c:catAx>
        <c:axId val="1372367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72365743"/>
        <c:crosses val="autoZero"/>
        <c:auto val="1"/>
        <c:lblAlgn val="ctr"/>
        <c:lblOffset val="100"/>
        <c:noMultiLvlLbl val="0"/>
      </c:catAx>
      <c:valAx>
        <c:axId val="1372365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72367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1" i="0" baseline="0">
          <a:solidFill>
            <a:schemeClr val="tx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291238806772668"/>
          <c:y val="0.1277664624570623"/>
          <c:w val="0.32004009645467318"/>
          <c:h val="0.570398167737856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'glial m stat'!$L$2</c:f>
              <c:strCache>
                <c:ptCount val="1"/>
                <c:pt idx="0">
                  <c:v>6h: up padj&lt;0.05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'glial m stat'!$M$1:$O$1</c:f>
              <c:strCache>
                <c:ptCount val="3"/>
                <c:pt idx="0">
                  <c:v>astr</c:v>
                </c:pt>
                <c:pt idx="1">
                  <c:v>μglia</c:v>
                </c:pt>
                <c:pt idx="2">
                  <c:v>mpha</c:v>
                </c:pt>
              </c:strCache>
            </c:strRef>
          </c:cat>
          <c:val>
            <c:numRef>
              <c:f>'glial m stat'!$M$2:$O$2</c:f>
              <c:numCache>
                <c:formatCode>General</c:formatCode>
                <c:ptCount val="3"/>
                <c:pt idx="0">
                  <c:v>33.333333333333336</c:v>
                </c:pt>
                <c:pt idx="1">
                  <c:v>32.258064516129032</c:v>
                </c:pt>
                <c:pt idx="2">
                  <c:v>41.860465116279073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5F-4385-B57F-8267ACBE76DF}"/>
            </c:ext>
          </c:extLst>
        </c:ser>
        <c:ser>
          <c:idx val="1"/>
          <c:order val="1"/>
          <c:tx>
            <c:strRef>
              <c:f>'glial m stat'!$L$3</c:f>
              <c:strCache>
                <c:ptCount val="1"/>
                <c:pt idx="0">
                  <c:v>6h: down padj&lt;0.05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'glial m stat'!$M$1:$O$1</c:f>
              <c:strCache>
                <c:ptCount val="3"/>
                <c:pt idx="0">
                  <c:v>astr</c:v>
                </c:pt>
                <c:pt idx="1">
                  <c:v>μglia</c:v>
                </c:pt>
                <c:pt idx="2">
                  <c:v>mpha</c:v>
                </c:pt>
              </c:strCache>
            </c:strRef>
          </c:cat>
          <c:val>
            <c:numRef>
              <c:f>'glial m stat'!$M$3:$O$3</c:f>
              <c:numCache>
                <c:formatCode>General</c:formatCode>
                <c:ptCount val="3"/>
                <c:pt idx="0">
                  <c:v>38.888888888888886</c:v>
                </c:pt>
                <c:pt idx="1">
                  <c:v>22.580645161290324</c:v>
                </c:pt>
                <c:pt idx="2">
                  <c:v>9.3023255813953494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5F-4385-B57F-8267ACBE76DF}"/>
            </c:ext>
          </c:extLst>
        </c:ser>
        <c:ser>
          <c:idx val="2"/>
          <c:order val="2"/>
          <c:tx>
            <c:strRef>
              <c:f>'glial m stat'!$L$4</c:f>
              <c:strCache>
                <c:ptCount val="1"/>
                <c:pt idx="0">
                  <c:v>24h: up padj&lt;0.05</c:v>
                </c:pt>
              </c:strCache>
            </c:strRef>
          </c:tx>
          <c:spPr>
            <a:solidFill>
              <a:srgbClr val="C0000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'glial m stat'!$M$1:$O$1</c:f>
              <c:strCache>
                <c:ptCount val="3"/>
                <c:pt idx="0">
                  <c:v>astr</c:v>
                </c:pt>
                <c:pt idx="1">
                  <c:v>μglia</c:v>
                </c:pt>
                <c:pt idx="2">
                  <c:v>mpha</c:v>
                </c:pt>
              </c:strCache>
            </c:strRef>
          </c:cat>
          <c:val>
            <c:numRef>
              <c:f>'glial m stat'!$M$4:$O$4</c:f>
              <c:numCache>
                <c:formatCode>General</c:formatCode>
                <c:ptCount val="3"/>
                <c:pt idx="0">
                  <c:v>50</c:v>
                </c:pt>
                <c:pt idx="1">
                  <c:v>70.967741935483872</c:v>
                </c:pt>
                <c:pt idx="2">
                  <c:v>79.069767441860463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5F-4385-B57F-8267ACBE76DF}"/>
            </c:ext>
          </c:extLst>
        </c:ser>
        <c:ser>
          <c:idx val="3"/>
          <c:order val="3"/>
          <c:tx>
            <c:strRef>
              <c:f>'glial m stat'!$L$5</c:f>
              <c:strCache>
                <c:ptCount val="1"/>
                <c:pt idx="0">
                  <c:v>24h: down padj&lt;0.05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'glial m stat'!$M$1:$O$1</c:f>
              <c:strCache>
                <c:ptCount val="3"/>
                <c:pt idx="0">
                  <c:v>astr</c:v>
                </c:pt>
                <c:pt idx="1">
                  <c:v>μglia</c:v>
                </c:pt>
                <c:pt idx="2">
                  <c:v>mpha</c:v>
                </c:pt>
              </c:strCache>
            </c:strRef>
          </c:cat>
          <c:val>
            <c:numRef>
              <c:f>'glial m stat'!$M$5:$O$5</c:f>
              <c:numCache>
                <c:formatCode>General</c:formatCode>
                <c:ptCount val="3"/>
                <c:pt idx="0">
                  <c:v>33.333333333333336</c:v>
                </c:pt>
                <c:pt idx="1">
                  <c:v>9.67741935483871</c:v>
                </c:pt>
                <c:pt idx="2">
                  <c:v>6.9767441860465116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5F-4385-B57F-8267ACBE7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72367407"/>
        <c:axId val="1372365743"/>
      </c:barChart>
      <c:catAx>
        <c:axId val="1372367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72365743"/>
        <c:crosses val="autoZero"/>
        <c:auto val="1"/>
        <c:lblAlgn val="ctr"/>
        <c:lblOffset val="100"/>
        <c:noMultiLvlLbl val="0"/>
      </c:catAx>
      <c:valAx>
        <c:axId val="1372365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372367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 b="1" i="0" baseline="0">
          <a:solidFill>
            <a:schemeClr val="tx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450272</xdr:colOff>
      <xdr:row>7</xdr:row>
      <xdr:rowOff>94673</xdr:rowOff>
    </xdr:from>
    <xdr:to>
      <xdr:col>18</xdr:col>
      <xdr:colOff>115454</xdr:colOff>
      <xdr:row>36</xdr:row>
      <xdr:rowOff>150092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4510013-19D1-4C3A-A437-195759750F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536861</xdr:colOff>
      <xdr:row>6</xdr:row>
      <xdr:rowOff>175491</xdr:rowOff>
    </xdr:from>
    <xdr:to>
      <xdr:col>14</xdr:col>
      <xdr:colOff>392544</xdr:colOff>
      <xdr:row>36</xdr:row>
      <xdr:rowOff>51955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A46CDA4-BE56-4850-ADDB-560910CD0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C4155-6EAB-4C33-B56D-DE27C02C9CE3}">
  <dimension ref="A1:A8"/>
  <sheetViews>
    <sheetView tabSelected="1" zoomScale="110" zoomScaleNormal="110" workbookViewId="0">
      <selection activeCell="A8" sqref="A8"/>
    </sheetView>
  </sheetViews>
  <sheetFormatPr defaultRowHeight="14.5" x14ac:dyDescent="0.35"/>
  <sheetData>
    <row r="1" spans="1:1" x14ac:dyDescent="0.35">
      <c r="A1" s="1" t="s">
        <v>284</v>
      </c>
    </row>
    <row r="2" spans="1:1" x14ac:dyDescent="0.35">
      <c r="A2" s="1"/>
    </row>
    <row r="3" spans="1:1" x14ac:dyDescent="0.35">
      <c r="A3" s="1" t="s">
        <v>285</v>
      </c>
    </row>
    <row r="4" spans="1:1" x14ac:dyDescent="0.35">
      <c r="A4" s="1" t="s">
        <v>286</v>
      </c>
    </row>
    <row r="5" spans="1:1" x14ac:dyDescent="0.35">
      <c r="A5" s="1" t="s">
        <v>287</v>
      </c>
    </row>
    <row r="8" spans="1:1" x14ac:dyDescent="0.35">
      <c r="A8" s="2" t="s">
        <v>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03626-A583-4EB6-81B3-4136D55B8F6A}">
  <dimension ref="A1:N182"/>
  <sheetViews>
    <sheetView zoomScale="110" zoomScaleNormal="110" workbookViewId="0">
      <pane ySplit="1" topLeftCell="A2" activePane="bottomLeft" state="frozen"/>
      <selection pane="bottomLeft" activeCell="Q151" sqref="Q151"/>
    </sheetView>
  </sheetViews>
  <sheetFormatPr defaultRowHeight="14" x14ac:dyDescent="0.3"/>
  <cols>
    <col min="1" max="1" width="13.36328125" style="1" bestFit="1" customWidth="1"/>
    <col min="2" max="2" width="8.7265625" style="1"/>
    <col min="3" max="3" width="13.54296875" style="1" bestFit="1" customWidth="1"/>
    <col min="4" max="5" width="8.7265625" style="1"/>
    <col min="6" max="6" width="13.26953125" style="1" bestFit="1" customWidth="1"/>
    <col min="7" max="7" width="12.08984375" style="1" bestFit="1" customWidth="1"/>
    <col min="8" max="8" width="8.7265625" style="1"/>
    <col min="9" max="9" width="13.7265625" style="1" bestFit="1" customWidth="1"/>
    <col min="10" max="12" width="8.7265625" style="1"/>
    <col min="13" max="13" width="13.26953125" style="1" bestFit="1" customWidth="1"/>
    <col min="14" max="16384" width="8.7265625" style="1"/>
  </cols>
  <sheetData>
    <row r="1" spans="1:14" s="2" customFormat="1" x14ac:dyDescent="0.3">
      <c r="A1" s="2" t="s">
        <v>0</v>
      </c>
      <c r="B1" s="2" t="s">
        <v>151</v>
      </c>
      <c r="C1" s="2" t="s">
        <v>152</v>
      </c>
      <c r="D1" s="2" t="s">
        <v>153</v>
      </c>
      <c r="E1" s="2" t="s">
        <v>154</v>
      </c>
      <c r="F1" s="2" t="s">
        <v>155</v>
      </c>
      <c r="G1" s="2" t="s">
        <v>156</v>
      </c>
      <c r="H1" s="2" t="s">
        <v>157</v>
      </c>
      <c r="I1" s="2" t="s">
        <v>158</v>
      </c>
      <c r="J1" s="2" t="s">
        <v>159</v>
      </c>
      <c r="K1" s="2" t="s">
        <v>160</v>
      </c>
      <c r="L1" s="2" t="s">
        <v>161</v>
      </c>
      <c r="M1" s="2" t="s">
        <v>162</v>
      </c>
      <c r="N1" s="2" t="s">
        <v>163</v>
      </c>
    </row>
    <row r="2" spans="1:14" x14ac:dyDescent="0.3">
      <c r="A2" s="1" t="s">
        <v>117</v>
      </c>
      <c r="B2" s="4">
        <v>10861.2089937607</v>
      </c>
      <c r="C2" s="4">
        <v>-1.13587052435168</v>
      </c>
      <c r="D2" s="4">
        <v>0.114942787667977</v>
      </c>
      <c r="E2" s="4">
        <v>-9.8820513004500103</v>
      </c>
      <c r="F2" s="4">
        <v>4.9802813233889398E-23</v>
      </c>
      <c r="G2" s="4">
        <v>1.2213290114291299E-21</v>
      </c>
      <c r="H2" s="4">
        <v>9281.5530923382994</v>
      </c>
      <c r="I2" s="4">
        <v>-1.8639153993922699</v>
      </c>
      <c r="J2" s="4">
        <v>0.12045686937715</v>
      </c>
      <c r="K2" s="4">
        <v>-15.473716102951</v>
      </c>
      <c r="L2" s="4">
        <v>5.2204419027616295E-54</v>
      </c>
      <c r="M2" s="4">
        <v>3.1851047230204599E-52</v>
      </c>
      <c r="N2" s="1" t="s">
        <v>164</v>
      </c>
    </row>
    <row r="3" spans="1:14" x14ac:dyDescent="0.3">
      <c r="A3" s="1" t="s">
        <v>92</v>
      </c>
      <c r="B3" s="4">
        <v>4583.7432309406404</v>
      </c>
      <c r="C3" s="4">
        <v>-1.21563147066894</v>
      </c>
      <c r="D3" s="4">
        <v>0.15606021061015701</v>
      </c>
      <c r="E3" s="4">
        <v>-7.78950294835641</v>
      </c>
      <c r="F3" s="4">
        <v>6.72733127962648E-15</v>
      </c>
      <c r="G3" s="4">
        <v>9.7174947998943996E-14</v>
      </c>
      <c r="H3" s="4">
        <v>4443.1981723230901</v>
      </c>
      <c r="I3" s="4">
        <v>-1.48455699947789</v>
      </c>
      <c r="J3" s="4">
        <v>0.108976549053847</v>
      </c>
      <c r="K3" s="4">
        <v>-13.622719863742001</v>
      </c>
      <c r="L3" s="4">
        <v>2.93432519453295E-42</v>
      </c>
      <c r="M3" s="4">
        <v>1.1544253067965199E-40</v>
      </c>
      <c r="N3" s="1" t="s">
        <v>164</v>
      </c>
    </row>
    <row r="4" spans="1:14" x14ac:dyDescent="0.3">
      <c r="A4" s="1" t="s">
        <v>77</v>
      </c>
      <c r="B4" s="4">
        <v>2665.7867041037298</v>
      </c>
      <c r="C4" s="4">
        <v>-0.77880213346971805</v>
      </c>
      <c r="D4" s="4">
        <v>9.2228890852982401E-2</v>
      </c>
      <c r="E4" s="4">
        <v>-8.44423180488171</v>
      </c>
      <c r="F4" s="4">
        <v>3.0605135167574801E-17</v>
      </c>
      <c r="G4" s="4">
        <v>5.2760642385228998E-16</v>
      </c>
      <c r="H4" s="4">
        <v>2375.4977761690802</v>
      </c>
      <c r="I4" s="4">
        <v>-1.40560653751391</v>
      </c>
      <c r="J4" s="4">
        <v>6.9952407156286506E-2</v>
      </c>
      <c r="K4" s="4">
        <v>-20.093755092280499</v>
      </c>
      <c r="L4" s="4">
        <v>8.3687080182375208E-90</v>
      </c>
      <c r="M4" s="4">
        <v>1.34048769506412E-87</v>
      </c>
      <c r="N4" s="1" t="s">
        <v>164</v>
      </c>
    </row>
    <row r="5" spans="1:14" x14ac:dyDescent="0.3">
      <c r="A5" s="1" t="s">
        <v>110</v>
      </c>
      <c r="B5" s="4">
        <v>1152.54443690126</v>
      </c>
      <c r="C5" s="4">
        <v>-1.0903428064276599</v>
      </c>
      <c r="D5" s="4">
        <v>0.149219205571446</v>
      </c>
      <c r="E5" s="4">
        <v>-7.3069870748346997</v>
      </c>
      <c r="F5" s="4">
        <v>2.7319882509415199E-13</v>
      </c>
      <c r="G5" s="4">
        <v>3.4565988854142699E-12</v>
      </c>
      <c r="H5" s="4">
        <v>1091.5549518846699</v>
      </c>
      <c r="I5" s="4">
        <v>-1.37870751247926</v>
      </c>
      <c r="J5" s="4">
        <v>0.10578071509644101</v>
      </c>
      <c r="K5" s="4">
        <v>-13.033637664694201</v>
      </c>
      <c r="L5" s="4">
        <v>7.8761241075076198E-39</v>
      </c>
      <c r="M5" s="4">
        <v>2.6965203528375301E-37</v>
      </c>
      <c r="N5" s="1" t="s">
        <v>164</v>
      </c>
    </row>
    <row r="6" spans="1:14" x14ac:dyDescent="0.3">
      <c r="A6" s="1" t="s">
        <v>74</v>
      </c>
      <c r="B6" s="1">
        <v>2.6943982361560801</v>
      </c>
      <c r="C6" s="1">
        <v>-3.06489390081124E-2</v>
      </c>
      <c r="D6" s="1">
        <v>0.99927370731692999</v>
      </c>
      <c r="E6" s="1">
        <v>-3.0671215287356501E-2</v>
      </c>
      <c r="F6" s="1">
        <v>0.97553174723114</v>
      </c>
      <c r="G6" s="1">
        <v>0.98722050782746196</v>
      </c>
      <c r="H6" s="1">
        <v>2.0153353299064101</v>
      </c>
      <c r="I6" s="1">
        <v>-1.3766488193515001</v>
      </c>
      <c r="J6" s="1">
        <v>1.14699559982565</v>
      </c>
      <c r="K6" s="1">
        <v>-1.20022153490454</v>
      </c>
      <c r="L6" s="1">
        <v>0.230053313901048</v>
      </c>
      <c r="M6" s="1">
        <v>0.35520142964961499</v>
      </c>
      <c r="N6" s="1" t="s">
        <v>164</v>
      </c>
    </row>
    <row r="7" spans="1:14" x14ac:dyDescent="0.3">
      <c r="A7" s="1" t="s">
        <v>41</v>
      </c>
      <c r="B7" s="4">
        <v>519.36766083344298</v>
      </c>
      <c r="C7" s="4">
        <v>-0.58652040996072496</v>
      </c>
      <c r="D7" s="4">
        <v>0.13689410721782599</v>
      </c>
      <c r="E7" s="4">
        <v>-4.2844825236155302</v>
      </c>
      <c r="F7" s="4">
        <v>1.8316500500973601E-5</v>
      </c>
      <c r="G7" s="4">
        <v>9.6372382342988506E-5</v>
      </c>
      <c r="H7" s="4">
        <v>416.70863278399901</v>
      </c>
      <c r="I7" s="4">
        <v>-1.28830515037862</v>
      </c>
      <c r="J7" s="4">
        <v>0.11082440912032999</v>
      </c>
      <c r="K7" s="4">
        <v>-11.6247418831695</v>
      </c>
      <c r="L7" s="4">
        <v>3.0852447216124201E-31</v>
      </c>
      <c r="M7" s="4">
        <v>7.4715564667557794E-30</v>
      </c>
      <c r="N7" s="1" t="s">
        <v>164</v>
      </c>
    </row>
    <row r="8" spans="1:14" x14ac:dyDescent="0.3">
      <c r="A8" s="1" t="s">
        <v>49</v>
      </c>
      <c r="B8" s="4">
        <v>379.67784137302601</v>
      </c>
      <c r="C8" s="4">
        <v>-1.4214529039461199</v>
      </c>
      <c r="D8" s="4">
        <v>0.18189680725624499</v>
      </c>
      <c r="E8" s="4">
        <v>-7.8146116217623502</v>
      </c>
      <c r="F8" s="4">
        <v>5.5132758216524099E-15</v>
      </c>
      <c r="G8" s="4">
        <v>8.0252731976271606E-14</v>
      </c>
      <c r="H8" s="4">
        <v>371.042475283751</v>
      </c>
      <c r="I8" s="4">
        <v>-1.24072118874481</v>
      </c>
      <c r="J8" s="4">
        <v>0.14382544061194399</v>
      </c>
      <c r="K8" s="4">
        <v>-8.6265766575497498</v>
      </c>
      <c r="L8" s="4">
        <v>6.3215636114579998E-18</v>
      </c>
      <c r="M8" s="4">
        <v>7.2586310285174399E-17</v>
      </c>
      <c r="N8" s="1" t="s">
        <v>164</v>
      </c>
    </row>
    <row r="9" spans="1:14" x14ac:dyDescent="0.3">
      <c r="A9" s="1" t="s">
        <v>103</v>
      </c>
      <c r="B9" s="4">
        <v>25.447794918114401</v>
      </c>
      <c r="C9" s="4">
        <v>-2.06050450346671</v>
      </c>
      <c r="D9" s="4">
        <v>0.41406116024701101</v>
      </c>
      <c r="E9" s="4">
        <v>-4.97632886464769</v>
      </c>
      <c r="F9" s="4">
        <v>6.4801515529434501E-7</v>
      </c>
      <c r="G9" s="4">
        <v>4.1646289154138297E-6</v>
      </c>
      <c r="H9" s="4">
        <v>20.597420181794799</v>
      </c>
      <c r="I9" s="4">
        <v>-1.16046204620386</v>
      </c>
      <c r="J9" s="4">
        <v>0.36671173196640899</v>
      </c>
      <c r="K9" s="4">
        <v>-3.16450755469736</v>
      </c>
      <c r="L9" s="4">
        <v>1.55345629155044E-3</v>
      </c>
      <c r="M9" s="4">
        <v>4.5433935800267399E-3</v>
      </c>
      <c r="N9" s="1" t="s">
        <v>164</v>
      </c>
    </row>
    <row r="10" spans="1:14" x14ac:dyDescent="0.3">
      <c r="A10" s="1" t="s">
        <v>26</v>
      </c>
      <c r="B10" s="4">
        <v>136.79284869827799</v>
      </c>
      <c r="C10" s="4">
        <v>-0.64070578871710404</v>
      </c>
      <c r="D10" s="4">
        <v>0.24785809461016001</v>
      </c>
      <c r="E10" s="4">
        <v>-2.58497020129533</v>
      </c>
      <c r="F10" s="4">
        <v>9.7387413827786408E-3</v>
      </c>
      <c r="G10" s="4">
        <v>2.80846491526557E-2</v>
      </c>
      <c r="H10" s="4">
        <v>129.84755640327199</v>
      </c>
      <c r="I10" s="4">
        <v>-0.84503014282697697</v>
      </c>
      <c r="J10" s="4">
        <v>0.17392384527066601</v>
      </c>
      <c r="K10" s="4">
        <v>-4.8586215507822796</v>
      </c>
      <c r="L10" s="4">
        <v>1.1820583108196101E-6</v>
      </c>
      <c r="M10" s="4">
        <v>5.4218976518981003E-6</v>
      </c>
      <c r="N10" s="1" t="s">
        <v>164</v>
      </c>
    </row>
    <row r="11" spans="1:14" x14ac:dyDescent="0.3">
      <c r="A11" s="1" t="s">
        <v>91</v>
      </c>
      <c r="B11" s="4">
        <v>1414.97717765534</v>
      </c>
      <c r="C11" s="4">
        <v>-1.0003852940679301</v>
      </c>
      <c r="D11" s="4">
        <v>0.105096971381431</v>
      </c>
      <c r="E11" s="4">
        <v>-9.5186881307665399</v>
      </c>
      <c r="F11" s="4">
        <v>1.7537896663400899E-21</v>
      </c>
      <c r="G11" s="4">
        <v>3.9460267492652098E-20</v>
      </c>
      <c r="H11" s="4">
        <v>1450.8849925783099</v>
      </c>
      <c r="I11" s="4">
        <v>-0.81892566370398701</v>
      </c>
      <c r="J11" s="4">
        <v>6.7873234973014201E-2</v>
      </c>
      <c r="K11" s="4">
        <v>-12.06551690117</v>
      </c>
      <c r="L11" s="4">
        <v>1.6065050621706801E-33</v>
      </c>
      <c r="M11" s="4">
        <v>4.3404669902623402E-32</v>
      </c>
      <c r="N11" s="1" t="s">
        <v>164</v>
      </c>
    </row>
    <row r="12" spans="1:14" x14ac:dyDescent="0.3">
      <c r="A12" s="1" t="s">
        <v>58</v>
      </c>
      <c r="B12" s="4">
        <v>638.26945373356205</v>
      </c>
      <c r="C12" s="4">
        <v>-0.90459399670622898</v>
      </c>
      <c r="D12" s="4">
        <v>0.13207119931636599</v>
      </c>
      <c r="E12" s="4">
        <v>-6.8492903932775597</v>
      </c>
      <c r="F12" s="4">
        <v>7.4217205115549699E-12</v>
      </c>
      <c r="G12" s="4">
        <v>8.3081426201309002E-11</v>
      </c>
      <c r="H12" s="4">
        <v>574.40212735720797</v>
      </c>
      <c r="I12" s="4">
        <v>-0.80336152337808697</v>
      </c>
      <c r="J12" s="4">
        <v>8.7547780795895799E-2</v>
      </c>
      <c r="K12" s="4">
        <v>-9.1762637050846703</v>
      </c>
      <c r="L12" s="4">
        <v>4.4630847397245902E-20</v>
      </c>
      <c r="M12" s="4">
        <v>5.8907990163816396E-19</v>
      </c>
      <c r="N12" s="1" t="s">
        <v>164</v>
      </c>
    </row>
    <row r="13" spans="1:14" x14ac:dyDescent="0.3">
      <c r="A13" s="1" t="s">
        <v>87</v>
      </c>
      <c r="B13" s="4">
        <v>2478.7018378038201</v>
      </c>
      <c r="C13" s="4">
        <v>-0.57677854573683895</v>
      </c>
      <c r="D13" s="4">
        <v>8.8892151287438298E-2</v>
      </c>
      <c r="E13" s="4">
        <v>-6.48852049796601</v>
      </c>
      <c r="F13" s="4">
        <v>8.66833649369277E-11</v>
      </c>
      <c r="G13" s="4">
        <v>8.60560511117263E-10</v>
      </c>
      <c r="H13" s="4">
        <v>2974.5452991453499</v>
      </c>
      <c r="I13" s="4">
        <v>-0.79425515190193896</v>
      </c>
      <c r="J13" s="4">
        <v>0.1221674595109</v>
      </c>
      <c r="K13" s="4">
        <v>-6.50136423464774</v>
      </c>
      <c r="L13" s="4">
        <v>7.9594851516813305E-11</v>
      </c>
      <c r="M13" s="4">
        <v>5.5055969934131403E-10</v>
      </c>
      <c r="N13" s="1" t="s">
        <v>164</v>
      </c>
    </row>
    <row r="14" spans="1:14" x14ac:dyDescent="0.3">
      <c r="A14" s="1" t="s">
        <v>50</v>
      </c>
      <c r="B14" s="4">
        <v>243.11009386053399</v>
      </c>
      <c r="C14" s="4">
        <v>-1.61429297721684</v>
      </c>
      <c r="D14" s="4">
        <v>0.24122985825874099</v>
      </c>
      <c r="E14" s="4">
        <v>-6.69192855672686</v>
      </c>
      <c r="F14" s="4">
        <v>2.20248396930984E-11</v>
      </c>
      <c r="G14" s="4">
        <v>2.3187546346664301E-10</v>
      </c>
      <c r="H14" s="4">
        <v>319.57815220448799</v>
      </c>
      <c r="I14" s="4">
        <v>-0.77739779327860503</v>
      </c>
      <c r="J14" s="4">
        <v>0.18620966546838</v>
      </c>
      <c r="K14" s="4">
        <v>-4.1748519945148201</v>
      </c>
      <c r="L14" s="4">
        <v>2.9817984756288201E-5</v>
      </c>
      <c r="M14" s="4">
        <v>1.1368043321315201E-4</v>
      </c>
      <c r="N14" s="1" t="s">
        <v>164</v>
      </c>
    </row>
    <row r="15" spans="1:14" x14ac:dyDescent="0.3">
      <c r="A15" s="1" t="s">
        <v>47</v>
      </c>
      <c r="B15" s="4">
        <v>1331.7308834007399</v>
      </c>
      <c r="C15" s="4">
        <v>-0.72809183907645403</v>
      </c>
      <c r="D15" s="4">
        <v>0.12700978510874</v>
      </c>
      <c r="E15" s="4">
        <v>-5.7325649236639098</v>
      </c>
      <c r="F15" s="4">
        <v>9.8923149923835605E-9</v>
      </c>
      <c r="G15" s="4">
        <v>8.0111824634204597E-8</v>
      </c>
      <c r="H15" s="4">
        <v>1610.3524574227999</v>
      </c>
      <c r="I15" s="4">
        <v>-0.75391737695373595</v>
      </c>
      <c r="J15" s="4">
        <v>7.9757408837098503E-2</v>
      </c>
      <c r="K15" s="4">
        <v>-9.4526312720813603</v>
      </c>
      <c r="L15" s="4">
        <v>3.3041819143383898E-21</v>
      </c>
      <c r="M15" s="4">
        <v>4.6513671957965099E-20</v>
      </c>
      <c r="N15" s="1" t="s">
        <v>164</v>
      </c>
    </row>
    <row r="16" spans="1:14" x14ac:dyDescent="0.3">
      <c r="A16" s="1" t="s">
        <v>81</v>
      </c>
      <c r="B16" s="4">
        <v>729.54401217106704</v>
      </c>
      <c r="C16" s="4">
        <v>-1.0687478499104099</v>
      </c>
      <c r="D16" s="4">
        <v>0.13006407227245301</v>
      </c>
      <c r="E16" s="4">
        <v>-8.2170874034425498</v>
      </c>
      <c r="F16" s="4">
        <v>2.08505107975023E-16</v>
      </c>
      <c r="G16" s="4">
        <v>3.3880209038152599E-15</v>
      </c>
      <c r="H16" s="4">
        <v>775.88044710788404</v>
      </c>
      <c r="I16" s="4">
        <v>-0.74319681356749601</v>
      </c>
      <c r="J16" s="4">
        <v>0.105006361735796</v>
      </c>
      <c r="K16" s="4">
        <v>-7.07763607158806</v>
      </c>
      <c r="L16" s="4">
        <v>1.46634188868269E-12</v>
      </c>
      <c r="M16" s="4">
        <v>1.16316649641703E-11</v>
      </c>
      <c r="N16" s="1" t="s">
        <v>164</v>
      </c>
    </row>
    <row r="17" spans="1:14" x14ac:dyDescent="0.3">
      <c r="A17" s="1" t="s">
        <v>72</v>
      </c>
      <c r="B17" s="4">
        <v>8836.8654779316603</v>
      </c>
      <c r="C17" s="4">
        <v>-0.624569046832262</v>
      </c>
      <c r="D17" s="4">
        <v>0.119857192771959</v>
      </c>
      <c r="E17" s="4">
        <v>-5.2109433934479901</v>
      </c>
      <c r="F17" s="4">
        <v>1.87882776889454E-7</v>
      </c>
      <c r="G17" s="4">
        <v>1.2938018420726499E-6</v>
      </c>
      <c r="H17" s="4">
        <v>8406.7801935659099</v>
      </c>
      <c r="I17" s="4">
        <v>-0.70287546583819804</v>
      </c>
      <c r="J17" s="4">
        <v>5.7284206403243797E-2</v>
      </c>
      <c r="K17" s="4">
        <v>-12.2699695076581</v>
      </c>
      <c r="L17" s="4">
        <v>1.3130278483659E-34</v>
      </c>
      <c r="M17" s="4">
        <v>3.7177587752026902E-33</v>
      </c>
      <c r="N17" s="1" t="s">
        <v>164</v>
      </c>
    </row>
    <row r="18" spans="1:14" x14ac:dyDescent="0.3">
      <c r="A18" s="1" t="s">
        <v>99</v>
      </c>
      <c r="B18" s="4">
        <v>247.941817798165</v>
      </c>
      <c r="C18" s="4">
        <v>-0.90334143646522103</v>
      </c>
      <c r="D18" s="4">
        <v>0.13471013151637301</v>
      </c>
      <c r="E18" s="4">
        <v>-6.7058166026319004</v>
      </c>
      <c r="F18" s="4">
        <v>2.0028313825706202E-11</v>
      </c>
      <c r="G18" s="4">
        <v>2.1213892533685501E-10</v>
      </c>
      <c r="H18" s="4">
        <v>252.44739946067699</v>
      </c>
      <c r="I18" s="4">
        <v>-0.67639040479153301</v>
      </c>
      <c r="J18" s="4">
        <v>0.121384774489995</v>
      </c>
      <c r="K18" s="4">
        <v>-5.5722837368477798</v>
      </c>
      <c r="L18" s="4">
        <v>2.5142149851953301E-8</v>
      </c>
      <c r="M18" s="4">
        <v>1.3866520177817401E-7</v>
      </c>
      <c r="N18" s="1" t="s">
        <v>164</v>
      </c>
    </row>
    <row r="19" spans="1:14" x14ac:dyDescent="0.3">
      <c r="A19" s="1" t="s">
        <v>70</v>
      </c>
      <c r="B19" s="4">
        <v>2173.6067333670999</v>
      </c>
      <c r="C19" s="4">
        <v>-0.56756964299188495</v>
      </c>
      <c r="D19" s="4">
        <v>0.13951824261734799</v>
      </c>
      <c r="E19" s="4">
        <v>-4.0680676042382302</v>
      </c>
      <c r="F19" s="4">
        <v>4.74046293707135E-5</v>
      </c>
      <c r="G19" s="4">
        <v>2.34075869503949E-4</v>
      </c>
      <c r="H19" s="4">
        <v>1855.5997777217699</v>
      </c>
      <c r="I19" s="4">
        <v>-0.64851602044242795</v>
      </c>
      <c r="J19" s="4">
        <v>7.6724718719747897E-2</v>
      </c>
      <c r="K19" s="4">
        <v>-8.4525043723035296</v>
      </c>
      <c r="L19" s="4">
        <v>2.8511987620465303E-17</v>
      </c>
      <c r="M19" s="4">
        <v>3.1403797759770899E-16</v>
      </c>
      <c r="N19" s="1" t="s">
        <v>164</v>
      </c>
    </row>
    <row r="20" spans="1:14" x14ac:dyDescent="0.3">
      <c r="A20" s="1" t="s">
        <v>90</v>
      </c>
      <c r="B20" s="4">
        <v>260.21946343774698</v>
      </c>
      <c r="C20" s="4">
        <v>-2.0966115377593502</v>
      </c>
      <c r="D20" s="4">
        <v>0.23649942972367899</v>
      </c>
      <c r="E20" s="4">
        <v>-8.8651864412907493</v>
      </c>
      <c r="F20" s="4">
        <v>7.63761610255518E-19</v>
      </c>
      <c r="G20" s="4">
        <v>1.4725506003521001E-17</v>
      </c>
      <c r="H20" s="4">
        <v>354.80069209798199</v>
      </c>
      <c r="I20" s="4">
        <v>-0.61677475478129595</v>
      </c>
      <c r="J20" s="4">
        <v>0.131216350005956</v>
      </c>
      <c r="K20" s="4">
        <v>-4.7004413303166999</v>
      </c>
      <c r="L20" s="4">
        <v>2.5959983411923798E-6</v>
      </c>
      <c r="M20" s="4">
        <v>1.13857349503695E-5</v>
      </c>
      <c r="N20" s="1" t="s">
        <v>164</v>
      </c>
    </row>
    <row r="21" spans="1:14" x14ac:dyDescent="0.3">
      <c r="A21" s="1" t="s">
        <v>123</v>
      </c>
      <c r="B21" s="4">
        <v>1218.7772702437401</v>
      </c>
      <c r="C21" s="4">
        <v>-0.34950540384487999</v>
      </c>
      <c r="D21" s="4">
        <v>0.124453158667288</v>
      </c>
      <c r="E21" s="4">
        <v>-2.80832891336446</v>
      </c>
      <c r="F21" s="4">
        <v>4.9799335387784999E-3</v>
      </c>
      <c r="G21" s="4">
        <v>1.5738731590372999E-2</v>
      </c>
      <c r="H21" s="4">
        <v>1240.12596592913</v>
      </c>
      <c r="I21" s="4">
        <v>-0.53441717097713404</v>
      </c>
      <c r="J21" s="4">
        <v>9.1333555998029101E-2</v>
      </c>
      <c r="K21" s="4">
        <v>-5.8512686288998301</v>
      </c>
      <c r="L21" s="4">
        <v>4.8783756573636897E-9</v>
      </c>
      <c r="M21" s="4">
        <v>2.8887661504193501E-8</v>
      </c>
      <c r="N21" s="1" t="s">
        <v>164</v>
      </c>
    </row>
    <row r="22" spans="1:14" x14ac:dyDescent="0.3">
      <c r="A22" s="1" t="s">
        <v>35</v>
      </c>
      <c r="B22" s="1">
        <v>23.340306538650601</v>
      </c>
      <c r="C22" s="1">
        <v>-0.46284558280587301</v>
      </c>
      <c r="D22" s="1">
        <v>0.43323071878463598</v>
      </c>
      <c r="E22" s="1">
        <v>-1.06835818130422</v>
      </c>
      <c r="F22" s="1">
        <v>0.28535897310957797</v>
      </c>
      <c r="G22" s="1">
        <v>0.438923261940937</v>
      </c>
      <c r="H22" s="1">
        <v>19.534489462946802</v>
      </c>
      <c r="I22" s="1">
        <v>-0.490643287078874</v>
      </c>
      <c r="J22" s="1">
        <v>0.45860152650260899</v>
      </c>
      <c r="K22" s="1">
        <v>-1.0698684123897699</v>
      </c>
      <c r="L22" s="1">
        <v>0.28467854307975499</v>
      </c>
      <c r="M22" s="1">
        <v>0.41923799955166702</v>
      </c>
      <c r="N22" s="1" t="s">
        <v>164</v>
      </c>
    </row>
    <row r="23" spans="1:14" x14ac:dyDescent="0.3">
      <c r="A23" s="1" t="s">
        <v>76</v>
      </c>
      <c r="B23" s="4">
        <v>5637.8789306845301</v>
      </c>
      <c r="C23" s="4">
        <v>-0.95274992522009405</v>
      </c>
      <c r="D23" s="4">
        <v>0.114488172508717</v>
      </c>
      <c r="E23" s="4">
        <v>-8.32181966349013</v>
      </c>
      <c r="F23" s="4">
        <v>8.6623036165153398E-17</v>
      </c>
      <c r="G23" s="4">
        <v>1.45130453264119E-15</v>
      </c>
      <c r="H23" s="4">
        <v>6532.5812811372798</v>
      </c>
      <c r="I23" s="4">
        <v>-0.43018301086507699</v>
      </c>
      <c r="J23" s="4">
        <v>6.4173024529858402E-2</v>
      </c>
      <c r="K23" s="4">
        <v>-6.7034866132096003</v>
      </c>
      <c r="L23" s="4">
        <v>2.03504346936376E-11</v>
      </c>
      <c r="M23" s="4">
        <v>1.4745024168168701E-10</v>
      </c>
      <c r="N23" s="1" t="s">
        <v>164</v>
      </c>
    </row>
    <row r="24" spans="1:14" x14ac:dyDescent="0.3">
      <c r="A24" s="1" t="s">
        <v>27</v>
      </c>
      <c r="B24" s="1">
        <v>659.76015430964196</v>
      </c>
      <c r="C24" s="1">
        <v>-0.14863143399906201</v>
      </c>
      <c r="D24" s="1">
        <v>0.136988243588655</v>
      </c>
      <c r="E24" s="1">
        <v>-1.0849940849330699</v>
      </c>
      <c r="F24" s="1">
        <v>0.27792427507879802</v>
      </c>
      <c r="G24" s="1">
        <v>0.43034724082696602</v>
      </c>
      <c r="H24" s="4">
        <v>666.02318952498899</v>
      </c>
      <c r="I24" s="4">
        <v>-0.36230224173260001</v>
      </c>
      <c r="J24" s="4">
        <v>0.13463047538769199</v>
      </c>
      <c r="K24" s="4">
        <v>-2.6910864029060901</v>
      </c>
      <c r="L24" s="4">
        <v>7.1219746810895403E-3</v>
      </c>
      <c r="M24" s="4">
        <v>1.8194381661361701E-2</v>
      </c>
      <c r="N24" s="1" t="s">
        <v>164</v>
      </c>
    </row>
    <row r="25" spans="1:14" x14ac:dyDescent="0.3">
      <c r="A25" s="1" t="s">
        <v>113</v>
      </c>
      <c r="B25" s="1">
        <v>709.57657852981697</v>
      </c>
      <c r="C25" s="1">
        <v>-0.23483390845395699</v>
      </c>
      <c r="D25" s="1">
        <v>0.11128824651234701</v>
      </c>
      <c r="E25" s="1">
        <v>-2.11014114979251</v>
      </c>
      <c r="F25" s="1">
        <v>3.4846199771448302E-2</v>
      </c>
      <c r="G25" s="1">
        <v>8.3291767563537705E-2</v>
      </c>
      <c r="H25" s="4">
        <v>699.08564665057997</v>
      </c>
      <c r="I25" s="4">
        <v>-0.31576984919373002</v>
      </c>
      <c r="J25" s="4">
        <v>8.9341154952271906E-2</v>
      </c>
      <c r="K25" s="4">
        <v>-3.5344276594859498</v>
      </c>
      <c r="L25" s="4">
        <v>4.0865928240395798E-4</v>
      </c>
      <c r="M25" s="4">
        <v>1.3146154651999401E-3</v>
      </c>
      <c r="N25" s="1" t="s">
        <v>164</v>
      </c>
    </row>
    <row r="26" spans="1:14" x14ac:dyDescent="0.3">
      <c r="A26" s="1" t="s">
        <v>112</v>
      </c>
      <c r="B26" s="1">
        <v>174.44839847640799</v>
      </c>
      <c r="C26" s="1">
        <v>-0.33856319123850498</v>
      </c>
      <c r="D26" s="1">
        <v>0.229668331582665</v>
      </c>
      <c r="E26" s="1">
        <v>-1.4741396382576399</v>
      </c>
      <c r="F26" s="1">
        <v>0.140443997975533</v>
      </c>
      <c r="G26" s="1">
        <v>0.25593349119846998</v>
      </c>
      <c r="H26" s="1">
        <v>133.34811963042699</v>
      </c>
      <c r="I26" s="1">
        <v>-7.9799405788986005E-2</v>
      </c>
      <c r="J26" s="1">
        <v>0.17143658051046001</v>
      </c>
      <c r="K26" s="1">
        <v>-0.46547478695258399</v>
      </c>
      <c r="L26" s="1">
        <v>0.64159148845456504</v>
      </c>
      <c r="M26" s="1">
        <v>0.75209454551087196</v>
      </c>
      <c r="N26" s="1" t="s">
        <v>164</v>
      </c>
    </row>
    <row r="27" spans="1:14" x14ac:dyDescent="0.3">
      <c r="A27" s="1" t="s">
        <v>59</v>
      </c>
      <c r="B27" s="3">
        <v>478.83197450779198</v>
      </c>
      <c r="C27" s="3">
        <v>3.0714267253678602</v>
      </c>
      <c r="D27" s="3">
        <v>0.152645033414293</v>
      </c>
      <c r="E27" s="3">
        <v>20.121366916876401</v>
      </c>
      <c r="F27" s="3">
        <v>4.7966922723581499E-90</v>
      </c>
      <c r="G27" s="3">
        <v>7.0502032197939397E-88</v>
      </c>
      <c r="H27" s="1">
        <v>92.919475036601099</v>
      </c>
      <c r="I27" s="1">
        <v>-2.3220703227326101E-2</v>
      </c>
      <c r="J27" s="1">
        <v>0.18562916407962399</v>
      </c>
      <c r="K27" s="1">
        <v>-0.12509189136554899</v>
      </c>
      <c r="L27" s="1">
        <v>0.90045080262650401</v>
      </c>
      <c r="M27" s="1">
        <v>0.93636027122185705</v>
      </c>
      <c r="N27" s="1" t="s">
        <v>164</v>
      </c>
    </row>
    <row r="28" spans="1:14" x14ac:dyDescent="0.3">
      <c r="A28" s="1" t="s">
        <v>33</v>
      </c>
      <c r="B28" s="3">
        <v>953.57558624034596</v>
      </c>
      <c r="C28" s="3">
        <v>1.31062973306066</v>
      </c>
      <c r="D28" s="3">
        <v>0.13321866161252799</v>
      </c>
      <c r="E28" s="3">
        <v>9.8381842093015397</v>
      </c>
      <c r="F28" s="3">
        <v>7.7089567835859599E-23</v>
      </c>
      <c r="G28" s="3">
        <v>1.86622713151303E-21</v>
      </c>
      <c r="H28" s="1">
        <v>616.21752458902404</v>
      </c>
      <c r="I28" s="1">
        <v>5.7527239221609502E-2</v>
      </c>
      <c r="J28" s="1">
        <v>0.108290757024044</v>
      </c>
      <c r="K28" s="1">
        <v>0.53122944933182803</v>
      </c>
      <c r="L28" s="1">
        <v>0.59525978786952305</v>
      </c>
      <c r="M28" s="1">
        <v>0.71396298937389502</v>
      </c>
      <c r="N28" s="1" t="s">
        <v>164</v>
      </c>
    </row>
    <row r="29" spans="1:14" x14ac:dyDescent="0.3">
      <c r="A29" s="1" t="s">
        <v>63</v>
      </c>
      <c r="B29" s="1">
        <v>487.779812905771</v>
      </c>
      <c r="C29" s="1">
        <v>2.9631531710572801E-2</v>
      </c>
      <c r="D29" s="1">
        <v>9.7025255739573102E-2</v>
      </c>
      <c r="E29" s="1">
        <v>0.30540019178209898</v>
      </c>
      <c r="F29" s="1">
        <v>0.76006137574091903</v>
      </c>
      <c r="G29" s="1">
        <v>0.85193568584211599</v>
      </c>
      <c r="H29" s="1">
        <v>480.165045549078</v>
      </c>
      <c r="I29" s="1">
        <v>0.155525843334898</v>
      </c>
      <c r="J29" s="1">
        <v>0.12626366373895601</v>
      </c>
      <c r="K29" s="1">
        <v>1.2317545581161</v>
      </c>
      <c r="L29" s="1">
        <v>0.21804078280432901</v>
      </c>
      <c r="M29" s="1">
        <v>0.34047521442706502</v>
      </c>
      <c r="N29" s="1" t="s">
        <v>164</v>
      </c>
    </row>
    <row r="30" spans="1:14" x14ac:dyDescent="0.3">
      <c r="A30" s="1" t="s">
        <v>64</v>
      </c>
      <c r="B30" s="4">
        <v>854.84698515942603</v>
      </c>
      <c r="C30" s="4">
        <v>-0.47101501936066797</v>
      </c>
      <c r="D30" s="4">
        <v>0.155165655726795</v>
      </c>
      <c r="E30" s="4">
        <v>-3.0355623295273402</v>
      </c>
      <c r="F30" s="4">
        <v>2.40087593787352E-3</v>
      </c>
      <c r="G30" s="4">
        <v>8.2451565549639099E-3</v>
      </c>
      <c r="H30" s="1">
        <v>1073.1677303742799</v>
      </c>
      <c r="I30" s="1">
        <v>0.161125685371101</v>
      </c>
      <c r="J30" s="1">
        <v>9.2524491436276293E-2</v>
      </c>
      <c r="K30" s="1">
        <v>1.74143821673499</v>
      </c>
      <c r="L30" s="1">
        <v>8.1606794214807002E-2</v>
      </c>
      <c r="M30" s="1">
        <v>0.15257898618201199</v>
      </c>
      <c r="N30" s="1" t="s">
        <v>164</v>
      </c>
    </row>
    <row r="31" spans="1:14" s="5" customFormat="1" x14ac:dyDescent="0.3">
      <c r="A31" s="1" t="s">
        <v>60</v>
      </c>
      <c r="B31" s="4">
        <v>694.73408385426706</v>
      </c>
      <c r="C31" s="4">
        <v>-0.73439885213150102</v>
      </c>
      <c r="D31" s="4">
        <v>0.12616161631680201</v>
      </c>
      <c r="E31" s="4">
        <v>-5.8210957783495996</v>
      </c>
      <c r="F31" s="4">
        <v>5.8463053012741903E-9</v>
      </c>
      <c r="G31" s="4">
        <v>4.8331307704288301E-8</v>
      </c>
      <c r="H31" s="1">
        <v>969.59966670366498</v>
      </c>
      <c r="I31" s="1">
        <v>0.216682382076124</v>
      </c>
      <c r="J31" s="1">
        <v>0.109000073094976</v>
      </c>
      <c r="K31" s="1">
        <v>1.9879104290812799</v>
      </c>
      <c r="L31" s="1">
        <v>4.6821597119533598E-2</v>
      </c>
      <c r="M31" s="1">
        <v>9.5192594325071794E-2</v>
      </c>
      <c r="N31" s="1" t="s">
        <v>164</v>
      </c>
    </row>
    <row r="32" spans="1:14" s="5" customFormat="1" x14ac:dyDescent="0.3">
      <c r="A32" s="1" t="s">
        <v>30</v>
      </c>
      <c r="B32" s="1">
        <v>1352.4317488521999</v>
      </c>
      <c r="C32" s="1">
        <v>-0.203651612321569</v>
      </c>
      <c r="D32" s="1">
        <v>0.15509411785209701</v>
      </c>
      <c r="E32" s="1">
        <v>-1.31308404949166</v>
      </c>
      <c r="F32" s="1">
        <v>0.18915462798893001</v>
      </c>
      <c r="G32" s="1">
        <v>0.32184582459065197</v>
      </c>
      <c r="H32" s="3">
        <v>1677.7940596979099</v>
      </c>
      <c r="I32" s="3">
        <v>0.35700524813123002</v>
      </c>
      <c r="J32" s="3">
        <v>0.131537770468731</v>
      </c>
      <c r="K32" s="3">
        <v>2.71408924492982</v>
      </c>
      <c r="L32" s="3">
        <v>6.6458259790708497E-3</v>
      </c>
      <c r="M32" s="3">
        <v>1.7096781872279899E-2</v>
      </c>
      <c r="N32" s="1" t="s">
        <v>164</v>
      </c>
    </row>
    <row r="33" spans="1:14" s="5" customFormat="1" x14ac:dyDescent="0.3">
      <c r="A33" s="1" t="s">
        <v>102</v>
      </c>
      <c r="B33" s="1">
        <v>395.154415090984</v>
      </c>
      <c r="C33" s="1">
        <v>0.19667586385487801</v>
      </c>
      <c r="D33" s="1">
        <v>0.22276221332513099</v>
      </c>
      <c r="E33" s="1">
        <v>0.882895985450736</v>
      </c>
      <c r="F33" s="1">
        <v>0.37729247286597201</v>
      </c>
      <c r="G33" s="1">
        <v>0.53421838629558904</v>
      </c>
      <c r="H33" s="3">
        <v>426.21872166177798</v>
      </c>
      <c r="I33" s="3">
        <v>0.445747061358788</v>
      </c>
      <c r="J33" s="3">
        <v>0.16249787917360201</v>
      </c>
      <c r="K33" s="3">
        <v>2.7430946399157699</v>
      </c>
      <c r="L33" s="3">
        <v>6.0863141366959096E-3</v>
      </c>
      <c r="M33" s="3">
        <v>1.5796943809653401E-2</v>
      </c>
      <c r="N33" s="1" t="s">
        <v>164</v>
      </c>
    </row>
    <row r="34" spans="1:14" s="5" customFormat="1" x14ac:dyDescent="0.3">
      <c r="A34" s="1" t="s">
        <v>75</v>
      </c>
      <c r="B34" s="3">
        <v>13298.0538605403</v>
      </c>
      <c r="C34" s="3">
        <v>0.60556654614630401</v>
      </c>
      <c r="D34" s="3">
        <v>8.6388879153199497E-2</v>
      </c>
      <c r="E34" s="3">
        <v>7.00977431449724</v>
      </c>
      <c r="F34" s="3">
        <v>2.3870284956123498E-12</v>
      </c>
      <c r="G34" s="3">
        <v>2.7995020724448501E-11</v>
      </c>
      <c r="H34" s="3">
        <v>13989.49964792</v>
      </c>
      <c r="I34" s="3">
        <v>0.85961582238665502</v>
      </c>
      <c r="J34" s="3">
        <v>7.2329402348543598E-2</v>
      </c>
      <c r="K34" s="3">
        <v>11.884735591264899</v>
      </c>
      <c r="L34" s="3">
        <v>1.4208397553542399E-32</v>
      </c>
      <c r="M34" s="3">
        <v>3.6877698511364298E-31</v>
      </c>
      <c r="N34" s="1" t="s">
        <v>164</v>
      </c>
    </row>
    <row r="35" spans="1:14" s="5" customFormat="1" x14ac:dyDescent="0.3">
      <c r="A35" s="1" t="s">
        <v>82</v>
      </c>
      <c r="B35" s="1">
        <v>781.15827263441804</v>
      </c>
      <c r="C35" s="1">
        <v>-0.184495489367629</v>
      </c>
      <c r="D35" s="1">
        <v>0.115838644863343</v>
      </c>
      <c r="E35" s="1">
        <v>-1.5926937818142</v>
      </c>
      <c r="F35" s="1">
        <v>0.11122890318774099</v>
      </c>
      <c r="G35" s="1">
        <v>0.213451990136034</v>
      </c>
      <c r="H35" s="3">
        <v>1528.60267691233</v>
      </c>
      <c r="I35" s="3">
        <v>1.2738256402243799</v>
      </c>
      <c r="J35" s="3">
        <v>6.7553739714284605E-2</v>
      </c>
      <c r="K35" s="3">
        <v>18.856478495668199</v>
      </c>
      <c r="L35" s="3">
        <v>2.59968664712005E-79</v>
      </c>
      <c r="M35" s="3">
        <v>3.2031853330586399E-77</v>
      </c>
      <c r="N35" s="1" t="s">
        <v>164</v>
      </c>
    </row>
    <row r="36" spans="1:14" s="5" customFormat="1" x14ac:dyDescent="0.3">
      <c r="A36" s="1" t="s">
        <v>85</v>
      </c>
      <c r="B36" s="4">
        <v>47.678243793262801</v>
      </c>
      <c r="C36" s="4">
        <v>-1.76280106857934</v>
      </c>
      <c r="D36" s="4">
        <v>0.41012508094598099</v>
      </c>
      <c r="E36" s="4">
        <v>-4.2982035249181001</v>
      </c>
      <c r="F36" s="4">
        <v>1.72188020599155E-5</v>
      </c>
      <c r="G36" s="4">
        <v>9.09987356119978E-5</v>
      </c>
      <c r="H36" s="3">
        <v>151.740606994736</v>
      </c>
      <c r="I36" s="3">
        <v>1.4849938125793201</v>
      </c>
      <c r="J36" s="3">
        <v>0.231307060992543</v>
      </c>
      <c r="K36" s="3">
        <v>6.4200107260331203</v>
      </c>
      <c r="L36" s="3">
        <v>1.36264743718217E-10</v>
      </c>
      <c r="M36" s="3">
        <v>9.2262586892542999E-10</v>
      </c>
      <c r="N36" s="1" t="s">
        <v>164</v>
      </c>
    </row>
    <row r="37" spans="1:14" x14ac:dyDescent="0.3">
      <c r="A37" s="1" t="s">
        <v>56</v>
      </c>
      <c r="B37" s="4">
        <v>4513.4071838543696</v>
      </c>
      <c r="C37" s="4">
        <v>-1.2757614093563501</v>
      </c>
      <c r="D37" s="4">
        <v>0.120739494516894</v>
      </c>
      <c r="E37" s="4">
        <v>-10.5662311612365</v>
      </c>
      <c r="F37" s="4">
        <v>4.2732416153590902E-26</v>
      </c>
      <c r="G37" s="4">
        <v>1.26203631869696E-24</v>
      </c>
      <c r="H37" s="4">
        <v>4014.6722130084599</v>
      </c>
      <c r="I37" s="4">
        <v>-1.5125239890384801</v>
      </c>
      <c r="J37" s="4">
        <v>0.13060662999380701</v>
      </c>
      <c r="K37" s="4">
        <v>-11.5807596376248</v>
      </c>
      <c r="L37" s="4">
        <v>5.1586883975498604E-31</v>
      </c>
      <c r="M37" s="4">
        <v>1.2333005044249E-29</v>
      </c>
      <c r="N37" s="1" t="s">
        <v>165</v>
      </c>
    </row>
    <row r="38" spans="1:14" x14ac:dyDescent="0.3">
      <c r="A38" s="1" t="s">
        <v>74</v>
      </c>
      <c r="B38" s="1">
        <v>2.6943982361560801</v>
      </c>
      <c r="C38" s="1">
        <v>-3.06489390081124E-2</v>
      </c>
      <c r="D38" s="1">
        <v>0.99927370731692999</v>
      </c>
      <c r="E38" s="1">
        <v>-3.0671215287356501E-2</v>
      </c>
      <c r="F38" s="1">
        <v>0.97553174723114</v>
      </c>
      <c r="G38" s="1">
        <v>0.98722050782746196</v>
      </c>
      <c r="H38" s="1">
        <v>2.0153353299064101</v>
      </c>
      <c r="I38" s="1">
        <v>-1.3766488193515001</v>
      </c>
      <c r="J38" s="1">
        <v>1.14699559982565</v>
      </c>
      <c r="K38" s="1">
        <v>-1.20022153490454</v>
      </c>
      <c r="L38" s="1">
        <v>0.230053313901048</v>
      </c>
      <c r="M38" s="1">
        <v>0.35520142964961499</v>
      </c>
      <c r="N38" s="1" t="s">
        <v>165</v>
      </c>
    </row>
    <row r="39" spans="1:14" x14ac:dyDescent="0.3">
      <c r="A39" s="1" t="s">
        <v>87</v>
      </c>
      <c r="B39" s="4">
        <v>2478.7018378038201</v>
      </c>
      <c r="C39" s="4">
        <v>-0.57677854573683895</v>
      </c>
      <c r="D39" s="4">
        <v>8.8892151287438298E-2</v>
      </c>
      <c r="E39" s="4">
        <v>-6.48852049796601</v>
      </c>
      <c r="F39" s="4">
        <v>8.66833649369277E-11</v>
      </c>
      <c r="G39" s="4">
        <v>8.60560511117263E-10</v>
      </c>
      <c r="H39" s="4">
        <v>2974.5452991453499</v>
      </c>
      <c r="I39" s="4">
        <v>-0.79425515190193896</v>
      </c>
      <c r="J39" s="4">
        <v>0.1221674595109</v>
      </c>
      <c r="K39" s="4">
        <v>-6.50136423464774</v>
      </c>
      <c r="L39" s="4">
        <v>7.9594851516813305E-11</v>
      </c>
      <c r="M39" s="4">
        <v>5.5055969934131403E-10</v>
      </c>
      <c r="N39" s="1" t="s">
        <v>165</v>
      </c>
    </row>
    <row r="40" spans="1:14" x14ac:dyDescent="0.3">
      <c r="A40" s="1" t="s">
        <v>39</v>
      </c>
      <c r="B40" s="3">
        <v>436.25969845345497</v>
      </c>
      <c r="C40" s="3">
        <v>0.96829243114247598</v>
      </c>
      <c r="D40" s="3">
        <v>0.10141291169097801</v>
      </c>
      <c r="E40" s="3">
        <v>9.5480192314468493</v>
      </c>
      <c r="F40" s="3">
        <v>1.3219960907710201E-21</v>
      </c>
      <c r="G40" s="3">
        <v>3.0043555737552302E-20</v>
      </c>
      <c r="H40" s="4">
        <v>316.07703755388599</v>
      </c>
      <c r="I40" s="4">
        <v>-0.62232997948938296</v>
      </c>
      <c r="J40" s="4">
        <v>0.109167528980136</v>
      </c>
      <c r="K40" s="4">
        <v>-5.7006876065008196</v>
      </c>
      <c r="L40" s="4">
        <v>1.19325130152128E-8</v>
      </c>
      <c r="M40" s="4">
        <v>6.7973900459462294E-8</v>
      </c>
      <c r="N40" s="1" t="s">
        <v>165</v>
      </c>
    </row>
    <row r="41" spans="1:14" x14ac:dyDescent="0.3">
      <c r="A41" s="1" t="s">
        <v>31</v>
      </c>
      <c r="B41" s="4">
        <v>4968.0935002123997</v>
      </c>
      <c r="C41" s="4">
        <v>-0.41737293357190097</v>
      </c>
      <c r="D41" s="4">
        <v>0.13734182873466699</v>
      </c>
      <c r="E41" s="4">
        <v>-3.03893531502505</v>
      </c>
      <c r="F41" s="4">
        <v>2.3741582482801099E-3</v>
      </c>
      <c r="G41" s="4">
        <v>8.1657912095152996E-3</v>
      </c>
      <c r="H41" s="4">
        <v>4812.0645847010801</v>
      </c>
      <c r="I41" s="4">
        <v>-0.57678535502118</v>
      </c>
      <c r="J41" s="4">
        <v>6.4550343202165503E-2</v>
      </c>
      <c r="K41" s="4">
        <v>-8.9354343665492806</v>
      </c>
      <c r="L41" s="4">
        <v>4.0558169979851101E-19</v>
      </c>
      <c r="M41" s="4">
        <v>5.0388751346158603E-18</v>
      </c>
      <c r="N41" s="1" t="s">
        <v>165</v>
      </c>
    </row>
    <row r="42" spans="1:14" x14ac:dyDescent="0.3">
      <c r="A42" s="1" t="s">
        <v>123</v>
      </c>
      <c r="B42" s="4">
        <v>1218.7772702437401</v>
      </c>
      <c r="C42" s="4">
        <v>-0.34950540384487999</v>
      </c>
      <c r="D42" s="4">
        <v>0.124453158667288</v>
      </c>
      <c r="E42" s="4">
        <v>-2.80832891336446</v>
      </c>
      <c r="F42" s="4">
        <v>4.9799335387784999E-3</v>
      </c>
      <c r="G42" s="4">
        <v>1.5738731590372999E-2</v>
      </c>
      <c r="H42" s="4">
        <v>1240.12596592913</v>
      </c>
      <c r="I42" s="4">
        <v>-0.53441717097713404</v>
      </c>
      <c r="J42" s="4">
        <v>9.1333555998029101E-2</v>
      </c>
      <c r="K42" s="4">
        <v>-5.8512686288998301</v>
      </c>
      <c r="L42" s="4">
        <v>4.8783756573636897E-9</v>
      </c>
      <c r="M42" s="4">
        <v>2.8887661504193501E-8</v>
      </c>
      <c r="N42" s="1" t="s">
        <v>165</v>
      </c>
    </row>
    <row r="43" spans="1:14" x14ac:dyDescent="0.3">
      <c r="A43" s="1" t="s">
        <v>129</v>
      </c>
      <c r="B43" s="4">
        <v>110.188144555763</v>
      </c>
      <c r="C43" s="4">
        <v>-0.55268591241579201</v>
      </c>
      <c r="D43" s="4">
        <v>0.186298417362288</v>
      </c>
      <c r="E43" s="4">
        <v>-2.9666699279629598</v>
      </c>
      <c r="F43" s="4">
        <v>3.0104395346982099E-3</v>
      </c>
      <c r="G43" s="4">
        <v>1.0080073797025701E-2</v>
      </c>
      <c r="H43" s="4">
        <v>147.510234301747</v>
      </c>
      <c r="I43" s="4">
        <v>-0.48916805971066502</v>
      </c>
      <c r="J43" s="4">
        <v>0.13655926366278701</v>
      </c>
      <c r="K43" s="4">
        <v>-3.58209356575466</v>
      </c>
      <c r="L43" s="4">
        <v>3.4085166126146597E-4</v>
      </c>
      <c r="M43" s="4">
        <v>1.1109881546204001E-3</v>
      </c>
      <c r="N43" s="1" t="s">
        <v>165</v>
      </c>
    </row>
    <row r="44" spans="1:14" x14ac:dyDescent="0.3">
      <c r="A44" s="1" t="s">
        <v>89</v>
      </c>
      <c r="B44" s="4">
        <v>113.268487370538</v>
      </c>
      <c r="C44" s="4">
        <v>-0.44501663215036302</v>
      </c>
      <c r="D44" s="4">
        <v>0.174656915897835</v>
      </c>
      <c r="E44" s="4">
        <v>-2.54794738509338</v>
      </c>
      <c r="F44" s="4">
        <v>1.0835881257482201E-2</v>
      </c>
      <c r="G44" s="4">
        <v>3.08904499071927E-2</v>
      </c>
      <c r="H44" s="4">
        <v>123.060651550119</v>
      </c>
      <c r="I44" s="4">
        <v>-0.47906819700711001</v>
      </c>
      <c r="J44" s="4">
        <v>0.178124133069688</v>
      </c>
      <c r="K44" s="4">
        <v>-2.6895187572347901</v>
      </c>
      <c r="L44" s="4">
        <v>7.1555125595488501E-3</v>
      </c>
      <c r="M44" s="4">
        <v>1.8263819155781201E-2</v>
      </c>
      <c r="N44" s="1" t="s">
        <v>165</v>
      </c>
    </row>
    <row r="45" spans="1:14" x14ac:dyDescent="0.3">
      <c r="A45" s="1" t="s">
        <v>66</v>
      </c>
      <c r="B45" s="4">
        <v>350.93522178695099</v>
      </c>
      <c r="C45" s="4">
        <v>-0.26330081655964999</v>
      </c>
      <c r="D45" s="4">
        <v>0.11009635541525301</v>
      </c>
      <c r="E45" s="4">
        <v>-2.3915488897570798</v>
      </c>
      <c r="F45" s="4">
        <v>1.67774493177173E-2</v>
      </c>
      <c r="G45" s="4">
        <v>4.4840898017065797E-2</v>
      </c>
      <c r="H45" s="4">
        <v>331.122704197068</v>
      </c>
      <c r="I45" s="4">
        <v>-0.357001966296291</v>
      </c>
      <c r="J45" s="4">
        <v>0.102283758769837</v>
      </c>
      <c r="K45" s="4">
        <v>-3.4903094155899201</v>
      </c>
      <c r="L45" s="4">
        <v>4.8246159751044997E-4</v>
      </c>
      <c r="M45" s="4">
        <v>1.5366001028507101E-3</v>
      </c>
      <c r="N45" s="1" t="s">
        <v>165</v>
      </c>
    </row>
    <row r="46" spans="1:14" x14ac:dyDescent="0.3">
      <c r="A46" s="1" t="s">
        <v>64</v>
      </c>
      <c r="B46" s="4">
        <v>854.84698515942603</v>
      </c>
      <c r="C46" s="4">
        <v>-0.47101501936066797</v>
      </c>
      <c r="D46" s="4">
        <v>0.155165655726795</v>
      </c>
      <c r="E46" s="4">
        <v>-3.0355623295273402</v>
      </c>
      <c r="F46" s="4">
        <v>2.40087593787352E-3</v>
      </c>
      <c r="G46" s="4">
        <v>8.2451565549639099E-3</v>
      </c>
      <c r="H46" s="1">
        <v>1073.1677303742799</v>
      </c>
      <c r="I46" s="1">
        <v>0.161125685371101</v>
      </c>
      <c r="J46" s="1">
        <v>9.2524491436276293E-2</v>
      </c>
      <c r="K46" s="1">
        <v>1.74143821673499</v>
      </c>
      <c r="L46" s="1">
        <v>8.1606794214807002E-2</v>
      </c>
      <c r="M46" s="1">
        <v>0.15257898618201199</v>
      </c>
      <c r="N46" s="1" t="s">
        <v>165</v>
      </c>
    </row>
    <row r="47" spans="1:14" x14ac:dyDescent="0.3">
      <c r="A47" s="1" t="s">
        <v>114</v>
      </c>
      <c r="B47" s="4">
        <v>346.67982132724899</v>
      </c>
      <c r="C47" s="4">
        <v>-1.7217193318564099</v>
      </c>
      <c r="D47" s="4">
        <v>0.131662270547659</v>
      </c>
      <c r="E47" s="4">
        <v>-13.0767859668134</v>
      </c>
      <c r="F47" s="4">
        <v>4.4694185444750203E-39</v>
      </c>
      <c r="G47" s="4">
        <v>2.2136824672689701E-37</v>
      </c>
      <c r="H47" s="4">
        <v>291.59741904258902</v>
      </c>
      <c r="I47" s="4">
        <v>-2.53606615710261</v>
      </c>
      <c r="J47" s="4">
        <v>0.17233223435399</v>
      </c>
      <c r="K47" s="4">
        <v>-14.7161450474393</v>
      </c>
      <c r="L47" s="4">
        <v>5.0779369026987202E-49</v>
      </c>
      <c r="M47" s="4">
        <v>2.61776402397745E-47</v>
      </c>
      <c r="N47" s="1" t="s">
        <v>166</v>
      </c>
    </row>
    <row r="48" spans="1:14" x14ac:dyDescent="0.3">
      <c r="A48" s="1" t="s">
        <v>114</v>
      </c>
      <c r="B48" s="4">
        <v>346.67982132724899</v>
      </c>
      <c r="C48" s="4">
        <v>-1.7217193318564099</v>
      </c>
      <c r="D48" s="4">
        <v>0.131662270547659</v>
      </c>
      <c r="E48" s="4">
        <v>-13.0767859668134</v>
      </c>
      <c r="F48" s="4">
        <v>4.4694185444750203E-39</v>
      </c>
      <c r="G48" s="4">
        <v>2.2136824672689701E-37</v>
      </c>
      <c r="H48" s="4">
        <v>291.59741904258902</v>
      </c>
      <c r="I48" s="4">
        <v>-2.53606615710261</v>
      </c>
      <c r="J48" s="4">
        <v>0.17233223435399</v>
      </c>
      <c r="K48" s="4">
        <v>-14.7161450474393</v>
      </c>
      <c r="L48" s="4">
        <v>5.0779369026987202E-49</v>
      </c>
      <c r="M48" s="4">
        <v>2.61776402397745E-47</v>
      </c>
      <c r="N48" s="1" t="s">
        <v>166</v>
      </c>
    </row>
    <row r="49" spans="1:14" x14ac:dyDescent="0.3">
      <c r="A49" s="1" t="s">
        <v>120</v>
      </c>
      <c r="B49" s="4">
        <v>204.325094723973</v>
      </c>
      <c r="C49" s="4">
        <v>-1.53999734781303</v>
      </c>
      <c r="D49" s="4">
        <v>0.14422498490816099</v>
      </c>
      <c r="E49" s="4">
        <v>-10.677743171848199</v>
      </c>
      <c r="F49" s="4">
        <v>1.2937870162555699E-26</v>
      </c>
      <c r="G49" s="4">
        <v>3.9308549144892298E-25</v>
      </c>
      <c r="H49" s="4">
        <v>158.88201771556299</v>
      </c>
      <c r="I49" s="4">
        <v>-2.3010920095516498</v>
      </c>
      <c r="J49" s="4">
        <v>0.16577915814215899</v>
      </c>
      <c r="K49" s="4">
        <v>-13.8804662500361</v>
      </c>
      <c r="L49" s="4">
        <v>8.3200970981559997E-44</v>
      </c>
      <c r="M49" s="4">
        <v>3.49397336004023E-42</v>
      </c>
      <c r="N49" s="1" t="s">
        <v>166</v>
      </c>
    </row>
    <row r="50" spans="1:14" x14ac:dyDescent="0.3">
      <c r="A50" s="1" t="s">
        <v>57</v>
      </c>
      <c r="B50" s="4">
        <v>1190.4029020626599</v>
      </c>
      <c r="C50" s="4">
        <v>-1.40505716071438</v>
      </c>
      <c r="D50" s="4">
        <v>0.10232834506583199</v>
      </c>
      <c r="E50" s="4">
        <v>-13.7308695827187</v>
      </c>
      <c r="F50" s="4">
        <v>6.6332567487690698E-43</v>
      </c>
      <c r="G50" s="4">
        <v>3.7535941627096901E-41</v>
      </c>
      <c r="H50" s="4">
        <v>1057.6278613054301</v>
      </c>
      <c r="I50" s="4">
        <v>-1.8504330134129501</v>
      </c>
      <c r="J50" s="4">
        <v>0.11757574351976501</v>
      </c>
      <c r="K50" s="4">
        <v>-15.7382208099912</v>
      </c>
      <c r="L50" s="4">
        <v>8.2737446345021095E-56</v>
      </c>
      <c r="M50" s="4">
        <v>5.3469372746025901E-54</v>
      </c>
      <c r="N50" s="1" t="s">
        <v>166</v>
      </c>
    </row>
    <row r="51" spans="1:14" x14ac:dyDescent="0.3">
      <c r="A51" s="1" t="s">
        <v>142</v>
      </c>
      <c r="B51" s="4">
        <v>985.86107760453297</v>
      </c>
      <c r="C51" s="4">
        <v>-1.10311792884608</v>
      </c>
      <c r="D51" s="4">
        <v>9.6386603189241998E-2</v>
      </c>
      <c r="E51" s="4">
        <v>-11.4447225272609</v>
      </c>
      <c r="F51" s="4">
        <v>2.4990276620611401E-30</v>
      </c>
      <c r="G51" s="4">
        <v>8.9786493858339696E-29</v>
      </c>
      <c r="H51" s="4">
        <v>920.45548402101304</v>
      </c>
      <c r="I51" s="4">
        <v>-1.7679056356432601</v>
      </c>
      <c r="J51" s="4">
        <v>0.13120595016613401</v>
      </c>
      <c r="K51" s="4">
        <v>-13.474279431723399</v>
      </c>
      <c r="L51" s="4">
        <v>2.21638533364816E-41</v>
      </c>
      <c r="M51" s="4">
        <v>8.4241425605186403E-40</v>
      </c>
      <c r="N51" s="1" t="s">
        <v>166</v>
      </c>
    </row>
    <row r="52" spans="1:14" x14ac:dyDescent="0.3">
      <c r="A52" s="1" t="s">
        <v>56</v>
      </c>
      <c r="B52" s="4">
        <v>4513.4071838543696</v>
      </c>
      <c r="C52" s="4">
        <v>-1.2757614093563501</v>
      </c>
      <c r="D52" s="4">
        <v>0.120739494516894</v>
      </c>
      <c r="E52" s="4">
        <v>-10.5662311612365</v>
      </c>
      <c r="F52" s="4">
        <v>4.2732416153590902E-26</v>
      </c>
      <c r="G52" s="4">
        <v>1.26203631869696E-24</v>
      </c>
      <c r="H52" s="4">
        <v>4014.6722130084599</v>
      </c>
      <c r="I52" s="4">
        <v>-1.5125239890384801</v>
      </c>
      <c r="J52" s="4">
        <v>0.13060662999380701</v>
      </c>
      <c r="K52" s="4">
        <v>-11.5807596376248</v>
      </c>
      <c r="L52" s="4">
        <v>5.1586883975498604E-31</v>
      </c>
      <c r="M52" s="4">
        <v>1.2333005044249E-29</v>
      </c>
      <c r="N52" s="1" t="s">
        <v>166</v>
      </c>
    </row>
    <row r="53" spans="1:14" x14ac:dyDescent="0.3">
      <c r="A53" s="1" t="s">
        <v>51</v>
      </c>
      <c r="B53" s="4">
        <v>2628.8753590887</v>
      </c>
      <c r="C53" s="4">
        <v>-1.2709538071683</v>
      </c>
      <c r="D53" s="4">
        <v>0.10401130516462601</v>
      </c>
      <c r="E53" s="4">
        <v>-12.219381394711601</v>
      </c>
      <c r="F53" s="4">
        <v>2.4494142499856201E-34</v>
      </c>
      <c r="G53" s="4">
        <v>1.03630825324158E-32</v>
      </c>
      <c r="H53" s="4">
        <v>2512.4576937533302</v>
      </c>
      <c r="I53" s="4">
        <v>-1.49413550433141</v>
      </c>
      <c r="J53" s="4">
        <v>0.195052312870588</v>
      </c>
      <c r="K53" s="4">
        <v>-7.6601783508341503</v>
      </c>
      <c r="L53" s="4">
        <v>1.8567505135376099E-14</v>
      </c>
      <c r="M53" s="4">
        <v>1.68368905240926E-13</v>
      </c>
      <c r="N53" s="1" t="s">
        <v>166</v>
      </c>
    </row>
    <row r="54" spans="1:14" x14ac:dyDescent="0.3">
      <c r="A54" s="1" t="s">
        <v>125</v>
      </c>
      <c r="B54" s="4">
        <v>284.13837268095</v>
      </c>
      <c r="C54" s="4">
        <v>-0.88341155052479103</v>
      </c>
      <c r="D54" s="4">
        <v>0.246934131279754</v>
      </c>
      <c r="E54" s="4">
        <v>-3.5775190166966602</v>
      </c>
      <c r="F54" s="4">
        <v>3.46870990399349E-4</v>
      </c>
      <c r="G54" s="4">
        <v>1.45154832088912E-3</v>
      </c>
      <c r="H54" s="4">
        <v>267.20434441596802</v>
      </c>
      <c r="I54" s="4">
        <v>-1.44941348047673</v>
      </c>
      <c r="J54" s="4">
        <v>0.170337476453091</v>
      </c>
      <c r="K54" s="4">
        <v>-8.5090698222001908</v>
      </c>
      <c r="L54" s="4">
        <v>1.7533423505491701E-17</v>
      </c>
      <c r="M54" s="4">
        <v>1.9679030135668201E-16</v>
      </c>
      <c r="N54" s="1" t="s">
        <v>166</v>
      </c>
    </row>
    <row r="55" spans="1:14" x14ac:dyDescent="0.3">
      <c r="A55" s="1" t="s">
        <v>36</v>
      </c>
      <c r="B55" s="4">
        <v>882.40200496370096</v>
      </c>
      <c r="C55" s="4">
        <v>-1.3847783146449899</v>
      </c>
      <c r="D55" s="4">
        <v>0.151134838377804</v>
      </c>
      <c r="E55" s="4">
        <v>-9.16253545184167</v>
      </c>
      <c r="F55" s="4">
        <v>5.0692026127926498E-20</v>
      </c>
      <c r="G55" s="4">
        <v>1.0450036533748799E-18</v>
      </c>
      <c r="H55" s="4">
        <v>857.93015625641794</v>
      </c>
      <c r="I55" s="4">
        <v>-1.4464834446771</v>
      </c>
      <c r="J55" s="4">
        <v>9.3507175242787594E-2</v>
      </c>
      <c r="K55" s="4">
        <v>-15.4692240560295</v>
      </c>
      <c r="L55" s="4">
        <v>5.5977716039663096E-54</v>
      </c>
      <c r="M55" s="4">
        <v>3.4018977837112299E-52</v>
      </c>
      <c r="N55" s="1" t="s">
        <v>166</v>
      </c>
    </row>
    <row r="56" spans="1:14" x14ac:dyDescent="0.3">
      <c r="A56" s="1" t="s">
        <v>119</v>
      </c>
      <c r="B56" s="4">
        <v>7845.2106329693997</v>
      </c>
      <c r="C56" s="4">
        <v>-0.82630091810285899</v>
      </c>
      <c r="D56" s="4">
        <v>0.10813431870686301</v>
      </c>
      <c r="E56" s="4">
        <v>-7.6414308425324604</v>
      </c>
      <c r="F56" s="4">
        <v>2.1482090425692499E-14</v>
      </c>
      <c r="G56" s="4">
        <v>2.9776308437571899E-13</v>
      </c>
      <c r="H56" s="4">
        <v>6447.5547791197696</v>
      </c>
      <c r="I56" s="4">
        <v>-1.4393078924615901</v>
      </c>
      <c r="J56" s="4">
        <v>0.18495175949736301</v>
      </c>
      <c r="K56" s="4">
        <v>-7.7820719109304699</v>
      </c>
      <c r="L56" s="4">
        <v>7.1346291300172302E-15</v>
      </c>
      <c r="M56" s="4">
        <v>6.6580964727688903E-14</v>
      </c>
      <c r="N56" s="1" t="s">
        <v>166</v>
      </c>
    </row>
    <row r="57" spans="1:14" x14ac:dyDescent="0.3">
      <c r="A57" s="1" t="s">
        <v>148</v>
      </c>
      <c r="B57" s="4">
        <v>171.94203724501801</v>
      </c>
      <c r="C57" s="4">
        <v>-1.78220931079983</v>
      </c>
      <c r="D57" s="4">
        <v>0.17795313424074899</v>
      </c>
      <c r="E57" s="4">
        <v>-10.0150487284406</v>
      </c>
      <c r="F57" s="4">
        <v>1.3089738929491401E-23</v>
      </c>
      <c r="G57" s="4">
        <v>3.3104607895981898E-22</v>
      </c>
      <c r="H57" s="4">
        <v>180.64476802421501</v>
      </c>
      <c r="I57" s="4">
        <v>-1.4072663043731899</v>
      </c>
      <c r="J57" s="4">
        <v>0.18056385608960601</v>
      </c>
      <c r="K57" s="4">
        <v>-7.7937320062262803</v>
      </c>
      <c r="L57" s="4">
        <v>6.5058457355122103E-15</v>
      </c>
      <c r="M57" s="4">
        <v>6.0941349464854395E-14</v>
      </c>
      <c r="N57" s="1" t="s">
        <v>166</v>
      </c>
    </row>
    <row r="58" spans="1:14" x14ac:dyDescent="0.3">
      <c r="A58" s="1" t="s">
        <v>110</v>
      </c>
      <c r="B58" s="4">
        <v>1152.54443690126</v>
      </c>
      <c r="C58" s="4">
        <v>-1.0903428064276599</v>
      </c>
      <c r="D58" s="4">
        <v>0.149219205571446</v>
      </c>
      <c r="E58" s="4">
        <v>-7.3069870748346997</v>
      </c>
      <c r="F58" s="4">
        <v>2.7319882509415199E-13</v>
      </c>
      <c r="G58" s="4">
        <v>3.4565988854142699E-12</v>
      </c>
      <c r="H58" s="4">
        <v>1091.5549518846699</v>
      </c>
      <c r="I58" s="4">
        <v>-1.37870751247926</v>
      </c>
      <c r="J58" s="4">
        <v>0.10578071509644101</v>
      </c>
      <c r="K58" s="4">
        <v>-13.033637664694201</v>
      </c>
      <c r="L58" s="4">
        <v>7.8761241075076198E-39</v>
      </c>
      <c r="M58" s="4">
        <v>2.6965203528375301E-37</v>
      </c>
      <c r="N58" s="1" t="s">
        <v>166</v>
      </c>
    </row>
    <row r="59" spans="1:14" x14ac:dyDescent="0.3">
      <c r="A59" s="1" t="s">
        <v>74</v>
      </c>
      <c r="B59" s="1">
        <v>2.6943982361560801</v>
      </c>
      <c r="C59" s="1">
        <v>-3.06489390081124E-2</v>
      </c>
      <c r="D59" s="1">
        <v>0.99927370731692999</v>
      </c>
      <c r="E59" s="1">
        <v>-3.0671215287356501E-2</v>
      </c>
      <c r="F59" s="1">
        <v>0.97553174723114</v>
      </c>
      <c r="G59" s="1">
        <v>0.98722050782746196</v>
      </c>
      <c r="H59" s="1">
        <v>2.0153353299064101</v>
      </c>
      <c r="I59" s="1">
        <v>-1.3766488193515001</v>
      </c>
      <c r="J59" s="1">
        <v>1.14699559982565</v>
      </c>
      <c r="K59" s="1">
        <v>-1.20022153490454</v>
      </c>
      <c r="L59" s="1">
        <v>0.230053313901048</v>
      </c>
      <c r="M59" s="1">
        <v>0.35520142964961499</v>
      </c>
      <c r="N59" s="1" t="s">
        <v>166</v>
      </c>
    </row>
    <row r="60" spans="1:14" x14ac:dyDescent="0.3">
      <c r="A60" s="1" t="s">
        <v>41</v>
      </c>
      <c r="B60" s="4">
        <v>519.36766083344298</v>
      </c>
      <c r="C60" s="4">
        <v>-0.58652040996072496</v>
      </c>
      <c r="D60" s="4">
        <v>0.13689410721782599</v>
      </c>
      <c r="E60" s="4">
        <v>-4.2844825236155302</v>
      </c>
      <c r="F60" s="4">
        <v>1.8316500500973601E-5</v>
      </c>
      <c r="G60" s="4">
        <v>9.6372382342988506E-5</v>
      </c>
      <c r="H60" s="4">
        <v>416.70863278399901</v>
      </c>
      <c r="I60" s="4">
        <v>-1.28830515037862</v>
      </c>
      <c r="J60" s="4">
        <v>0.11082440912032999</v>
      </c>
      <c r="K60" s="4">
        <v>-11.6247418831695</v>
      </c>
      <c r="L60" s="4">
        <v>3.0852447216124201E-31</v>
      </c>
      <c r="M60" s="4">
        <v>7.4715564667557794E-30</v>
      </c>
      <c r="N60" s="1" t="s">
        <v>166</v>
      </c>
    </row>
    <row r="61" spans="1:14" x14ac:dyDescent="0.3">
      <c r="A61" s="1" t="s">
        <v>52</v>
      </c>
      <c r="B61" s="4">
        <v>145.32431551879199</v>
      </c>
      <c r="C61" s="4">
        <v>-1.2066672133793599</v>
      </c>
      <c r="D61" s="4">
        <v>0.164988394472421</v>
      </c>
      <c r="E61" s="4">
        <v>-7.3136490432426102</v>
      </c>
      <c r="F61" s="4">
        <v>2.5998363844054601E-13</v>
      </c>
      <c r="G61" s="4">
        <v>3.29307759155107E-12</v>
      </c>
      <c r="H61" s="4">
        <v>188.998294756864</v>
      </c>
      <c r="I61" s="4">
        <v>-1.2785521834153699</v>
      </c>
      <c r="J61" s="4">
        <v>0.15873823117146499</v>
      </c>
      <c r="K61" s="4">
        <v>-8.0544691343719901</v>
      </c>
      <c r="L61" s="4">
        <v>7.9824496349462603E-16</v>
      </c>
      <c r="M61" s="4">
        <v>7.9523071107805303E-15</v>
      </c>
      <c r="N61" s="1" t="s">
        <v>166</v>
      </c>
    </row>
    <row r="62" spans="1:14" x14ac:dyDescent="0.3">
      <c r="A62" s="1" t="s">
        <v>69</v>
      </c>
      <c r="B62" s="4">
        <v>4589.5748482831204</v>
      </c>
      <c r="C62" s="4">
        <v>-0.60876901260977201</v>
      </c>
      <c r="D62" s="4">
        <v>9.1152104337495501E-2</v>
      </c>
      <c r="E62" s="4">
        <v>-6.6786062377207802</v>
      </c>
      <c r="F62" s="4">
        <v>2.4122532840548402E-11</v>
      </c>
      <c r="G62" s="4">
        <v>2.5325302914926401E-10</v>
      </c>
      <c r="H62" s="4">
        <v>4119.6115361706397</v>
      </c>
      <c r="I62" s="4">
        <v>-1.1119802013112201</v>
      </c>
      <c r="J62" s="4">
        <v>0.10003807905843699</v>
      </c>
      <c r="K62" s="4">
        <v>-11.1155693089795</v>
      </c>
      <c r="L62" s="4">
        <v>1.05376348349392E-28</v>
      </c>
      <c r="M62" s="4">
        <v>2.28315421423684E-27</v>
      </c>
      <c r="N62" s="1" t="s">
        <v>166</v>
      </c>
    </row>
    <row r="63" spans="1:14" x14ac:dyDescent="0.3">
      <c r="A63" s="1" t="s">
        <v>97</v>
      </c>
      <c r="B63" s="4">
        <v>468.55045868684698</v>
      </c>
      <c r="C63" s="4">
        <v>-0.41303002807394901</v>
      </c>
      <c r="D63" s="4">
        <v>0.104533781784695</v>
      </c>
      <c r="E63" s="4">
        <v>-3.9511631648862902</v>
      </c>
      <c r="F63" s="4">
        <v>7.7772276170779198E-5</v>
      </c>
      <c r="G63" s="4">
        <v>3.6735715173739301E-4</v>
      </c>
      <c r="H63" s="4">
        <v>390.086665723289</v>
      </c>
      <c r="I63" s="4">
        <v>-0.98336780837284399</v>
      </c>
      <c r="J63" s="4">
        <v>0.106075018853558</v>
      </c>
      <c r="K63" s="4">
        <v>-9.2704938354093596</v>
      </c>
      <c r="L63" s="4">
        <v>1.8528604683321501E-20</v>
      </c>
      <c r="M63" s="4">
        <v>2.5045446656026799E-19</v>
      </c>
      <c r="N63" s="1" t="s">
        <v>166</v>
      </c>
    </row>
    <row r="64" spans="1:14" x14ac:dyDescent="0.3">
      <c r="A64" s="1" t="s">
        <v>55</v>
      </c>
      <c r="B64" s="1">
        <v>17.7852917198536</v>
      </c>
      <c r="C64" s="1">
        <v>-0.85747553189242698</v>
      </c>
      <c r="D64" s="1">
        <v>0.38516417918854701</v>
      </c>
      <c r="E64" s="1">
        <v>-2.22625980873645</v>
      </c>
      <c r="F64" s="1">
        <v>2.5996783905734299E-2</v>
      </c>
      <c r="G64" s="1">
        <v>6.5092611029457501E-2</v>
      </c>
      <c r="H64" s="1">
        <v>19.513470454561599</v>
      </c>
      <c r="I64" s="1">
        <v>-0.90622154213314499</v>
      </c>
      <c r="J64" s="1">
        <v>0.400150352982655</v>
      </c>
      <c r="K64" s="1">
        <v>-2.2647025933585199</v>
      </c>
      <c r="L64" s="1">
        <v>2.3530936237501798E-2</v>
      </c>
      <c r="M64" s="1">
        <v>5.2307815734137397E-2</v>
      </c>
      <c r="N64" s="1" t="s">
        <v>166</v>
      </c>
    </row>
    <row r="65" spans="1:14" x14ac:dyDescent="0.3">
      <c r="A65" s="1" t="s">
        <v>118</v>
      </c>
      <c r="B65" s="4">
        <v>4257.2443634146503</v>
      </c>
      <c r="C65" s="4">
        <v>-1.1468397003797799</v>
      </c>
      <c r="D65" s="4">
        <v>9.5935155865201502E-2</v>
      </c>
      <c r="E65" s="4">
        <v>-11.9543215418465</v>
      </c>
      <c r="F65" s="4">
        <v>6.16348816577604E-33</v>
      </c>
      <c r="G65" s="4">
        <v>2.5001891511172202E-31</v>
      </c>
      <c r="H65" s="4">
        <v>4653.9171704444398</v>
      </c>
      <c r="I65" s="4">
        <v>-0.90316509755471996</v>
      </c>
      <c r="J65" s="4">
        <v>0.105735761324647</v>
      </c>
      <c r="K65" s="4">
        <v>-8.5417183953655709</v>
      </c>
      <c r="L65" s="4">
        <v>1.32240379752037E-17</v>
      </c>
      <c r="M65" s="4">
        <v>1.4924461579966901E-16</v>
      </c>
      <c r="N65" s="1" t="s">
        <v>166</v>
      </c>
    </row>
    <row r="66" spans="1:14" x14ac:dyDescent="0.3">
      <c r="A66" s="1" t="s">
        <v>94</v>
      </c>
      <c r="B66" s="4">
        <v>170.66447129592001</v>
      </c>
      <c r="C66" s="4">
        <v>-0.558937738970262</v>
      </c>
      <c r="D66" s="4">
        <v>0.16470237847657901</v>
      </c>
      <c r="E66" s="4">
        <v>-3.3936227523863201</v>
      </c>
      <c r="F66" s="4">
        <v>6.8974638057314904E-4</v>
      </c>
      <c r="G66" s="4">
        <v>2.7076672431968801E-3</v>
      </c>
      <c r="H66" s="4">
        <v>151.52908035017199</v>
      </c>
      <c r="I66" s="4">
        <v>-0.83625954462033303</v>
      </c>
      <c r="J66" s="4">
        <v>0.14549937688515699</v>
      </c>
      <c r="K66" s="4">
        <v>-5.7475128933397004</v>
      </c>
      <c r="L66" s="4">
        <v>9.0565695688878394E-9</v>
      </c>
      <c r="M66" s="4">
        <v>5.2276337859024402E-8</v>
      </c>
      <c r="N66" s="1" t="s">
        <v>166</v>
      </c>
    </row>
    <row r="67" spans="1:14" x14ac:dyDescent="0.3">
      <c r="A67" s="1" t="s">
        <v>47</v>
      </c>
      <c r="B67" s="4">
        <v>1331.7308834007399</v>
      </c>
      <c r="C67" s="4">
        <v>-0.72809183907645403</v>
      </c>
      <c r="D67" s="4">
        <v>0.12700978510874</v>
      </c>
      <c r="E67" s="4">
        <v>-5.7325649236639098</v>
      </c>
      <c r="F67" s="4">
        <v>9.8923149923835605E-9</v>
      </c>
      <c r="G67" s="4">
        <v>8.0111824634204597E-8</v>
      </c>
      <c r="H67" s="4">
        <v>1610.3524574227999</v>
      </c>
      <c r="I67" s="4">
        <v>-0.75391737695373595</v>
      </c>
      <c r="J67" s="4">
        <v>7.9757408837098503E-2</v>
      </c>
      <c r="K67" s="4">
        <v>-9.4526312720813603</v>
      </c>
      <c r="L67" s="4">
        <v>3.3041819143383898E-21</v>
      </c>
      <c r="M67" s="4">
        <v>4.6513671957965099E-20</v>
      </c>
      <c r="N67" s="1" t="s">
        <v>166</v>
      </c>
    </row>
    <row r="68" spans="1:14" x14ac:dyDescent="0.3">
      <c r="A68" s="1" t="s">
        <v>79</v>
      </c>
      <c r="B68" s="4">
        <v>154.973668732454</v>
      </c>
      <c r="C68" s="4">
        <v>-0.65181194866503001</v>
      </c>
      <c r="D68" s="4">
        <v>0.173026165224757</v>
      </c>
      <c r="E68" s="4">
        <v>-3.7671293692392802</v>
      </c>
      <c r="F68" s="4">
        <v>1.65135438439585E-4</v>
      </c>
      <c r="G68" s="4">
        <v>7.3478290723019495E-4</v>
      </c>
      <c r="H68" s="4">
        <v>191.07586456633501</v>
      </c>
      <c r="I68" s="4">
        <v>-0.64255870633985601</v>
      </c>
      <c r="J68" s="4">
        <v>0.147947598155588</v>
      </c>
      <c r="K68" s="4">
        <v>-4.3431506448932904</v>
      </c>
      <c r="L68" s="4">
        <v>1.4045375181967E-5</v>
      </c>
      <c r="M68" s="4">
        <v>5.6034075512473003E-5</v>
      </c>
      <c r="N68" s="1" t="s">
        <v>166</v>
      </c>
    </row>
    <row r="69" spans="1:14" x14ac:dyDescent="0.3">
      <c r="A69" s="1" t="s">
        <v>96</v>
      </c>
      <c r="B69" s="4">
        <v>4957.2671245618703</v>
      </c>
      <c r="C69" s="4">
        <v>-0.85342273313065797</v>
      </c>
      <c r="D69" s="4">
        <v>8.35398712399745E-2</v>
      </c>
      <c r="E69" s="4">
        <v>-10.215753513422801</v>
      </c>
      <c r="F69" s="4">
        <v>1.6856433006628001E-24</v>
      </c>
      <c r="G69" s="4">
        <v>4.5046677816413701E-23</v>
      </c>
      <c r="H69" s="4">
        <v>5683.1360785683</v>
      </c>
      <c r="I69" s="4">
        <v>-0.549981033645632</v>
      </c>
      <c r="J69" s="4">
        <v>8.7569142943452097E-2</v>
      </c>
      <c r="K69" s="4">
        <v>-6.2805346170943199</v>
      </c>
      <c r="L69" s="4">
        <v>3.37410739852022E-10</v>
      </c>
      <c r="M69" s="4">
        <v>2.2078890695014902E-9</v>
      </c>
      <c r="N69" s="1" t="s">
        <v>166</v>
      </c>
    </row>
    <row r="70" spans="1:14" x14ac:dyDescent="0.3">
      <c r="A70" s="1" t="s">
        <v>129</v>
      </c>
      <c r="B70" s="4">
        <v>110.188144555763</v>
      </c>
      <c r="C70" s="4">
        <v>-0.55268591241579201</v>
      </c>
      <c r="D70" s="4">
        <v>0.186298417362288</v>
      </c>
      <c r="E70" s="4">
        <v>-2.9666699279629598</v>
      </c>
      <c r="F70" s="4">
        <v>3.0104395346982099E-3</v>
      </c>
      <c r="G70" s="4">
        <v>1.0080073797025701E-2</v>
      </c>
      <c r="H70" s="4">
        <v>147.510234301747</v>
      </c>
      <c r="I70" s="4">
        <v>-0.48916805971066502</v>
      </c>
      <c r="J70" s="4">
        <v>0.13655926366278701</v>
      </c>
      <c r="K70" s="4">
        <v>-3.58209356575466</v>
      </c>
      <c r="L70" s="4">
        <v>3.4085166126146597E-4</v>
      </c>
      <c r="M70" s="4">
        <v>1.1109881546204001E-3</v>
      </c>
      <c r="N70" s="1" t="s">
        <v>166</v>
      </c>
    </row>
    <row r="71" spans="1:14" x14ac:dyDescent="0.3">
      <c r="A71" s="1" t="s">
        <v>76</v>
      </c>
      <c r="B71" s="4">
        <v>5637.8789306845301</v>
      </c>
      <c r="C71" s="4">
        <v>-0.95274992522009405</v>
      </c>
      <c r="D71" s="4">
        <v>0.114488172508717</v>
      </c>
      <c r="E71" s="4">
        <v>-8.32181966349013</v>
      </c>
      <c r="F71" s="4">
        <v>8.6623036165153398E-17</v>
      </c>
      <c r="G71" s="4">
        <v>1.45130453264119E-15</v>
      </c>
      <c r="H71" s="4">
        <v>6532.5812811372798</v>
      </c>
      <c r="I71" s="4">
        <v>-0.43018301086507699</v>
      </c>
      <c r="J71" s="4">
        <v>6.4173024529858402E-2</v>
      </c>
      <c r="K71" s="4">
        <v>-6.7034866132096003</v>
      </c>
      <c r="L71" s="4">
        <v>2.03504346936376E-11</v>
      </c>
      <c r="M71" s="4">
        <v>1.4745024168168701E-10</v>
      </c>
      <c r="N71" s="1" t="s">
        <v>166</v>
      </c>
    </row>
    <row r="72" spans="1:14" x14ac:dyDescent="0.3">
      <c r="A72" s="1" t="s">
        <v>111</v>
      </c>
      <c r="B72" s="3">
        <v>8764.8911199025806</v>
      </c>
      <c r="C72" s="3">
        <v>0.43114990005757797</v>
      </c>
      <c r="D72" s="3">
        <v>0.110197047831686</v>
      </c>
      <c r="E72" s="3">
        <v>3.9125358486564199</v>
      </c>
      <c r="F72" s="3">
        <v>9.1331974852417401E-5</v>
      </c>
      <c r="G72" s="3">
        <v>4.27039713031289E-4</v>
      </c>
      <c r="H72" s="4">
        <v>5652.34014771703</v>
      </c>
      <c r="I72" s="4">
        <v>-0.282137946628644</v>
      </c>
      <c r="J72" s="4">
        <v>9.0681382883668796E-2</v>
      </c>
      <c r="K72" s="4">
        <v>-3.11131058720825</v>
      </c>
      <c r="L72" s="4">
        <v>1.8625892260166301E-3</v>
      </c>
      <c r="M72" s="4">
        <v>5.35718258661753E-3</v>
      </c>
      <c r="N72" s="1" t="s">
        <v>166</v>
      </c>
    </row>
    <row r="73" spans="1:14" x14ac:dyDescent="0.3">
      <c r="A73" s="1" t="s">
        <v>73</v>
      </c>
      <c r="B73" s="1">
        <v>1.6969610303176601</v>
      </c>
      <c r="C73" s="1">
        <v>-0.69505683416022301</v>
      </c>
      <c r="D73" s="1">
        <v>1.2601782676251301</v>
      </c>
      <c r="E73" s="1">
        <v>-0.55155437291431098</v>
      </c>
      <c r="F73" s="1">
        <v>0.58125370431511403</v>
      </c>
      <c r="G73" s="1">
        <v>0.71855147991112001</v>
      </c>
      <c r="H73" s="1">
        <v>2.08173195326978</v>
      </c>
      <c r="I73" s="1">
        <v>-4.4898005600813801E-3</v>
      </c>
      <c r="J73" s="1">
        <v>1.0759024598914</v>
      </c>
      <c r="K73" s="1">
        <v>-4.1730553906666997E-3</v>
      </c>
      <c r="L73" s="1">
        <v>0.99667039319626105</v>
      </c>
      <c r="M73" s="1">
        <v>0.99767431491479797</v>
      </c>
      <c r="N73" s="1" t="s">
        <v>166</v>
      </c>
    </row>
    <row r="74" spans="1:14" x14ac:dyDescent="0.3">
      <c r="A74" s="1" t="s">
        <v>95</v>
      </c>
      <c r="B74" s="1">
        <v>3627.4055097064802</v>
      </c>
      <c r="C74" s="1">
        <v>3.1358279044311897E-2</v>
      </c>
      <c r="D74" s="1">
        <v>7.7184338511118902E-2</v>
      </c>
      <c r="E74" s="1">
        <v>0.40627774557910601</v>
      </c>
      <c r="F74" s="1">
        <v>0.68453853516983398</v>
      </c>
      <c r="G74" s="1">
        <v>0.79581560059420597</v>
      </c>
      <c r="H74" s="1">
        <v>3572.8079262362198</v>
      </c>
      <c r="I74" s="1">
        <v>2.5257872658744199E-2</v>
      </c>
      <c r="J74" s="1">
        <v>5.9846084020229798E-2</v>
      </c>
      <c r="K74" s="1">
        <v>0.42204720780404398</v>
      </c>
      <c r="L74" s="1">
        <v>0.67299056032023497</v>
      </c>
      <c r="M74" s="1">
        <v>0.77508780020255696</v>
      </c>
      <c r="N74" s="1" t="s">
        <v>166</v>
      </c>
    </row>
    <row r="75" spans="1:14" x14ac:dyDescent="0.3">
      <c r="A75" s="1" t="s">
        <v>132</v>
      </c>
      <c r="B75" s="4">
        <v>108.298210266084</v>
      </c>
      <c r="C75" s="4">
        <v>-0.65066404449318005</v>
      </c>
      <c r="D75" s="4">
        <v>0.163973647079423</v>
      </c>
      <c r="E75" s="4">
        <v>-3.96810131434122</v>
      </c>
      <c r="F75" s="4">
        <v>7.2447535046681595E-5</v>
      </c>
      <c r="G75" s="4">
        <v>3.44361603482074E-4</v>
      </c>
      <c r="H75" s="1">
        <v>136.20406253756201</v>
      </c>
      <c r="I75" s="1">
        <v>0.168986204479664</v>
      </c>
      <c r="J75" s="1">
        <v>0.17070024473918</v>
      </c>
      <c r="K75" s="1">
        <v>0.98995877093125495</v>
      </c>
      <c r="L75" s="1">
        <v>0.32219427140608697</v>
      </c>
      <c r="M75" s="1">
        <v>0.45944337633737198</v>
      </c>
      <c r="N75" s="1" t="s">
        <v>166</v>
      </c>
    </row>
    <row r="76" spans="1:14" x14ac:dyDescent="0.3">
      <c r="A76" s="1" t="s">
        <v>62</v>
      </c>
      <c r="B76" s="3">
        <v>1516.3619333136501</v>
      </c>
      <c r="C76" s="3">
        <v>0.49741186728463899</v>
      </c>
      <c r="D76" s="3">
        <v>0.12805374736209399</v>
      </c>
      <c r="E76" s="3">
        <v>3.8843991490395</v>
      </c>
      <c r="F76" s="3">
        <v>1.0258326212781401E-4</v>
      </c>
      <c r="G76" s="3">
        <v>4.7542427073363598E-4</v>
      </c>
      <c r="H76" s="3">
        <v>1724.72305631734</v>
      </c>
      <c r="I76" s="3">
        <v>0.685919511063803</v>
      </c>
      <c r="J76" s="3">
        <v>0.109948195609441</v>
      </c>
      <c r="K76" s="3">
        <v>6.2385699670809496</v>
      </c>
      <c r="L76" s="3">
        <v>4.4158910399837099E-10</v>
      </c>
      <c r="M76" s="3">
        <v>2.86617529874486E-9</v>
      </c>
      <c r="N76" s="1" t="s">
        <v>166</v>
      </c>
    </row>
    <row r="77" spans="1:14" x14ac:dyDescent="0.3">
      <c r="A77" s="1" t="s">
        <v>34</v>
      </c>
      <c r="B77" s="4">
        <v>536.66923178519596</v>
      </c>
      <c r="C77" s="4">
        <v>-0.27178081490150502</v>
      </c>
      <c r="D77" s="4">
        <v>9.1627292626378698E-2</v>
      </c>
      <c r="E77" s="4">
        <v>-2.9661556847447601</v>
      </c>
      <c r="F77" s="4">
        <v>3.0154780054064399E-3</v>
      </c>
      <c r="G77" s="4">
        <v>1.00939580970681E-2</v>
      </c>
      <c r="H77" s="3">
        <v>747.305353781039</v>
      </c>
      <c r="I77" s="3">
        <v>0.78364846777914299</v>
      </c>
      <c r="J77" s="3">
        <v>8.3440165788905798E-2</v>
      </c>
      <c r="K77" s="3">
        <v>9.3917414996715696</v>
      </c>
      <c r="L77" s="3">
        <v>5.9016271154774198E-21</v>
      </c>
      <c r="M77" s="3">
        <v>8.18960322181814E-20</v>
      </c>
      <c r="N77" s="1" t="s">
        <v>166</v>
      </c>
    </row>
    <row r="78" spans="1:14" x14ac:dyDescent="0.3">
      <c r="A78" s="1" t="s">
        <v>126</v>
      </c>
      <c r="B78" s="1">
        <v>651.11374687281796</v>
      </c>
      <c r="C78" s="1">
        <v>0.27040299439672899</v>
      </c>
      <c r="D78" s="1">
        <v>0.124750224666999</v>
      </c>
      <c r="E78" s="1">
        <v>2.1675551696882902</v>
      </c>
      <c r="F78" s="1">
        <v>3.01925478030717E-2</v>
      </c>
      <c r="G78" s="1">
        <v>7.3905949986214706E-2</v>
      </c>
      <c r="H78" s="3">
        <v>1087.2642531438501</v>
      </c>
      <c r="I78" s="3">
        <v>1.30847743534468</v>
      </c>
      <c r="J78" s="3">
        <v>7.9911080974207002E-2</v>
      </c>
      <c r="K78" s="3">
        <v>16.374167629731101</v>
      </c>
      <c r="L78" s="3">
        <v>2.9248139861234498E-60</v>
      </c>
      <c r="M78" s="3">
        <v>2.1089695703800201E-58</v>
      </c>
      <c r="N78" s="1" t="s">
        <v>166</v>
      </c>
    </row>
    <row r="79" spans="1:14" x14ac:dyDescent="0.3">
      <c r="A79" s="1" t="s">
        <v>80</v>
      </c>
      <c r="B79" s="4">
        <v>736.91720689784404</v>
      </c>
      <c r="C79" s="4">
        <v>-2.0584280056053399</v>
      </c>
      <c r="D79" s="4">
        <v>0.15964773595517501</v>
      </c>
      <c r="E79" s="4">
        <v>-12.893562149752601</v>
      </c>
      <c r="F79" s="4">
        <v>4.8930421394963802E-38</v>
      </c>
      <c r="G79" s="4">
        <v>2.34648323787077E-36</v>
      </c>
      <c r="H79" s="4">
        <v>731.74433500389205</v>
      </c>
      <c r="I79" s="4">
        <v>-1.98199011436814</v>
      </c>
      <c r="J79" s="4">
        <v>0.116162246907413</v>
      </c>
      <c r="K79" s="4">
        <v>-17.0622570338871</v>
      </c>
      <c r="L79" s="4">
        <v>2.8339098240969301E-65</v>
      </c>
      <c r="M79" s="4">
        <v>2.4072131744459701E-63</v>
      </c>
      <c r="N79" s="1" t="s">
        <v>167</v>
      </c>
    </row>
    <row r="80" spans="1:14" x14ac:dyDescent="0.3">
      <c r="A80" s="1" t="s">
        <v>116</v>
      </c>
      <c r="B80" s="4">
        <v>589.047170659377</v>
      </c>
      <c r="C80" s="4">
        <v>-1.04111090066849</v>
      </c>
      <c r="D80" s="4">
        <v>0.14871949267967199</v>
      </c>
      <c r="E80" s="4">
        <v>-7.0005006197200297</v>
      </c>
      <c r="F80" s="4">
        <v>2.55049505251497E-12</v>
      </c>
      <c r="G80" s="4">
        <v>2.9834860730581998E-11</v>
      </c>
      <c r="H80" s="4">
        <v>542.37832158579101</v>
      </c>
      <c r="I80" s="4">
        <v>-1.3225094962350801</v>
      </c>
      <c r="J80" s="4">
        <v>0.116323425943742</v>
      </c>
      <c r="K80" s="4">
        <v>-11.369244720102101</v>
      </c>
      <c r="L80" s="4">
        <v>5.95002045461624E-30</v>
      </c>
      <c r="M80" s="4">
        <v>1.35323741069746E-28</v>
      </c>
      <c r="N80" s="1" t="s">
        <v>167</v>
      </c>
    </row>
    <row r="81" spans="1:14" x14ac:dyDescent="0.3">
      <c r="A81" s="1" t="s">
        <v>98</v>
      </c>
      <c r="B81" s="4">
        <v>3053.3879983910301</v>
      </c>
      <c r="C81" s="4">
        <v>-0.56673089291920398</v>
      </c>
      <c r="D81" s="4">
        <v>0.10730139639461</v>
      </c>
      <c r="E81" s="4">
        <v>-5.2816730439835098</v>
      </c>
      <c r="F81" s="4">
        <v>1.2800949534157799E-7</v>
      </c>
      <c r="G81" s="4">
        <v>9.0012268625555301E-7</v>
      </c>
      <c r="H81" s="4">
        <v>2722.9556720721998</v>
      </c>
      <c r="I81" s="4">
        <v>-1.16444909502847</v>
      </c>
      <c r="J81" s="4">
        <v>0.101983993823064</v>
      </c>
      <c r="K81" s="4">
        <v>-11.4179593422152</v>
      </c>
      <c r="L81" s="4">
        <v>3.4012652417014097E-30</v>
      </c>
      <c r="M81" s="4">
        <v>7.8551362559376101E-29</v>
      </c>
      <c r="N81" s="1" t="s">
        <v>167</v>
      </c>
    </row>
    <row r="82" spans="1:14" x14ac:dyDescent="0.3">
      <c r="A82" s="1" t="s">
        <v>86</v>
      </c>
      <c r="B82" s="4">
        <v>747.11038036504601</v>
      </c>
      <c r="C82" s="4">
        <v>-1.23904473593035</v>
      </c>
      <c r="D82" s="4">
        <v>0.33890198121679399</v>
      </c>
      <c r="E82" s="4">
        <v>-3.6560563366483798</v>
      </c>
      <c r="F82" s="4">
        <v>2.5612509036091E-4</v>
      </c>
      <c r="G82" s="4">
        <v>1.09882324115224E-3</v>
      </c>
      <c r="H82" s="4">
        <v>848.37879637618903</v>
      </c>
      <c r="I82" s="4">
        <v>-0.98948264022516896</v>
      </c>
      <c r="J82" s="4">
        <v>0.13646876569174801</v>
      </c>
      <c r="K82" s="4">
        <v>-7.2506161773323701</v>
      </c>
      <c r="L82" s="4">
        <v>4.1487983617575099E-13</v>
      </c>
      <c r="M82" s="4">
        <v>3.4217286966683401E-12</v>
      </c>
      <c r="N82" s="1" t="s">
        <v>167</v>
      </c>
    </row>
    <row r="83" spans="1:14" x14ac:dyDescent="0.3">
      <c r="A83" s="1" t="s">
        <v>78</v>
      </c>
      <c r="B83" s="4">
        <v>1217.70225766059</v>
      </c>
      <c r="C83" s="4">
        <v>-0.65500704154369305</v>
      </c>
      <c r="D83" s="4">
        <v>0.140174521320093</v>
      </c>
      <c r="E83" s="4">
        <v>-4.6727967063854798</v>
      </c>
      <c r="F83" s="4">
        <v>2.9712583033167699E-6</v>
      </c>
      <c r="G83" s="4">
        <v>1.75324378768444E-5</v>
      </c>
      <c r="H83" s="4">
        <v>1041.91303735771</v>
      </c>
      <c r="I83" s="4">
        <v>-0.86660308361735705</v>
      </c>
      <c r="J83" s="4">
        <v>9.3470410725923797E-2</v>
      </c>
      <c r="K83" s="4">
        <v>-9.2714162362935504</v>
      </c>
      <c r="L83" s="4">
        <v>1.8369044747954501E-20</v>
      </c>
      <c r="M83" s="4">
        <v>2.48597361782063E-19</v>
      </c>
      <c r="N83" s="1" t="s">
        <v>167</v>
      </c>
    </row>
    <row r="84" spans="1:14" x14ac:dyDescent="0.3">
      <c r="A84" s="1" t="s">
        <v>106</v>
      </c>
      <c r="B84" s="4">
        <v>2773.7760695965198</v>
      </c>
      <c r="C84" s="4">
        <v>-0.98686172100782099</v>
      </c>
      <c r="D84" s="4">
        <v>0.17018993996712201</v>
      </c>
      <c r="E84" s="4">
        <v>-5.7985902174856303</v>
      </c>
      <c r="F84" s="4">
        <v>6.6874723076894699E-9</v>
      </c>
      <c r="G84" s="4">
        <v>5.5043976612564101E-8</v>
      </c>
      <c r="H84" s="4">
        <v>2830.0017027065801</v>
      </c>
      <c r="I84" s="4">
        <v>-0.84314400878028695</v>
      </c>
      <c r="J84" s="4">
        <v>7.2543265371386598E-2</v>
      </c>
      <c r="K84" s="4">
        <v>-11.622636566796301</v>
      </c>
      <c r="L84" s="4">
        <v>3.1622413358634701E-31</v>
      </c>
      <c r="M84" s="4">
        <v>7.6422704750111207E-30</v>
      </c>
      <c r="N84" s="1" t="s">
        <v>167</v>
      </c>
    </row>
    <row r="85" spans="1:14" x14ac:dyDescent="0.3">
      <c r="A85" s="1" t="s">
        <v>109</v>
      </c>
      <c r="B85" s="4">
        <v>802.94160533505703</v>
      </c>
      <c r="C85" s="4">
        <v>-0.62502301833762997</v>
      </c>
      <c r="D85" s="4">
        <v>0.21489423523878101</v>
      </c>
      <c r="E85" s="4">
        <v>-2.9085145892496</v>
      </c>
      <c r="F85" s="4">
        <v>3.6315023179564298E-3</v>
      </c>
      <c r="G85" s="4">
        <v>1.18973881845338E-2</v>
      </c>
      <c r="H85" s="4">
        <v>801.81269993684805</v>
      </c>
      <c r="I85" s="4">
        <v>-0.81123344286180599</v>
      </c>
      <c r="J85" s="4">
        <v>0.119845866402072</v>
      </c>
      <c r="K85" s="4">
        <v>-6.7689730753014903</v>
      </c>
      <c r="L85" s="4">
        <v>1.29699674509348E-11</v>
      </c>
      <c r="M85" s="4">
        <v>9.5205080224946704E-11</v>
      </c>
      <c r="N85" s="1" t="s">
        <v>167</v>
      </c>
    </row>
    <row r="86" spans="1:14" x14ac:dyDescent="0.3">
      <c r="A86" s="1" t="s">
        <v>37</v>
      </c>
      <c r="B86" s="1">
        <v>2504.0955156495102</v>
      </c>
      <c r="C86" s="1">
        <v>-0.20147356615918699</v>
      </c>
      <c r="D86" s="1">
        <v>0.129413993186141</v>
      </c>
      <c r="E86" s="1">
        <v>-1.5568143845882301</v>
      </c>
      <c r="F86" s="1">
        <v>0.11951456097514</v>
      </c>
      <c r="G86" s="1">
        <v>0.22564117838621101</v>
      </c>
      <c r="H86" s="4">
        <v>2464.6378887184201</v>
      </c>
      <c r="I86" s="4">
        <v>-0.76994574691351902</v>
      </c>
      <c r="J86" s="4">
        <v>7.3726732149956703E-2</v>
      </c>
      <c r="K86" s="4">
        <v>-10.4432371334116</v>
      </c>
      <c r="L86" s="4">
        <v>1.5735159022223099E-25</v>
      </c>
      <c r="M86" s="4">
        <v>2.8525540911346298E-24</v>
      </c>
      <c r="N86" s="1" t="s">
        <v>167</v>
      </c>
    </row>
    <row r="87" spans="1:14" x14ac:dyDescent="0.3">
      <c r="A87" s="1" t="s">
        <v>47</v>
      </c>
      <c r="B87" s="4">
        <v>1331.7308834007399</v>
      </c>
      <c r="C87" s="4">
        <v>-0.72809183907645403</v>
      </c>
      <c r="D87" s="4">
        <v>0.12700978510874</v>
      </c>
      <c r="E87" s="4">
        <v>-5.7325649236639098</v>
      </c>
      <c r="F87" s="4">
        <v>9.8923149923835605E-9</v>
      </c>
      <c r="G87" s="4">
        <v>8.0111824634204597E-8</v>
      </c>
      <c r="H87" s="4">
        <v>1610.3524574227999</v>
      </c>
      <c r="I87" s="4">
        <v>-0.75391737695373595</v>
      </c>
      <c r="J87" s="4">
        <v>7.9757408837098503E-2</v>
      </c>
      <c r="K87" s="4">
        <v>-9.4526312720813603</v>
      </c>
      <c r="L87" s="4">
        <v>3.3041819143383898E-21</v>
      </c>
      <c r="M87" s="4">
        <v>4.6513671957965099E-20</v>
      </c>
      <c r="N87" s="1" t="s">
        <v>167</v>
      </c>
    </row>
    <row r="88" spans="1:14" x14ac:dyDescent="0.3">
      <c r="A88" s="1" t="s">
        <v>81</v>
      </c>
      <c r="B88" s="4">
        <v>729.54401217106704</v>
      </c>
      <c r="C88" s="4">
        <v>-1.0687478499104099</v>
      </c>
      <c r="D88" s="4">
        <v>0.13006407227245301</v>
      </c>
      <c r="E88" s="4">
        <v>-8.2170874034425498</v>
      </c>
      <c r="F88" s="4">
        <v>2.08505107975023E-16</v>
      </c>
      <c r="G88" s="4">
        <v>3.3880209038152599E-15</v>
      </c>
      <c r="H88" s="4">
        <v>775.88044710788404</v>
      </c>
      <c r="I88" s="4">
        <v>-0.74319681356749601</v>
      </c>
      <c r="J88" s="4">
        <v>0.105006361735796</v>
      </c>
      <c r="K88" s="4">
        <v>-7.07763607158806</v>
      </c>
      <c r="L88" s="4">
        <v>1.46634188868269E-12</v>
      </c>
      <c r="M88" s="4">
        <v>1.16316649641703E-11</v>
      </c>
      <c r="N88" s="1" t="s">
        <v>167</v>
      </c>
    </row>
    <row r="89" spans="1:14" x14ac:dyDescent="0.3">
      <c r="A89" s="1" t="s">
        <v>42</v>
      </c>
      <c r="B89" s="1">
        <v>12209.728914871401</v>
      </c>
      <c r="C89" s="1">
        <v>-6.2031026551901701E-2</v>
      </c>
      <c r="D89" s="1">
        <v>8.8292124548246698E-2</v>
      </c>
      <c r="E89" s="1">
        <v>-0.70256579360036997</v>
      </c>
      <c r="F89" s="1">
        <v>0.48232638601519101</v>
      </c>
      <c r="G89" s="1">
        <v>0.63278605155357603</v>
      </c>
      <c r="H89" s="4">
        <v>10910.508715833101</v>
      </c>
      <c r="I89" s="4">
        <v>-0.61343206900231595</v>
      </c>
      <c r="J89" s="4">
        <v>8.1852197802330398E-2</v>
      </c>
      <c r="K89" s="4">
        <v>-7.4943872672023799</v>
      </c>
      <c r="L89" s="4">
        <v>6.66087882865036E-14</v>
      </c>
      <c r="M89" s="4">
        <v>5.8098097134377402E-13</v>
      </c>
      <c r="N89" s="1" t="s">
        <v>167</v>
      </c>
    </row>
    <row r="90" spans="1:14" x14ac:dyDescent="0.3">
      <c r="A90" s="1" t="s">
        <v>131</v>
      </c>
      <c r="B90" s="4">
        <v>14151.409850193601</v>
      </c>
      <c r="C90" s="4">
        <v>-0.40715989275787301</v>
      </c>
      <c r="D90" s="4">
        <v>8.7632853379637096E-2</v>
      </c>
      <c r="E90" s="4">
        <v>-4.6462014764485904</v>
      </c>
      <c r="F90" s="4">
        <v>3.3810280732017001E-6</v>
      </c>
      <c r="G90" s="4">
        <v>1.9816046203241999E-5</v>
      </c>
      <c r="H90" s="4">
        <v>13931.121530187</v>
      </c>
      <c r="I90" s="4">
        <v>-0.54934420667149697</v>
      </c>
      <c r="J90" s="4">
        <v>8.1623497818465507E-2</v>
      </c>
      <c r="K90" s="4">
        <v>-6.7302213376504003</v>
      </c>
      <c r="L90" s="4">
        <v>1.6940519181149001E-11</v>
      </c>
      <c r="M90" s="4">
        <v>1.23421423858761E-10</v>
      </c>
      <c r="N90" s="1" t="s">
        <v>167</v>
      </c>
    </row>
    <row r="91" spans="1:14" x14ac:dyDescent="0.3">
      <c r="A91" s="1" t="s">
        <v>44</v>
      </c>
      <c r="B91" s="4">
        <v>959.92755383291797</v>
      </c>
      <c r="C91" s="4">
        <v>-0.80637819094417595</v>
      </c>
      <c r="D91" s="4">
        <v>0.142433748630588</v>
      </c>
      <c r="E91" s="4">
        <v>-5.6614264435009298</v>
      </c>
      <c r="F91" s="4">
        <v>1.5011985288033399E-8</v>
      </c>
      <c r="G91" s="4">
        <v>1.1864395495622801E-7</v>
      </c>
      <c r="H91" s="4">
        <v>1056.2283681602601</v>
      </c>
      <c r="I91" s="4">
        <v>-0.48821873781610298</v>
      </c>
      <c r="J91" s="4">
        <v>7.3575980259509802E-2</v>
      </c>
      <c r="K91" s="4">
        <v>-6.6355723171353898</v>
      </c>
      <c r="L91" s="4">
        <v>3.2324583804363501E-11</v>
      </c>
      <c r="M91" s="4">
        <v>2.3100025233041799E-10</v>
      </c>
      <c r="N91" s="1" t="s">
        <v>167</v>
      </c>
    </row>
    <row r="92" spans="1:14" x14ac:dyDescent="0.3">
      <c r="A92" s="1" t="s">
        <v>121</v>
      </c>
      <c r="B92" s="3">
        <v>1193.20144032812</v>
      </c>
      <c r="C92" s="3">
        <v>0.33468135982764102</v>
      </c>
      <c r="D92" s="3">
        <v>0.136092953290225</v>
      </c>
      <c r="E92" s="3">
        <v>2.45921152959269</v>
      </c>
      <c r="F92" s="3">
        <v>1.3924254898482201E-2</v>
      </c>
      <c r="G92" s="3">
        <v>3.8333192608506997E-2</v>
      </c>
      <c r="H92" s="4">
        <v>899.91386492430297</v>
      </c>
      <c r="I92" s="4">
        <v>-0.45318497593569002</v>
      </c>
      <c r="J92" s="4">
        <v>9.4299831739684897E-2</v>
      </c>
      <c r="K92" s="4">
        <v>-4.8057877471797497</v>
      </c>
      <c r="L92" s="4">
        <v>1.5414336410197801E-6</v>
      </c>
      <c r="M92" s="4">
        <v>6.9761149142015097E-6</v>
      </c>
      <c r="N92" s="1" t="s">
        <v>167</v>
      </c>
    </row>
    <row r="93" spans="1:14" x14ac:dyDescent="0.3">
      <c r="A93" s="1" t="s">
        <v>28</v>
      </c>
      <c r="B93" s="4">
        <v>1558.65772976367</v>
      </c>
      <c r="C93" s="4">
        <v>-0.49072553516310202</v>
      </c>
      <c r="D93" s="4">
        <v>9.9092238966607196E-2</v>
      </c>
      <c r="E93" s="4">
        <v>-4.9522095804946904</v>
      </c>
      <c r="F93" s="4">
        <v>7.3375515591156005E-7</v>
      </c>
      <c r="G93" s="4">
        <v>4.6784642124107504E-6</v>
      </c>
      <c r="H93" s="4">
        <v>1669.52215266232</v>
      </c>
      <c r="I93" s="4">
        <v>-0.377924342016763</v>
      </c>
      <c r="J93" s="4">
        <v>0.100039902549098</v>
      </c>
      <c r="K93" s="4">
        <v>-3.7777360072025798</v>
      </c>
      <c r="L93" s="4">
        <v>1.58260506240159E-4</v>
      </c>
      <c r="M93" s="4">
        <v>5.4191355205917896E-4</v>
      </c>
      <c r="N93" s="1" t="s">
        <v>167</v>
      </c>
    </row>
    <row r="94" spans="1:14" x14ac:dyDescent="0.3">
      <c r="A94" s="1" t="s">
        <v>53</v>
      </c>
      <c r="B94" s="1">
        <v>7015.0498127916599</v>
      </c>
      <c r="C94" s="1">
        <v>6.65585292156715E-2</v>
      </c>
      <c r="D94" s="1">
        <v>5.9844796418628297E-2</v>
      </c>
      <c r="E94" s="1">
        <v>1.1121857404289399</v>
      </c>
      <c r="F94" s="1">
        <v>0.26605829765151501</v>
      </c>
      <c r="G94" s="1">
        <v>0.41618725413559399</v>
      </c>
      <c r="H94" s="1">
        <v>6999.5215145497496</v>
      </c>
      <c r="I94" s="1">
        <v>-9.7152755333400606E-2</v>
      </c>
      <c r="J94" s="1">
        <v>6.8441270726849399E-2</v>
      </c>
      <c r="K94" s="1">
        <v>-1.4195054285467501</v>
      </c>
      <c r="L94" s="1">
        <v>0.15575171534499599</v>
      </c>
      <c r="M94" s="1">
        <v>0.26067111102407198</v>
      </c>
      <c r="N94" s="1" t="s">
        <v>167</v>
      </c>
    </row>
    <row r="95" spans="1:14" x14ac:dyDescent="0.3">
      <c r="A95" s="1" t="s">
        <v>130</v>
      </c>
      <c r="B95" s="1">
        <v>8769.8586820190503</v>
      </c>
      <c r="C95" s="1">
        <v>-0.13281374010073099</v>
      </c>
      <c r="D95" s="1">
        <v>8.7467863466027598E-2</v>
      </c>
      <c r="E95" s="1">
        <v>-1.5184289959513699</v>
      </c>
      <c r="F95" s="1">
        <v>0.128906286580517</v>
      </c>
      <c r="G95" s="1">
        <v>0.23953647457105301</v>
      </c>
      <c r="H95" s="1">
        <v>9960.9542468684394</v>
      </c>
      <c r="I95" s="1">
        <v>-5.1464986859346903E-2</v>
      </c>
      <c r="J95" s="1">
        <v>7.0435731388061404E-2</v>
      </c>
      <c r="K95" s="1">
        <v>-0.73066589705448903</v>
      </c>
      <c r="L95" s="1">
        <v>0.46498325076192099</v>
      </c>
      <c r="M95" s="1">
        <v>0.60075182337593402</v>
      </c>
      <c r="N95" s="1" t="s">
        <v>167</v>
      </c>
    </row>
    <row r="96" spans="1:14" x14ac:dyDescent="0.3">
      <c r="A96" s="1" t="s">
        <v>115</v>
      </c>
      <c r="B96" s="4">
        <v>182.55592513745401</v>
      </c>
      <c r="C96" s="4">
        <v>-0.835379124598713</v>
      </c>
      <c r="D96" s="4">
        <v>0.19686270830223401</v>
      </c>
      <c r="E96" s="4">
        <v>-4.2434604898160497</v>
      </c>
      <c r="F96" s="4">
        <v>2.2009913898437801E-5</v>
      </c>
      <c r="G96" s="4">
        <v>1.14193938533729E-4</v>
      </c>
      <c r="H96" s="1">
        <v>252.37501054133099</v>
      </c>
      <c r="I96" s="1">
        <v>0.18416614083911001</v>
      </c>
      <c r="J96" s="1">
        <v>0.13109538541250401</v>
      </c>
      <c r="K96" s="1">
        <v>1.4048255036560999</v>
      </c>
      <c r="L96" s="1">
        <v>0.16007317327578499</v>
      </c>
      <c r="M96" s="1">
        <v>0.26663009067143101</v>
      </c>
      <c r="N96" s="1" t="s">
        <v>167</v>
      </c>
    </row>
    <row r="97" spans="1:14" x14ac:dyDescent="0.3">
      <c r="A97" s="1" t="s">
        <v>75</v>
      </c>
      <c r="B97" s="3">
        <v>13298.0538605403</v>
      </c>
      <c r="C97" s="3">
        <v>0.60556654614630401</v>
      </c>
      <c r="D97" s="3">
        <v>8.6388879153199497E-2</v>
      </c>
      <c r="E97" s="3">
        <v>7.00977431449724</v>
      </c>
      <c r="F97" s="3">
        <v>2.3870284956123498E-12</v>
      </c>
      <c r="G97" s="3">
        <v>2.7995020724448501E-11</v>
      </c>
      <c r="H97" s="3">
        <v>13989.49964792</v>
      </c>
      <c r="I97" s="3">
        <v>0.85961582238665502</v>
      </c>
      <c r="J97" s="3">
        <v>7.2329402348543598E-2</v>
      </c>
      <c r="K97" s="3">
        <v>11.884735591264899</v>
      </c>
      <c r="L97" s="3">
        <v>1.4208397553542399E-32</v>
      </c>
      <c r="M97" s="3">
        <v>3.6877698511364298E-31</v>
      </c>
      <c r="N97" s="1" t="s">
        <v>167</v>
      </c>
    </row>
    <row r="98" spans="1:14" x14ac:dyDescent="0.3">
      <c r="A98" s="1" t="s">
        <v>100</v>
      </c>
      <c r="B98" s="4">
        <v>15043.1119950667</v>
      </c>
      <c r="C98" s="4">
        <v>-0.85704589287722899</v>
      </c>
      <c r="D98" s="4">
        <v>0.14198986538552599</v>
      </c>
      <c r="E98" s="4">
        <v>-6.0359652468872103</v>
      </c>
      <c r="F98" s="4">
        <v>1.5801526100216401E-9</v>
      </c>
      <c r="G98" s="4">
        <v>1.38900016807145E-8</v>
      </c>
      <c r="H98" s="4">
        <v>11292.186741313901</v>
      </c>
      <c r="I98" s="4">
        <v>-2.5152707706900701</v>
      </c>
      <c r="J98" s="4">
        <v>0.35680378861815298</v>
      </c>
      <c r="K98" s="4">
        <v>-7.0494508492506096</v>
      </c>
      <c r="L98" s="4">
        <v>1.7962526737850501E-12</v>
      </c>
      <c r="M98" s="4">
        <v>1.41535369675439E-11</v>
      </c>
      <c r="N98" s="1" t="s">
        <v>168</v>
      </c>
    </row>
    <row r="99" spans="1:14" x14ac:dyDescent="0.3">
      <c r="A99" s="1" t="s">
        <v>128</v>
      </c>
      <c r="B99" s="1">
        <v>5025.7513389362002</v>
      </c>
      <c r="C99" s="1">
        <v>0.22871702589271001</v>
      </c>
      <c r="D99" s="1">
        <v>0.14380113009597001</v>
      </c>
      <c r="E99" s="1">
        <v>1.5905092382797701</v>
      </c>
      <c r="F99" s="1">
        <v>0.111720064909512</v>
      </c>
      <c r="G99" s="1">
        <v>0.21419478817777499</v>
      </c>
      <c r="H99" s="4">
        <v>2872.8476306453099</v>
      </c>
      <c r="I99" s="4">
        <v>-1.8158733800336599</v>
      </c>
      <c r="J99" s="4">
        <v>0.100219844774532</v>
      </c>
      <c r="K99" s="4">
        <v>-18.118900344726001</v>
      </c>
      <c r="L99" s="4">
        <v>2.2606825550142201E-73</v>
      </c>
      <c r="M99" s="4">
        <v>2.3579444788927402E-71</v>
      </c>
      <c r="N99" s="1" t="s">
        <v>168</v>
      </c>
    </row>
    <row r="100" spans="1:14" x14ac:dyDescent="0.3">
      <c r="A100" s="1" t="s">
        <v>84</v>
      </c>
      <c r="B100" s="4">
        <v>7220.89109945773</v>
      </c>
      <c r="C100" s="4">
        <v>-0.39059409278500801</v>
      </c>
      <c r="D100" s="4">
        <v>6.9347721766013198E-2</v>
      </c>
      <c r="E100" s="4">
        <v>-5.6323997795185701</v>
      </c>
      <c r="F100" s="4">
        <v>1.77719124252482E-8</v>
      </c>
      <c r="G100" s="4">
        <v>1.3943405121161001E-7</v>
      </c>
      <c r="H100" s="4">
        <v>5071.0751026510197</v>
      </c>
      <c r="I100" s="4">
        <v>-1.34708352689207</v>
      </c>
      <c r="J100" s="4">
        <v>0.184688478769343</v>
      </c>
      <c r="K100" s="4">
        <v>-7.29381462161715</v>
      </c>
      <c r="L100" s="4">
        <v>3.0129994178595102E-13</v>
      </c>
      <c r="M100" s="4">
        <v>2.5145705971529399E-12</v>
      </c>
      <c r="N100" s="1" t="s">
        <v>168</v>
      </c>
    </row>
    <row r="101" spans="1:14" x14ac:dyDescent="0.3">
      <c r="A101" s="1" t="s">
        <v>29</v>
      </c>
      <c r="B101" s="4">
        <v>297.24921167962799</v>
      </c>
      <c r="C101" s="4">
        <v>-0.85024513236298405</v>
      </c>
      <c r="D101" s="4">
        <v>0.13022668664680101</v>
      </c>
      <c r="E101" s="4">
        <v>-6.5289623367981902</v>
      </c>
      <c r="F101" s="4">
        <v>6.6226900411147003E-11</v>
      </c>
      <c r="G101" s="4">
        <v>6.6535547749947302E-10</v>
      </c>
      <c r="H101" s="4">
        <v>267.38366677209598</v>
      </c>
      <c r="I101" s="4">
        <v>-1.2794803536947099</v>
      </c>
      <c r="J101" s="4">
        <v>0.16099749120614801</v>
      </c>
      <c r="K101" s="4">
        <v>-7.9472067801132003</v>
      </c>
      <c r="L101" s="4">
        <v>1.9076384620172998E-15</v>
      </c>
      <c r="M101" s="4">
        <v>1.85430396665531E-14</v>
      </c>
      <c r="N101" s="1" t="s">
        <v>168</v>
      </c>
    </row>
    <row r="102" spans="1:14" x14ac:dyDescent="0.3">
      <c r="A102" s="1" t="s">
        <v>88</v>
      </c>
      <c r="B102" s="4">
        <v>702.81941653658805</v>
      </c>
      <c r="C102" s="4">
        <v>-0.66847399606465896</v>
      </c>
      <c r="D102" s="4">
        <v>0.109663212221135</v>
      </c>
      <c r="E102" s="4">
        <v>-6.0956995744086502</v>
      </c>
      <c r="F102" s="4">
        <v>1.08959878091658E-9</v>
      </c>
      <c r="G102" s="4">
        <v>9.7060481723915002E-9</v>
      </c>
      <c r="H102" s="4">
        <v>675.32176388926302</v>
      </c>
      <c r="I102" s="4">
        <v>-1.1015650228518601</v>
      </c>
      <c r="J102" s="4">
        <v>0.105134799769798</v>
      </c>
      <c r="K102" s="4">
        <v>-10.477644179318601</v>
      </c>
      <c r="L102" s="4">
        <v>1.0943580879040801E-25</v>
      </c>
      <c r="M102" s="4">
        <v>2.0049820360497499E-24</v>
      </c>
      <c r="N102" s="1" t="s">
        <v>168</v>
      </c>
    </row>
    <row r="103" spans="1:14" x14ac:dyDescent="0.3">
      <c r="A103" s="1" t="s">
        <v>67</v>
      </c>
      <c r="B103" s="1">
        <v>5700.7484124685998</v>
      </c>
      <c r="C103" s="1">
        <v>-0.132533861573152</v>
      </c>
      <c r="D103" s="1">
        <v>0.29810873096149698</v>
      </c>
      <c r="E103" s="1">
        <v>-0.44458228762937402</v>
      </c>
      <c r="F103" s="1">
        <v>0.65662164999252604</v>
      </c>
      <c r="G103" s="1">
        <v>0.77611650379012098</v>
      </c>
      <c r="H103" s="4">
        <v>6478.5617078337</v>
      </c>
      <c r="I103" s="4">
        <v>-1.06715134910299</v>
      </c>
      <c r="J103" s="4">
        <v>7.0565932653683203E-2</v>
      </c>
      <c r="K103" s="4">
        <v>-15.122755541831401</v>
      </c>
      <c r="L103" s="4">
        <v>1.1464318926621201E-51</v>
      </c>
      <c r="M103" s="4">
        <v>6.5250596936416201E-50</v>
      </c>
      <c r="N103" s="1" t="s">
        <v>168</v>
      </c>
    </row>
    <row r="104" spans="1:14" x14ac:dyDescent="0.3">
      <c r="A104" s="1" t="s">
        <v>133</v>
      </c>
      <c r="B104" s="1">
        <v>6100.4987429872799</v>
      </c>
      <c r="C104" s="1">
        <v>-3.6972035166507301E-2</v>
      </c>
      <c r="D104" s="1">
        <v>6.21283219181799E-2</v>
      </c>
      <c r="E104" s="1">
        <v>-0.59509148203290896</v>
      </c>
      <c r="F104" s="1">
        <v>0.55178232210616296</v>
      </c>
      <c r="G104" s="1">
        <v>0.69263491908124397</v>
      </c>
      <c r="H104" s="4">
        <v>5164.3003720008101</v>
      </c>
      <c r="I104" s="4">
        <v>-1.0405183316608699</v>
      </c>
      <c r="J104" s="4">
        <v>9.0591344945894298E-2</v>
      </c>
      <c r="K104" s="4">
        <v>-11.485847045126899</v>
      </c>
      <c r="L104" s="4">
        <v>1.5540480035932801E-30</v>
      </c>
      <c r="M104" s="4">
        <v>3.6491650765004598E-29</v>
      </c>
      <c r="N104" s="1" t="s">
        <v>168</v>
      </c>
    </row>
    <row r="105" spans="1:14" x14ac:dyDescent="0.3">
      <c r="A105" s="1" t="s">
        <v>127</v>
      </c>
      <c r="B105" s="4">
        <v>6652.2516634379999</v>
      </c>
      <c r="C105" s="4">
        <v>-0.37024394232675001</v>
      </c>
      <c r="D105" s="4">
        <v>0.115852238361003</v>
      </c>
      <c r="E105" s="4">
        <v>-3.1958289935930799</v>
      </c>
      <c r="F105" s="4">
        <v>1.3942972297817601E-3</v>
      </c>
      <c r="G105" s="4">
        <v>5.0837496449919802E-3</v>
      </c>
      <c r="H105" s="4">
        <v>4253.6383883572998</v>
      </c>
      <c r="I105" s="4">
        <v>-1.03351308735223</v>
      </c>
      <c r="J105" s="4">
        <v>0.106560576129968</v>
      </c>
      <c r="K105" s="4">
        <v>-9.6988316400588097</v>
      </c>
      <c r="L105" s="4">
        <v>3.0497076388936002E-22</v>
      </c>
      <c r="M105" s="4">
        <v>4.58683392368807E-21</v>
      </c>
      <c r="N105" s="1" t="s">
        <v>168</v>
      </c>
    </row>
    <row r="106" spans="1:14" x14ac:dyDescent="0.3">
      <c r="A106" s="1" t="s">
        <v>8</v>
      </c>
      <c r="B106" s="4">
        <v>23558.0665040698</v>
      </c>
      <c r="C106" s="4">
        <v>-0.46701556680694101</v>
      </c>
      <c r="D106" s="4">
        <v>8.3848863995822198E-2</v>
      </c>
      <c r="E106" s="4">
        <v>-5.5697304000470398</v>
      </c>
      <c r="F106" s="4">
        <v>2.55133805950172E-8</v>
      </c>
      <c r="G106" s="4">
        <v>1.96761625133974E-7</v>
      </c>
      <c r="H106" s="4">
        <v>21837.9230024155</v>
      </c>
      <c r="I106" s="4">
        <v>-0.96001285292152605</v>
      </c>
      <c r="J106" s="4">
        <v>9.6212298676520203E-2</v>
      </c>
      <c r="K106" s="4">
        <v>-9.9780679406614095</v>
      </c>
      <c r="L106" s="4">
        <v>1.9013286212613499E-23</v>
      </c>
      <c r="M106" s="4">
        <v>3.0542474449703201E-22</v>
      </c>
      <c r="N106" s="1" t="s">
        <v>168</v>
      </c>
    </row>
    <row r="107" spans="1:14" x14ac:dyDescent="0.3">
      <c r="A107" s="1" t="s">
        <v>23</v>
      </c>
      <c r="B107" s="1">
        <v>9820.6185375811401</v>
      </c>
      <c r="C107" s="1">
        <v>-0.116500564768567</v>
      </c>
      <c r="D107" s="1">
        <v>0.157720427001318</v>
      </c>
      <c r="E107" s="1">
        <v>-0.73865235457163403</v>
      </c>
      <c r="F107" s="1">
        <v>0.460118124319919</v>
      </c>
      <c r="G107" s="1">
        <v>0.61295825695846995</v>
      </c>
      <c r="H107" s="4">
        <v>8484.9435377991504</v>
      </c>
      <c r="I107" s="4">
        <v>-0.93107222951282298</v>
      </c>
      <c r="J107" s="4">
        <v>0.189547004352838</v>
      </c>
      <c r="K107" s="4">
        <v>-4.9120915030640599</v>
      </c>
      <c r="L107" s="4">
        <v>9.0109979856036603E-7</v>
      </c>
      <c r="M107" s="4">
        <v>4.2019469708289101E-6</v>
      </c>
      <c r="N107" s="1" t="s">
        <v>168</v>
      </c>
    </row>
    <row r="108" spans="1:14" x14ac:dyDescent="0.3">
      <c r="A108" s="1" t="s">
        <v>3</v>
      </c>
      <c r="B108" s="4">
        <v>3452.9432024400598</v>
      </c>
      <c r="C108" s="4">
        <v>-0.87657965239864799</v>
      </c>
      <c r="D108" s="4">
        <v>0.11899162695137901</v>
      </c>
      <c r="E108" s="4">
        <v>-7.3667339026873702</v>
      </c>
      <c r="F108" s="4">
        <v>1.74859016063653E-13</v>
      </c>
      <c r="G108" s="4">
        <v>2.23612080711909E-12</v>
      </c>
      <c r="H108" s="4">
        <v>3294.9291797092101</v>
      </c>
      <c r="I108" s="4">
        <v>-0.85963780280754598</v>
      </c>
      <c r="J108" s="4">
        <v>9.6734556701259106E-2</v>
      </c>
      <c r="K108" s="4">
        <v>-8.8865637278136909</v>
      </c>
      <c r="L108" s="4">
        <v>6.3027907908188304E-19</v>
      </c>
      <c r="M108" s="4">
        <v>7.7380351683710695E-18</v>
      </c>
      <c r="N108" s="1" t="s">
        <v>168</v>
      </c>
    </row>
    <row r="109" spans="1:14" x14ac:dyDescent="0.3">
      <c r="A109" s="1" t="s">
        <v>32</v>
      </c>
      <c r="B109" s="1">
        <v>414.71106354107798</v>
      </c>
      <c r="C109" s="1">
        <v>4.17745061890245E-2</v>
      </c>
      <c r="D109" s="1">
        <v>0.107661364229254</v>
      </c>
      <c r="E109" s="1">
        <v>0.38801761883743202</v>
      </c>
      <c r="F109" s="1">
        <v>0.69800299516379205</v>
      </c>
      <c r="G109" s="1">
        <v>0.80576173237937598</v>
      </c>
      <c r="H109" s="4">
        <v>360.49368617604301</v>
      </c>
      <c r="I109" s="4">
        <v>-0.78077231043365602</v>
      </c>
      <c r="J109" s="4">
        <v>0.114578571501025</v>
      </c>
      <c r="K109" s="4">
        <v>-6.8142960782738502</v>
      </c>
      <c r="L109" s="4">
        <v>9.4726435526129698E-12</v>
      </c>
      <c r="M109" s="4">
        <v>7.0350491986916996E-11</v>
      </c>
      <c r="N109" s="1" t="s">
        <v>168</v>
      </c>
    </row>
    <row r="110" spans="1:14" x14ac:dyDescent="0.3">
      <c r="A110" s="1" t="s">
        <v>40</v>
      </c>
      <c r="B110" s="1">
        <v>2325.2484120977201</v>
      </c>
      <c r="C110" s="1">
        <v>-7.6546917717631904E-2</v>
      </c>
      <c r="D110" s="1">
        <v>0.112233227773355</v>
      </c>
      <c r="E110" s="1">
        <v>-0.68203436037865195</v>
      </c>
      <c r="F110" s="1">
        <v>0.49521722422453301</v>
      </c>
      <c r="G110" s="1">
        <v>0.64394262779040801</v>
      </c>
      <c r="H110" s="4">
        <v>2194.43673472507</v>
      </c>
      <c r="I110" s="4">
        <v>-0.78018932176057099</v>
      </c>
      <c r="J110" s="4">
        <v>0.128236881323369</v>
      </c>
      <c r="K110" s="4">
        <v>-6.0839698666190003</v>
      </c>
      <c r="L110" s="4">
        <v>1.1724264883523099E-9</v>
      </c>
      <c r="M110" s="4">
        <v>7.3378911530283199E-9</v>
      </c>
      <c r="N110" s="1" t="s">
        <v>168</v>
      </c>
    </row>
    <row r="111" spans="1:14" x14ac:dyDescent="0.3">
      <c r="A111" s="1" t="s">
        <v>19</v>
      </c>
      <c r="B111" s="4">
        <v>21087.060493147601</v>
      </c>
      <c r="C111" s="4">
        <v>0.29962458254069502</v>
      </c>
      <c r="D111" s="4">
        <v>9.3407272889155596E-2</v>
      </c>
      <c r="E111" s="4">
        <v>3.2077221962817899</v>
      </c>
      <c r="F111" s="4">
        <v>1.3379066565059601E-3</v>
      </c>
      <c r="G111" s="4">
        <v>4.9073921844129597E-3</v>
      </c>
      <c r="H111" s="4">
        <v>13670.9502329771</v>
      </c>
      <c r="I111" s="4">
        <v>-0.76498611990927901</v>
      </c>
      <c r="J111" s="4">
        <v>6.1316550940769203E-2</v>
      </c>
      <c r="K111" s="4">
        <v>-12.4760135423834</v>
      </c>
      <c r="L111" s="4">
        <v>1.00913899920075E-35</v>
      </c>
      <c r="M111" s="4">
        <v>2.9815470430931199E-34</v>
      </c>
      <c r="N111" s="1" t="s">
        <v>168</v>
      </c>
    </row>
    <row r="112" spans="1:14" x14ac:dyDescent="0.3">
      <c r="A112" s="1" t="s">
        <v>12</v>
      </c>
      <c r="B112" s="1">
        <v>33161.985821300397</v>
      </c>
      <c r="C112" s="1">
        <v>4.4901875862703999E-3</v>
      </c>
      <c r="D112" s="1">
        <v>6.02731862520074E-2</v>
      </c>
      <c r="E112" s="1">
        <v>7.4497265956648406E-2</v>
      </c>
      <c r="F112" s="1">
        <v>0.94061471657428797</v>
      </c>
      <c r="G112" s="1">
        <v>0.96618325057446897</v>
      </c>
      <c r="H112" s="4">
        <v>24237.450264211799</v>
      </c>
      <c r="I112" s="4">
        <v>-0.60946126900137398</v>
      </c>
      <c r="J112" s="4">
        <v>6.6532932858495403E-2</v>
      </c>
      <c r="K112" s="4">
        <v>-9.1602946513360202</v>
      </c>
      <c r="L112" s="4">
        <v>5.1755805453545801E-20</v>
      </c>
      <c r="M112" s="4">
        <v>6.7992029132733802E-19</v>
      </c>
      <c r="N112" s="1" t="s">
        <v>168</v>
      </c>
    </row>
    <row r="113" spans="1:14" x14ac:dyDescent="0.3">
      <c r="A113" s="1" t="s">
        <v>107</v>
      </c>
      <c r="B113" s="4">
        <v>40783.659287117996</v>
      </c>
      <c r="C113" s="4">
        <v>-0.213349210306267</v>
      </c>
      <c r="D113" s="4">
        <v>8.9169826685978698E-2</v>
      </c>
      <c r="E113" s="4">
        <v>-2.3926166309327801</v>
      </c>
      <c r="F113" s="4">
        <v>1.6728710316750099E-2</v>
      </c>
      <c r="G113" s="4">
        <v>4.47370460798251E-2</v>
      </c>
      <c r="H113" s="4">
        <v>36240.875708383101</v>
      </c>
      <c r="I113" s="4">
        <v>-0.60507422561799196</v>
      </c>
      <c r="J113" s="4">
        <v>5.8498648501164499E-2</v>
      </c>
      <c r="K113" s="4">
        <v>-10.343388114444201</v>
      </c>
      <c r="L113" s="4">
        <v>4.4839823316896899E-25</v>
      </c>
      <c r="M113" s="4">
        <v>7.8865336304424598E-24</v>
      </c>
      <c r="N113" s="1" t="s">
        <v>168</v>
      </c>
    </row>
    <row r="114" spans="1:14" x14ac:dyDescent="0.3">
      <c r="A114" s="1" t="s">
        <v>105</v>
      </c>
      <c r="B114" s="1">
        <v>4387.8442572095901</v>
      </c>
      <c r="C114" s="1">
        <v>-0.148660078895823</v>
      </c>
      <c r="D114" s="1">
        <v>0.114954049026312</v>
      </c>
      <c r="E114" s="1">
        <v>-1.29321307213629</v>
      </c>
      <c r="F114" s="1">
        <v>0.19593737572700201</v>
      </c>
      <c r="G114" s="1">
        <v>0.33114630774140902</v>
      </c>
      <c r="H114" s="4">
        <v>4889.0896411314898</v>
      </c>
      <c r="I114" s="4">
        <v>-0.60192075231544995</v>
      </c>
      <c r="J114" s="4">
        <v>0.101128460752062</v>
      </c>
      <c r="K114" s="4">
        <v>-5.9520410756689497</v>
      </c>
      <c r="L114" s="4">
        <v>2.64818885265412E-9</v>
      </c>
      <c r="M114" s="4">
        <v>1.6122288530899899E-8</v>
      </c>
      <c r="N114" s="1" t="s">
        <v>168</v>
      </c>
    </row>
    <row r="115" spans="1:14" x14ac:dyDescent="0.3">
      <c r="A115" s="1" t="s">
        <v>83</v>
      </c>
      <c r="B115" s="3">
        <v>3315.3089385939502</v>
      </c>
      <c r="C115" s="3">
        <v>0.26595773199134598</v>
      </c>
      <c r="D115" s="3">
        <v>0.102997004753484</v>
      </c>
      <c r="E115" s="3">
        <v>2.5821889930478599</v>
      </c>
      <c r="F115" s="3">
        <v>9.8175805124104294E-3</v>
      </c>
      <c r="G115" s="3">
        <v>2.82903799997976E-2</v>
      </c>
      <c r="H115" s="4">
        <v>2707.7883952731099</v>
      </c>
      <c r="I115" s="4">
        <v>-0.59957648762198201</v>
      </c>
      <c r="J115" s="4">
        <v>6.2091907934081397E-2</v>
      </c>
      <c r="K115" s="4">
        <v>-9.6562741840452109</v>
      </c>
      <c r="L115" s="4">
        <v>4.6237499609935504E-22</v>
      </c>
      <c r="M115" s="4">
        <v>6.8712785205619901E-21</v>
      </c>
      <c r="N115" s="1" t="s">
        <v>168</v>
      </c>
    </row>
    <row r="116" spans="1:14" x14ac:dyDescent="0.3">
      <c r="A116" s="1" t="s">
        <v>13</v>
      </c>
      <c r="B116" s="1">
        <v>76603.672032461895</v>
      </c>
      <c r="C116" s="1">
        <v>-6.6075642136089796E-2</v>
      </c>
      <c r="D116" s="1">
        <v>7.9079670004938499E-2</v>
      </c>
      <c r="E116" s="1">
        <v>-0.83555788904990902</v>
      </c>
      <c r="F116" s="1">
        <v>0.40340366746313999</v>
      </c>
      <c r="G116" s="1">
        <v>0.56008354370534097</v>
      </c>
      <c r="H116" s="4">
        <v>61905.100365051301</v>
      </c>
      <c r="I116" s="4">
        <v>-0.58811967452908798</v>
      </c>
      <c r="J116" s="4">
        <v>7.4210072046852898E-2</v>
      </c>
      <c r="K116" s="4">
        <v>-7.9250654029519803</v>
      </c>
      <c r="L116" s="4">
        <v>2.2802628386301698E-15</v>
      </c>
      <c r="M116" s="4">
        <v>2.20504071394056E-14</v>
      </c>
      <c r="N116" s="1" t="s">
        <v>168</v>
      </c>
    </row>
    <row r="117" spans="1:14" x14ac:dyDescent="0.3">
      <c r="A117" s="1" t="s">
        <v>15</v>
      </c>
      <c r="B117" s="1">
        <v>54513.985384328</v>
      </c>
      <c r="C117" s="1">
        <v>0.15160439865825201</v>
      </c>
      <c r="D117" s="1">
        <v>0.124235387931257</v>
      </c>
      <c r="E117" s="1">
        <v>1.2202996358987399</v>
      </c>
      <c r="F117" s="1">
        <v>0.22235130778713999</v>
      </c>
      <c r="G117" s="1">
        <v>0.36430849451769198</v>
      </c>
      <c r="H117" s="4">
        <v>48816.6355633446</v>
      </c>
      <c r="I117" s="4">
        <v>-0.56560844641853403</v>
      </c>
      <c r="J117" s="4">
        <v>8.6143300745423798E-2</v>
      </c>
      <c r="K117" s="4">
        <v>-6.5659017186961099</v>
      </c>
      <c r="L117" s="4">
        <v>5.1718921007911602E-11</v>
      </c>
      <c r="M117" s="4">
        <v>3.6471597597560299E-10</v>
      </c>
      <c r="N117" s="1" t="s">
        <v>168</v>
      </c>
    </row>
    <row r="118" spans="1:14" x14ac:dyDescent="0.3">
      <c r="A118" s="1" t="s">
        <v>1</v>
      </c>
      <c r="B118" s="1">
        <v>52032.206105520498</v>
      </c>
      <c r="C118" s="1">
        <v>0.160606015488273</v>
      </c>
      <c r="D118" s="1">
        <v>9.1031023774859707E-2</v>
      </c>
      <c r="E118" s="1">
        <v>1.7642997829562801</v>
      </c>
      <c r="F118" s="1">
        <v>7.7681520504144799E-2</v>
      </c>
      <c r="G118" s="1">
        <v>0.16046004896982299</v>
      </c>
      <c r="H118" s="4">
        <v>46236.848558987003</v>
      </c>
      <c r="I118" s="4">
        <v>-0.50057599974039702</v>
      </c>
      <c r="J118" s="4">
        <v>8.9566294366385801E-2</v>
      </c>
      <c r="K118" s="4">
        <v>-5.5888881334389904</v>
      </c>
      <c r="L118" s="4">
        <v>2.2852810515787699E-8</v>
      </c>
      <c r="M118" s="4">
        <v>1.26850068271421E-7</v>
      </c>
      <c r="N118" s="1" t="s">
        <v>168</v>
      </c>
    </row>
    <row r="119" spans="1:14" x14ac:dyDescent="0.3">
      <c r="A119" s="1" t="s">
        <v>25</v>
      </c>
      <c r="B119" s="3">
        <v>906.33470434427397</v>
      </c>
      <c r="C119" s="3">
        <v>0.46584798640118402</v>
      </c>
      <c r="D119" s="3">
        <v>0.10790404829490501</v>
      </c>
      <c r="E119" s="3">
        <v>4.31724290017375</v>
      </c>
      <c r="F119" s="3">
        <v>1.5799026702084001E-5</v>
      </c>
      <c r="G119" s="3">
        <v>8.4005395678100005E-5</v>
      </c>
      <c r="H119" s="4">
        <v>596.00476192826898</v>
      </c>
      <c r="I119" s="4">
        <v>-0.48062497351236499</v>
      </c>
      <c r="J119" s="4">
        <v>0.110873043325936</v>
      </c>
      <c r="K119" s="4">
        <v>-4.33491278939157</v>
      </c>
      <c r="L119" s="4">
        <v>1.45817920227916E-5</v>
      </c>
      <c r="M119" s="4">
        <v>5.8008991681941098E-5</v>
      </c>
      <c r="N119" s="1" t="s">
        <v>168</v>
      </c>
    </row>
    <row r="120" spans="1:14" x14ac:dyDescent="0.3">
      <c r="A120" s="1" t="s">
        <v>17</v>
      </c>
      <c r="B120" s="1">
        <v>24900.815041479302</v>
      </c>
      <c r="C120" s="1">
        <v>-0.14873289067611201</v>
      </c>
      <c r="D120" s="1">
        <v>0.105002832063504</v>
      </c>
      <c r="E120" s="1">
        <v>-1.4164655157697199</v>
      </c>
      <c r="F120" s="1">
        <v>0.15663925370158599</v>
      </c>
      <c r="G120" s="1">
        <v>0.278583288091098</v>
      </c>
      <c r="H120" s="4">
        <v>18212.2791921977</v>
      </c>
      <c r="I120" s="4">
        <v>-0.45398721852725699</v>
      </c>
      <c r="J120" s="4">
        <v>0.115637899591213</v>
      </c>
      <c r="K120" s="4">
        <v>-3.9259379505519401</v>
      </c>
      <c r="L120" s="4">
        <v>8.63924259510491E-5</v>
      </c>
      <c r="M120" s="4">
        <v>3.0785796153698998E-4</v>
      </c>
      <c r="N120" s="1" t="s">
        <v>168</v>
      </c>
    </row>
    <row r="121" spans="1:14" x14ac:dyDescent="0.3">
      <c r="A121" s="1" t="s">
        <v>48</v>
      </c>
      <c r="B121" s="1">
        <v>4120.6332847421299</v>
      </c>
      <c r="C121" s="1">
        <v>-0.11071712827098799</v>
      </c>
      <c r="D121" s="1">
        <v>6.6706602628956294E-2</v>
      </c>
      <c r="E121" s="1">
        <v>-1.6597626607793701</v>
      </c>
      <c r="F121" s="1">
        <v>9.6962208120404805E-2</v>
      </c>
      <c r="G121" s="1">
        <v>0.19136276753033099</v>
      </c>
      <c r="H121" s="4">
        <v>2709.9704227102602</v>
      </c>
      <c r="I121" s="4">
        <v>-0.43957806898012403</v>
      </c>
      <c r="J121" s="4">
        <v>7.7333378053971502E-2</v>
      </c>
      <c r="K121" s="4">
        <v>-5.68419588076625</v>
      </c>
      <c r="L121" s="4">
        <v>1.3142957140502001E-8</v>
      </c>
      <c r="M121" s="4">
        <v>7.4445772638483996E-8</v>
      </c>
      <c r="N121" s="1" t="s">
        <v>168</v>
      </c>
    </row>
    <row r="122" spans="1:14" x14ac:dyDescent="0.3">
      <c r="A122" s="1" t="s">
        <v>66</v>
      </c>
      <c r="B122" s="4">
        <v>350.93522178695099</v>
      </c>
      <c r="C122" s="4">
        <v>-0.26330081655964999</v>
      </c>
      <c r="D122" s="4">
        <v>0.11009635541525301</v>
      </c>
      <c r="E122" s="4">
        <v>-2.3915488897570798</v>
      </c>
      <c r="F122" s="4">
        <v>1.67774493177173E-2</v>
      </c>
      <c r="G122" s="4">
        <v>4.4840898017065797E-2</v>
      </c>
      <c r="H122" s="4">
        <v>331.122704197068</v>
      </c>
      <c r="I122" s="4">
        <v>-0.357001966296291</v>
      </c>
      <c r="J122" s="4">
        <v>0.102283758769837</v>
      </c>
      <c r="K122" s="4">
        <v>-3.4903094155899201</v>
      </c>
      <c r="L122" s="4">
        <v>4.8246159751044997E-4</v>
      </c>
      <c r="M122" s="4">
        <v>1.5366001028507101E-3</v>
      </c>
      <c r="N122" s="1" t="s">
        <v>168</v>
      </c>
    </row>
    <row r="123" spans="1:14" x14ac:dyDescent="0.3">
      <c r="A123" s="1" t="s">
        <v>124</v>
      </c>
      <c r="B123" s="4">
        <v>9648.6927642419396</v>
      </c>
      <c r="C123" s="4">
        <v>-0.30232096199517</v>
      </c>
      <c r="D123" s="4">
        <v>0.12049227225510201</v>
      </c>
      <c r="E123" s="4">
        <v>-2.5090485583598898</v>
      </c>
      <c r="F123" s="4">
        <v>1.2105684191189001E-2</v>
      </c>
      <c r="G123" s="4">
        <v>3.4021872568607302E-2</v>
      </c>
      <c r="H123" s="4">
        <v>9029.3114385771205</v>
      </c>
      <c r="I123" s="4">
        <v>-0.34835380502490099</v>
      </c>
      <c r="J123" s="4">
        <v>9.9443416688932501E-2</v>
      </c>
      <c r="K123" s="4">
        <v>-3.50303536044605</v>
      </c>
      <c r="L123" s="4">
        <v>4.5998839503253998E-4</v>
      </c>
      <c r="M123" s="4">
        <v>1.46877968939267E-3</v>
      </c>
      <c r="N123" s="1" t="s">
        <v>168</v>
      </c>
    </row>
    <row r="124" spans="1:14" x14ac:dyDescent="0.3">
      <c r="A124" s="1" t="s">
        <v>16</v>
      </c>
      <c r="B124" s="1">
        <v>34310.178889258197</v>
      </c>
      <c r="C124" s="1">
        <v>0.121734963108271</v>
      </c>
      <c r="D124" s="1">
        <v>6.8296501351956404E-2</v>
      </c>
      <c r="E124" s="1">
        <v>1.7824480126870099</v>
      </c>
      <c r="F124" s="1">
        <v>7.4676201828876895E-2</v>
      </c>
      <c r="G124" s="1">
        <v>0.15556696326602901</v>
      </c>
      <c r="H124" s="4">
        <v>29018.634913866801</v>
      </c>
      <c r="I124" s="4">
        <v>-0.305464150018456</v>
      </c>
      <c r="J124" s="4">
        <v>6.7830844102721097E-2</v>
      </c>
      <c r="K124" s="4">
        <v>-4.5033222578782803</v>
      </c>
      <c r="L124" s="4">
        <v>6.6899321665864798E-6</v>
      </c>
      <c r="M124" s="4">
        <v>2.7781801636241099E-5</v>
      </c>
      <c r="N124" s="1" t="s">
        <v>168</v>
      </c>
    </row>
    <row r="125" spans="1:14" x14ac:dyDescent="0.3">
      <c r="A125" s="1" t="s">
        <v>68</v>
      </c>
      <c r="B125" s="3">
        <v>4560.6787997499496</v>
      </c>
      <c r="C125" s="3">
        <v>0.433950828579096</v>
      </c>
      <c r="D125" s="3">
        <v>0.14382291753374299</v>
      </c>
      <c r="E125" s="3">
        <v>3.0172578614064398</v>
      </c>
      <c r="F125" s="3">
        <v>2.55072731516536E-3</v>
      </c>
      <c r="G125" s="3">
        <v>8.6977572730894594E-3</v>
      </c>
      <c r="H125" s="4">
        <v>3360.6360561343699</v>
      </c>
      <c r="I125" s="4">
        <v>-0.22723720320024501</v>
      </c>
      <c r="J125" s="4">
        <v>5.3519702172426298E-2</v>
      </c>
      <c r="K125" s="4">
        <v>-4.2458607573739302</v>
      </c>
      <c r="L125" s="4">
        <v>2.17755836123461E-5</v>
      </c>
      <c r="M125" s="4">
        <v>8.4674434282445396E-5</v>
      </c>
      <c r="N125" s="1" t="s">
        <v>168</v>
      </c>
    </row>
    <row r="126" spans="1:14" x14ac:dyDescent="0.3">
      <c r="A126" s="1" t="s">
        <v>38</v>
      </c>
      <c r="B126" s="3">
        <v>22175.518426857801</v>
      </c>
      <c r="C126" s="3">
        <v>0.16685568073672699</v>
      </c>
      <c r="D126" s="3">
        <v>4.8962641855506001E-2</v>
      </c>
      <c r="E126" s="3">
        <v>3.4078161311053399</v>
      </c>
      <c r="F126" s="3">
        <v>6.5485004549830402E-4</v>
      </c>
      <c r="G126" s="3">
        <v>2.5845738064261699E-3</v>
      </c>
      <c r="H126" s="4">
        <v>22074.799171472099</v>
      </c>
      <c r="I126" s="4">
        <v>-0.226201376552914</v>
      </c>
      <c r="J126" s="4">
        <v>4.4277780256689103E-2</v>
      </c>
      <c r="K126" s="4">
        <v>-5.1086882685077901</v>
      </c>
      <c r="L126" s="4">
        <v>3.2440305975020099E-7</v>
      </c>
      <c r="M126" s="4">
        <v>1.5935900580280999E-6</v>
      </c>
      <c r="N126" s="1" t="s">
        <v>168</v>
      </c>
    </row>
    <row r="127" spans="1:14" x14ac:dyDescent="0.3">
      <c r="A127" s="1" t="s">
        <v>108</v>
      </c>
      <c r="B127" s="4">
        <v>470.784188505251</v>
      </c>
      <c r="C127" s="4">
        <v>-0.638217156100641</v>
      </c>
      <c r="D127" s="4">
        <v>0.116419329510692</v>
      </c>
      <c r="E127" s="4">
        <v>-5.4820549025926901</v>
      </c>
      <c r="F127" s="4">
        <v>4.2041370970504997E-8</v>
      </c>
      <c r="G127" s="4">
        <v>3.16148316251622E-7</v>
      </c>
      <c r="H127" s="1">
        <v>548.25871557210098</v>
      </c>
      <c r="I127" s="1">
        <v>-0.15564913196028801</v>
      </c>
      <c r="J127" s="1">
        <v>0.13157311166586799</v>
      </c>
      <c r="K127" s="1">
        <v>-1.1829858699060201</v>
      </c>
      <c r="L127" s="1">
        <v>0.236814747486989</v>
      </c>
      <c r="M127" s="1">
        <v>0.36326497793253398</v>
      </c>
      <c r="N127" s="1" t="s">
        <v>168</v>
      </c>
    </row>
    <row r="128" spans="1:14" x14ac:dyDescent="0.3">
      <c r="A128" s="1" t="s">
        <v>11</v>
      </c>
      <c r="B128" s="3">
        <v>4238.3229252926003</v>
      </c>
      <c r="C128" s="3">
        <v>0.25999595930362901</v>
      </c>
      <c r="D128" s="3">
        <v>7.4665277378345399E-2</v>
      </c>
      <c r="E128" s="3">
        <v>3.48215353150264</v>
      </c>
      <c r="F128" s="3">
        <v>4.9739842096680799E-4</v>
      </c>
      <c r="G128" s="3">
        <v>2.0187579807394102E-3</v>
      </c>
      <c r="H128" s="4">
        <v>3171.00810978653</v>
      </c>
      <c r="I128" s="4">
        <v>-0.15016914144957</v>
      </c>
      <c r="J128" s="4">
        <v>6.2910278514160103E-2</v>
      </c>
      <c r="K128" s="4">
        <v>-2.3870366654913102</v>
      </c>
      <c r="L128" s="4">
        <v>1.69847972365318E-2</v>
      </c>
      <c r="M128" s="4">
        <v>3.9376003104437701E-2</v>
      </c>
      <c r="N128" s="1" t="s">
        <v>168</v>
      </c>
    </row>
    <row r="129" spans="1:14" x14ac:dyDescent="0.3">
      <c r="A129" s="1" t="s">
        <v>53</v>
      </c>
      <c r="B129" s="1">
        <v>7015.0498127916599</v>
      </c>
      <c r="C129" s="1">
        <v>6.65585292156715E-2</v>
      </c>
      <c r="D129" s="1">
        <v>5.9844796418628297E-2</v>
      </c>
      <c r="E129" s="1">
        <v>1.1121857404289399</v>
      </c>
      <c r="F129" s="1">
        <v>0.26605829765151501</v>
      </c>
      <c r="G129" s="1">
        <v>0.41618725413559399</v>
      </c>
      <c r="H129" s="1">
        <v>6999.5215145497496</v>
      </c>
      <c r="I129" s="1">
        <v>-9.7152755333400606E-2</v>
      </c>
      <c r="J129" s="1">
        <v>6.8441270726849399E-2</v>
      </c>
      <c r="K129" s="1">
        <v>-1.4195054285467501</v>
      </c>
      <c r="L129" s="1">
        <v>0.15575171534499599</v>
      </c>
      <c r="M129" s="1">
        <v>0.26067111102407198</v>
      </c>
      <c r="N129" s="1" t="s">
        <v>168</v>
      </c>
    </row>
    <row r="130" spans="1:14" x14ac:dyDescent="0.3">
      <c r="A130" s="1" t="s">
        <v>46</v>
      </c>
      <c r="B130" s="4">
        <v>432.17232247733801</v>
      </c>
      <c r="C130" s="4">
        <v>-1.02462957561987</v>
      </c>
      <c r="D130" s="4">
        <v>0.146341806052731</v>
      </c>
      <c r="E130" s="4">
        <v>-7.0016190400893699</v>
      </c>
      <c r="F130" s="4">
        <v>2.5302131253898801E-12</v>
      </c>
      <c r="G130" s="4">
        <v>2.9628232846973603E-11</v>
      </c>
      <c r="H130" s="1">
        <v>652.14711884262204</v>
      </c>
      <c r="I130" s="1">
        <v>0.174722267920912</v>
      </c>
      <c r="J130" s="1">
        <v>0.10213760372455299</v>
      </c>
      <c r="K130" s="1">
        <v>1.71065564052302</v>
      </c>
      <c r="L130" s="1">
        <v>8.7144701085970805E-2</v>
      </c>
      <c r="M130" s="1">
        <v>0.16105323239269001</v>
      </c>
      <c r="N130" s="1" t="s">
        <v>168</v>
      </c>
    </row>
    <row r="131" spans="1:14" x14ac:dyDescent="0.3">
      <c r="A131" s="1" t="s">
        <v>75</v>
      </c>
      <c r="B131" s="3">
        <v>13298.0538605403</v>
      </c>
      <c r="C131" s="3">
        <v>0.60556654614630401</v>
      </c>
      <c r="D131" s="3">
        <v>8.6388879153199497E-2</v>
      </c>
      <c r="E131" s="3">
        <v>7.00977431449724</v>
      </c>
      <c r="F131" s="3">
        <v>2.3870284956123498E-12</v>
      </c>
      <c r="G131" s="3">
        <v>2.7995020724448501E-11</v>
      </c>
      <c r="H131" s="3">
        <v>13989.49964792</v>
      </c>
      <c r="I131" s="3">
        <v>0.85961582238665502</v>
      </c>
      <c r="J131" s="3">
        <v>7.2329402348543598E-2</v>
      </c>
      <c r="K131" s="3">
        <v>11.884735591264899</v>
      </c>
      <c r="L131" s="3">
        <v>1.4208397553542399E-32</v>
      </c>
      <c r="M131" s="3">
        <v>3.6877698511364298E-31</v>
      </c>
      <c r="N131" s="1" t="s">
        <v>168</v>
      </c>
    </row>
    <row r="132" spans="1:14" x14ac:dyDescent="0.3">
      <c r="A132" s="1" t="s">
        <v>104</v>
      </c>
      <c r="B132" s="3">
        <v>13723.520172140299</v>
      </c>
      <c r="C132" s="3">
        <v>0.80437749586958196</v>
      </c>
      <c r="D132" s="3">
        <v>8.7370527660006497E-2</v>
      </c>
      <c r="E132" s="3">
        <v>9.2065083891874195</v>
      </c>
      <c r="F132" s="3">
        <v>3.36905641257124E-20</v>
      </c>
      <c r="G132" s="3">
        <v>7.0414212279362896E-19</v>
      </c>
      <c r="H132" s="3">
        <v>16854.0119021516</v>
      </c>
      <c r="I132" s="3">
        <v>1.28311828020091</v>
      </c>
      <c r="J132" s="3">
        <v>6.7846749573674994E-2</v>
      </c>
      <c r="K132" s="3">
        <v>18.912008139867801</v>
      </c>
      <c r="L132" s="3">
        <v>9.0831080733001999E-80</v>
      </c>
      <c r="M132" s="3">
        <v>1.1443185311447E-77</v>
      </c>
      <c r="N132" s="1" t="s">
        <v>168</v>
      </c>
    </row>
    <row r="133" spans="1:14" x14ac:dyDescent="0.3">
      <c r="A133" s="1" t="s">
        <v>54</v>
      </c>
      <c r="B133" s="1">
        <v>86745.123305973495</v>
      </c>
      <c r="C133" s="1">
        <v>0.138824186229248</v>
      </c>
      <c r="D133" s="1">
        <v>0.12024389092054399</v>
      </c>
      <c r="E133" s="1">
        <v>1.1545217404931001</v>
      </c>
      <c r="F133" s="1">
        <v>0.248286330674583</v>
      </c>
      <c r="G133" s="1">
        <v>0.39543773535175902</v>
      </c>
      <c r="H133" s="4">
        <v>64287.220328865602</v>
      </c>
      <c r="I133" s="4">
        <v>-0.96363856275915305</v>
      </c>
      <c r="J133" s="4">
        <v>9.0512364293712899E-2</v>
      </c>
      <c r="K133" s="4">
        <v>-10.646485375546501</v>
      </c>
      <c r="L133" s="4">
        <v>1.8107298783031699E-26</v>
      </c>
      <c r="M133" s="4">
        <v>3.4765083493962901E-25</v>
      </c>
      <c r="N133" s="1" t="s">
        <v>169</v>
      </c>
    </row>
    <row r="134" spans="1:14" x14ac:dyDescent="0.3">
      <c r="A134" s="1" t="s">
        <v>8</v>
      </c>
      <c r="B134" s="4">
        <v>23558.0665040698</v>
      </c>
      <c r="C134" s="4">
        <v>-0.46701556680694101</v>
      </c>
      <c r="D134" s="4">
        <v>8.3848863995822198E-2</v>
      </c>
      <c r="E134" s="4">
        <v>-5.5697304000470398</v>
      </c>
      <c r="F134" s="4">
        <v>2.55133805950172E-8</v>
      </c>
      <c r="G134" s="4">
        <v>1.96761625133974E-7</v>
      </c>
      <c r="H134" s="4">
        <v>21837.9230024155</v>
      </c>
      <c r="I134" s="4">
        <v>-0.96001285292152605</v>
      </c>
      <c r="J134" s="4">
        <v>9.6212298676520203E-2</v>
      </c>
      <c r="K134" s="4">
        <v>-9.9780679406614095</v>
      </c>
      <c r="L134" s="4">
        <v>1.9013286212613499E-23</v>
      </c>
      <c r="M134" s="4">
        <v>3.0542474449703201E-22</v>
      </c>
      <c r="N134" s="1" t="s">
        <v>169</v>
      </c>
    </row>
    <row r="135" spans="1:14" x14ac:dyDescent="0.3">
      <c r="A135" s="1" t="s">
        <v>122</v>
      </c>
      <c r="B135" s="1">
        <v>22898.5541615445</v>
      </c>
      <c r="C135" s="1">
        <v>-0.211351117430853</v>
      </c>
      <c r="D135" s="1">
        <v>0.122940864082233</v>
      </c>
      <c r="E135" s="1">
        <v>-1.7191282899189999</v>
      </c>
      <c r="F135" s="1">
        <v>8.5591014602098198E-2</v>
      </c>
      <c r="G135" s="1">
        <v>0.17330285495290201</v>
      </c>
      <c r="H135" s="4">
        <v>15333.2542806365</v>
      </c>
      <c r="I135" s="4">
        <v>-0.95762304625781902</v>
      </c>
      <c r="J135" s="4">
        <v>0.100299944554622</v>
      </c>
      <c r="K135" s="4">
        <v>-9.5475929773451291</v>
      </c>
      <c r="L135" s="4">
        <v>1.3274453296931501E-21</v>
      </c>
      <c r="M135" s="4">
        <v>1.9205136463463801E-20</v>
      </c>
      <c r="N135" s="1" t="s">
        <v>169</v>
      </c>
    </row>
    <row r="136" spans="1:14" x14ac:dyDescent="0.3">
      <c r="A136" s="1" t="s">
        <v>2</v>
      </c>
      <c r="B136" s="1">
        <v>273741.50666379603</v>
      </c>
      <c r="C136" s="1">
        <v>-0.17899665192765199</v>
      </c>
      <c r="D136" s="1">
        <v>9.8717574049907095E-2</v>
      </c>
      <c r="E136" s="1">
        <v>-1.8132197194914801</v>
      </c>
      <c r="F136" s="1">
        <v>6.9797939565461695E-2</v>
      </c>
      <c r="G136" s="1">
        <v>0.14734903582020401</v>
      </c>
      <c r="H136" s="4">
        <v>233095.334453277</v>
      </c>
      <c r="I136" s="4">
        <v>-0.95341544732995698</v>
      </c>
      <c r="J136" s="4">
        <v>8.4772358996690597E-2</v>
      </c>
      <c r="K136" s="4">
        <v>-11.246772634546801</v>
      </c>
      <c r="L136" s="4">
        <v>2.4022180487967001E-29</v>
      </c>
      <c r="M136" s="4">
        <v>5.3178420280618001E-28</v>
      </c>
      <c r="N136" s="1" t="s">
        <v>169</v>
      </c>
    </row>
    <row r="137" spans="1:14" x14ac:dyDescent="0.3">
      <c r="A137" s="1" t="s">
        <v>23</v>
      </c>
      <c r="B137" s="1">
        <v>9820.6185375811401</v>
      </c>
      <c r="C137" s="1">
        <v>-0.116500564768567</v>
      </c>
      <c r="D137" s="1">
        <v>0.157720427001318</v>
      </c>
      <c r="E137" s="1">
        <v>-0.73865235457163403</v>
      </c>
      <c r="F137" s="1">
        <v>0.460118124319919</v>
      </c>
      <c r="G137" s="1">
        <v>0.61295825695846995</v>
      </c>
      <c r="H137" s="4">
        <v>8484.9435377991504</v>
      </c>
      <c r="I137" s="4">
        <v>-0.93107222951282298</v>
      </c>
      <c r="J137" s="4">
        <v>0.189547004352838</v>
      </c>
      <c r="K137" s="4">
        <v>-4.9120915030640599</v>
      </c>
      <c r="L137" s="4">
        <v>9.0109979856036603E-7</v>
      </c>
      <c r="M137" s="4">
        <v>4.2019469708289101E-6</v>
      </c>
      <c r="N137" s="1" t="s">
        <v>169</v>
      </c>
    </row>
    <row r="138" spans="1:14" x14ac:dyDescent="0.3">
      <c r="A138" s="1" t="s">
        <v>3</v>
      </c>
      <c r="B138" s="4">
        <v>3452.9432024400598</v>
      </c>
      <c r="C138" s="4">
        <v>-0.87657965239864799</v>
      </c>
      <c r="D138" s="4">
        <v>0.11899162695137901</v>
      </c>
      <c r="E138" s="4">
        <v>-7.3667339026873702</v>
      </c>
      <c r="F138" s="4">
        <v>1.74859016063653E-13</v>
      </c>
      <c r="G138" s="4">
        <v>2.23612080711909E-12</v>
      </c>
      <c r="H138" s="4">
        <v>3294.9291797092101</v>
      </c>
      <c r="I138" s="4">
        <v>-0.85963780280754598</v>
      </c>
      <c r="J138" s="4">
        <v>9.6734556701259106E-2</v>
      </c>
      <c r="K138" s="4">
        <v>-8.8865637278136909</v>
      </c>
      <c r="L138" s="4">
        <v>6.3027907908188304E-19</v>
      </c>
      <c r="M138" s="4">
        <v>7.7380351683710695E-18</v>
      </c>
      <c r="N138" s="1" t="s">
        <v>169</v>
      </c>
    </row>
    <row r="139" spans="1:14" x14ac:dyDescent="0.3">
      <c r="A139" s="1" t="s">
        <v>6</v>
      </c>
      <c r="B139" s="4">
        <v>36884.644474161898</v>
      </c>
      <c r="C139" s="4">
        <v>-0.265253198136429</v>
      </c>
      <c r="D139" s="4">
        <v>9.9074046650818204E-2</v>
      </c>
      <c r="E139" s="4">
        <v>-2.67732274095254</v>
      </c>
      <c r="F139" s="4">
        <v>7.4213109953602399E-3</v>
      </c>
      <c r="G139" s="4">
        <v>2.21699055536464E-2</v>
      </c>
      <c r="H139" s="4">
        <v>31264.741842874599</v>
      </c>
      <c r="I139" s="4">
        <v>-0.83757420428650398</v>
      </c>
      <c r="J139" s="4">
        <v>9.8833144475413096E-2</v>
      </c>
      <c r="K139" s="4">
        <v>-8.4746287162285796</v>
      </c>
      <c r="L139" s="4">
        <v>2.3583045608847801E-17</v>
      </c>
      <c r="M139" s="4">
        <v>2.6116039396464798E-16</v>
      </c>
      <c r="N139" s="1" t="s">
        <v>169</v>
      </c>
    </row>
    <row r="140" spans="1:14" x14ac:dyDescent="0.3">
      <c r="A140" s="1" t="s">
        <v>18</v>
      </c>
      <c r="B140" s="1">
        <v>105980.55115426</v>
      </c>
      <c r="C140" s="1">
        <v>0.242985299378429</v>
      </c>
      <c r="D140" s="1">
        <v>0.15293102119433899</v>
      </c>
      <c r="E140" s="1">
        <v>1.5888555342192701</v>
      </c>
      <c r="F140" s="1">
        <v>0.11209301205662001</v>
      </c>
      <c r="G140" s="1">
        <v>0.21476429049446399</v>
      </c>
      <c r="H140" s="4">
        <v>82626.027872574894</v>
      </c>
      <c r="I140" s="4">
        <v>-0.79458962537051203</v>
      </c>
      <c r="J140" s="4">
        <v>9.1811403454716001E-2</v>
      </c>
      <c r="K140" s="4">
        <v>-8.6545853289610903</v>
      </c>
      <c r="L140" s="4">
        <v>4.9470695618649304E-18</v>
      </c>
      <c r="M140" s="4">
        <v>5.7096260898003597E-17</v>
      </c>
      <c r="N140" s="1" t="s">
        <v>169</v>
      </c>
    </row>
    <row r="141" spans="1:14" x14ac:dyDescent="0.3">
      <c r="A141" s="1" t="s">
        <v>4</v>
      </c>
      <c r="B141" s="1">
        <v>108971.578321562</v>
      </c>
      <c r="C141" s="1">
        <v>4.3884843137044903E-2</v>
      </c>
      <c r="D141" s="1">
        <v>9.2149600946370799E-2</v>
      </c>
      <c r="E141" s="1">
        <v>0.47623476050194702</v>
      </c>
      <c r="F141" s="1">
        <v>0.63390713778381302</v>
      </c>
      <c r="G141" s="1">
        <v>0.75970180884929395</v>
      </c>
      <c r="H141" s="4">
        <v>80915.501485408298</v>
      </c>
      <c r="I141" s="4">
        <v>-0.79421501730028898</v>
      </c>
      <c r="J141" s="4">
        <v>5.5770157371850898E-2</v>
      </c>
      <c r="K141" s="4">
        <v>-14.2408602508473</v>
      </c>
      <c r="L141" s="4">
        <v>5.1094190487564903E-46</v>
      </c>
      <c r="M141" s="4">
        <v>2.3527458350793498E-44</v>
      </c>
      <c r="N141" s="1" t="s">
        <v>169</v>
      </c>
    </row>
    <row r="142" spans="1:14" x14ac:dyDescent="0.3">
      <c r="A142" s="1" t="s">
        <v>19</v>
      </c>
      <c r="B142" s="3">
        <v>21087.060493147601</v>
      </c>
      <c r="C142" s="3">
        <v>0.29962458254069502</v>
      </c>
      <c r="D142" s="3">
        <v>9.3407272889155596E-2</v>
      </c>
      <c r="E142" s="3">
        <v>3.2077221962817899</v>
      </c>
      <c r="F142" s="3">
        <v>1.3379066565059601E-3</v>
      </c>
      <c r="G142" s="3">
        <v>4.9073921844129597E-3</v>
      </c>
      <c r="H142" s="4">
        <v>13670.9502329771</v>
      </c>
      <c r="I142" s="4">
        <v>-0.76498611990927901</v>
      </c>
      <c r="J142" s="4">
        <v>6.1316550940769203E-2</v>
      </c>
      <c r="K142" s="4">
        <v>-12.4760135423834</v>
      </c>
      <c r="L142" s="4">
        <v>1.00913899920075E-35</v>
      </c>
      <c r="M142" s="4">
        <v>2.9815470430931199E-34</v>
      </c>
      <c r="N142" s="1" t="s">
        <v>169</v>
      </c>
    </row>
    <row r="143" spans="1:14" x14ac:dyDescent="0.3">
      <c r="A143" s="1" t="s">
        <v>7</v>
      </c>
      <c r="B143" s="1">
        <v>1585149.0995526901</v>
      </c>
      <c r="C143" s="1">
        <v>3.7150731436877298E-2</v>
      </c>
      <c r="D143" s="1">
        <v>0.11835099055781</v>
      </c>
      <c r="E143" s="1">
        <v>0.31390300378373898</v>
      </c>
      <c r="F143" s="1">
        <v>0.75359470892620395</v>
      </c>
      <c r="G143" s="1">
        <v>0.84724662179231303</v>
      </c>
      <c r="H143" s="4">
        <v>1483293.2848324999</v>
      </c>
      <c r="I143" s="4">
        <v>-0.67559484616075205</v>
      </c>
      <c r="J143" s="4">
        <v>7.3195918928827999E-2</v>
      </c>
      <c r="K143" s="4">
        <v>-9.2299523805099799</v>
      </c>
      <c r="L143" s="4">
        <v>2.7075224347144599E-20</v>
      </c>
      <c r="M143" s="4">
        <v>3.6313511123487902E-19</v>
      </c>
      <c r="N143" s="1" t="s">
        <v>169</v>
      </c>
    </row>
    <row r="144" spans="1:14" x14ac:dyDescent="0.3">
      <c r="A144" s="1" t="s">
        <v>5</v>
      </c>
      <c r="B144" s="1">
        <v>40400.093919501101</v>
      </c>
      <c r="C144" s="1">
        <v>-1.29891690862067E-2</v>
      </c>
      <c r="D144" s="1">
        <v>6.9889375050167193E-2</v>
      </c>
      <c r="E144" s="1">
        <v>-0.185853272788359</v>
      </c>
      <c r="F144" s="1">
        <v>0.85255982658894403</v>
      </c>
      <c r="G144" s="1">
        <v>0.91388954701840996</v>
      </c>
      <c r="H144" s="4">
        <v>31520.295267690999</v>
      </c>
      <c r="I144" s="4">
        <v>-0.65026360513374404</v>
      </c>
      <c r="J144" s="4">
        <v>7.3563220013569894E-2</v>
      </c>
      <c r="K144" s="4">
        <v>-8.8395206872917296</v>
      </c>
      <c r="L144" s="4">
        <v>9.61301104259507E-19</v>
      </c>
      <c r="M144" s="4">
        <v>1.16336628510628E-17</v>
      </c>
      <c r="N144" s="1" t="s">
        <v>169</v>
      </c>
    </row>
    <row r="145" spans="1:14" x14ac:dyDescent="0.3">
      <c r="A145" s="1" t="s">
        <v>12</v>
      </c>
      <c r="B145" s="1">
        <v>33161.985821300397</v>
      </c>
      <c r="C145" s="1">
        <v>4.4901875862703999E-3</v>
      </c>
      <c r="D145" s="1">
        <v>6.02731862520074E-2</v>
      </c>
      <c r="E145" s="1">
        <v>7.4497265956648406E-2</v>
      </c>
      <c r="F145" s="1">
        <v>0.94061471657428797</v>
      </c>
      <c r="G145" s="1">
        <v>0.96618325057446897</v>
      </c>
      <c r="H145" s="4">
        <v>24237.450264211799</v>
      </c>
      <c r="I145" s="4">
        <v>-0.60946126900137398</v>
      </c>
      <c r="J145" s="4">
        <v>6.6532932858495403E-2</v>
      </c>
      <c r="K145" s="4">
        <v>-9.1602946513360202</v>
      </c>
      <c r="L145" s="4">
        <v>5.1755805453545801E-20</v>
      </c>
      <c r="M145" s="4">
        <v>6.7992029132733802E-19</v>
      </c>
      <c r="N145" s="1" t="s">
        <v>169</v>
      </c>
    </row>
    <row r="146" spans="1:14" x14ac:dyDescent="0.3">
      <c r="A146" s="1" t="s">
        <v>107</v>
      </c>
      <c r="B146" s="4">
        <v>40783.659287117996</v>
      </c>
      <c r="C146" s="4">
        <v>-0.213349210306267</v>
      </c>
      <c r="D146" s="4">
        <v>8.9169826685978698E-2</v>
      </c>
      <c r="E146" s="4">
        <v>-2.3926166309327801</v>
      </c>
      <c r="F146" s="4">
        <v>1.6728710316750099E-2</v>
      </c>
      <c r="G146" s="4">
        <v>4.47370460798251E-2</v>
      </c>
      <c r="H146" s="4">
        <v>36240.875708383101</v>
      </c>
      <c r="I146" s="4">
        <v>-0.60507422561799196</v>
      </c>
      <c r="J146" s="4">
        <v>5.8498648501164499E-2</v>
      </c>
      <c r="K146" s="4">
        <v>-10.343388114444201</v>
      </c>
      <c r="L146" s="4">
        <v>4.4839823316896899E-25</v>
      </c>
      <c r="M146" s="4">
        <v>7.8865336304424598E-24</v>
      </c>
      <c r="N146" s="1" t="s">
        <v>169</v>
      </c>
    </row>
    <row r="147" spans="1:14" x14ac:dyDescent="0.3">
      <c r="A147" s="1" t="s">
        <v>9</v>
      </c>
      <c r="B147" s="1">
        <v>74959.141333572101</v>
      </c>
      <c r="C147" s="1">
        <v>-0.13933232779625801</v>
      </c>
      <c r="D147" s="1">
        <v>6.9247331683662303E-2</v>
      </c>
      <c r="E147" s="1">
        <v>-2.01209670334678</v>
      </c>
      <c r="F147" s="1">
        <v>4.4209744130726897E-2</v>
      </c>
      <c r="G147" s="1">
        <v>0.101530799350548</v>
      </c>
      <c r="H147" s="4">
        <v>62391.1070886737</v>
      </c>
      <c r="I147" s="4">
        <v>-0.59072911504414805</v>
      </c>
      <c r="J147" s="4">
        <v>8.4193069320014094E-2</v>
      </c>
      <c r="K147" s="4">
        <v>-7.0163627459501798</v>
      </c>
      <c r="L147" s="4">
        <v>2.2771838446373901E-12</v>
      </c>
      <c r="M147" s="4">
        <v>1.7762033988171698E-11</v>
      </c>
      <c r="N147" s="1" t="s">
        <v>169</v>
      </c>
    </row>
    <row r="148" spans="1:14" x14ac:dyDescent="0.3">
      <c r="A148" s="1" t="s">
        <v>13</v>
      </c>
      <c r="B148" s="1">
        <v>76603.672032461895</v>
      </c>
      <c r="C148" s="1">
        <v>-6.6075642136089796E-2</v>
      </c>
      <c r="D148" s="1">
        <v>7.9079670004938499E-2</v>
      </c>
      <c r="E148" s="1">
        <v>-0.83555788904990902</v>
      </c>
      <c r="F148" s="1">
        <v>0.40340366746313999</v>
      </c>
      <c r="G148" s="1">
        <v>0.56008354370534097</v>
      </c>
      <c r="H148" s="4">
        <v>61905.100365051301</v>
      </c>
      <c r="I148" s="4">
        <v>-0.58811967452908798</v>
      </c>
      <c r="J148" s="4">
        <v>7.4210072046852898E-2</v>
      </c>
      <c r="K148" s="4">
        <v>-7.9250654029519803</v>
      </c>
      <c r="L148" s="4">
        <v>2.2802628386301698E-15</v>
      </c>
      <c r="M148" s="4">
        <v>2.20504071394056E-14</v>
      </c>
      <c r="N148" s="1" t="s">
        <v>169</v>
      </c>
    </row>
    <row r="149" spans="1:14" x14ac:dyDescent="0.3">
      <c r="A149" s="1" t="s">
        <v>10</v>
      </c>
      <c r="B149" s="1">
        <v>46967.651833819204</v>
      </c>
      <c r="C149" s="1">
        <v>0.13222508862455901</v>
      </c>
      <c r="D149" s="1">
        <v>9.4399495694487204E-2</v>
      </c>
      <c r="E149" s="1">
        <v>1.4006969809721199</v>
      </c>
      <c r="F149" s="1">
        <v>0.16130470589118101</v>
      </c>
      <c r="G149" s="1">
        <v>0.28479968937963202</v>
      </c>
      <c r="H149" s="4">
        <v>38737.4097967669</v>
      </c>
      <c r="I149" s="4">
        <v>-0.58661175038678803</v>
      </c>
      <c r="J149" s="4">
        <v>6.9643501020878004E-2</v>
      </c>
      <c r="K149" s="4">
        <v>-8.4230652076341102</v>
      </c>
      <c r="L149" s="4">
        <v>3.66760210780255E-17</v>
      </c>
      <c r="M149" s="4">
        <v>4.0178787136039202E-16</v>
      </c>
      <c r="N149" s="1" t="s">
        <v>169</v>
      </c>
    </row>
    <row r="150" spans="1:14" x14ac:dyDescent="0.3">
      <c r="A150" s="1" t="s">
        <v>14</v>
      </c>
      <c r="B150" s="1">
        <v>643571.41256741399</v>
      </c>
      <c r="C150" s="1">
        <v>0.17408204025475499</v>
      </c>
      <c r="D150" s="1">
        <v>0.107280130327115</v>
      </c>
      <c r="E150" s="1">
        <v>1.62268669625912</v>
      </c>
      <c r="F150" s="1">
        <v>0.104656396754951</v>
      </c>
      <c r="G150" s="1">
        <v>0.203408684573959</v>
      </c>
      <c r="H150" s="4">
        <v>563710.85778656998</v>
      </c>
      <c r="I150" s="4">
        <v>-0.57802902024480396</v>
      </c>
      <c r="J150" s="4">
        <v>6.6055231863093006E-2</v>
      </c>
      <c r="K150" s="4">
        <v>-8.7506924726694706</v>
      </c>
      <c r="L150" s="4">
        <v>2.1204750271905901E-18</v>
      </c>
      <c r="M150" s="4">
        <v>2.5146299568878299E-17</v>
      </c>
      <c r="N150" s="1" t="s">
        <v>169</v>
      </c>
    </row>
    <row r="151" spans="1:14" x14ac:dyDescent="0.3">
      <c r="A151" s="1" t="s">
        <v>15</v>
      </c>
      <c r="B151" s="1">
        <v>54513.985384328</v>
      </c>
      <c r="C151" s="1">
        <v>0.15160439865825201</v>
      </c>
      <c r="D151" s="1">
        <v>0.124235387931257</v>
      </c>
      <c r="E151" s="1">
        <v>1.2202996358987399</v>
      </c>
      <c r="F151" s="1">
        <v>0.22235130778713999</v>
      </c>
      <c r="G151" s="1">
        <v>0.36430849451769198</v>
      </c>
      <c r="H151" s="4">
        <v>48816.6355633446</v>
      </c>
      <c r="I151" s="4">
        <v>-0.56560844641853403</v>
      </c>
      <c r="J151" s="4">
        <v>8.6143300745423798E-2</v>
      </c>
      <c r="K151" s="4">
        <v>-6.5659017186961099</v>
      </c>
      <c r="L151" s="4">
        <v>5.1718921007911602E-11</v>
      </c>
      <c r="M151" s="4">
        <v>3.6471597597560299E-10</v>
      </c>
      <c r="N151" s="1" t="s">
        <v>169</v>
      </c>
    </row>
    <row r="152" spans="1:14" x14ac:dyDescent="0.3">
      <c r="A152" s="1" t="s">
        <v>1</v>
      </c>
      <c r="B152" s="1">
        <v>52032.206105520498</v>
      </c>
      <c r="C152" s="1">
        <v>0.160606015488273</v>
      </c>
      <c r="D152" s="1">
        <v>9.1031023774859707E-2</v>
      </c>
      <c r="E152" s="1">
        <v>1.7642997829562801</v>
      </c>
      <c r="F152" s="1">
        <v>7.7681520504144799E-2</v>
      </c>
      <c r="G152" s="1">
        <v>0.16046004896982299</v>
      </c>
      <c r="H152" s="4">
        <v>46236.848558987003</v>
      </c>
      <c r="I152" s="4">
        <v>-0.50057599974039702</v>
      </c>
      <c r="J152" s="4">
        <v>8.9566294366385801E-2</v>
      </c>
      <c r="K152" s="4">
        <v>-5.5888881334389904</v>
      </c>
      <c r="L152" s="4">
        <v>2.2852810515787699E-8</v>
      </c>
      <c r="M152" s="4">
        <v>1.26850068271421E-7</v>
      </c>
      <c r="N152" s="1" t="s">
        <v>169</v>
      </c>
    </row>
    <row r="153" spans="1:14" x14ac:dyDescent="0.3">
      <c r="A153" s="1" t="s">
        <v>21</v>
      </c>
      <c r="B153" s="3">
        <v>220.27460000956199</v>
      </c>
      <c r="C153" s="3">
        <v>0.668531891354885</v>
      </c>
      <c r="D153" s="3">
        <v>0.24761042381468101</v>
      </c>
      <c r="E153" s="3">
        <v>2.6999343608217199</v>
      </c>
      <c r="F153" s="3">
        <v>6.9353157705100603E-3</v>
      </c>
      <c r="G153" s="3">
        <v>2.0897347239815602E-2</v>
      </c>
      <c r="H153" s="1">
        <v>143.864184513011</v>
      </c>
      <c r="I153" s="1">
        <v>-0.48394746804583499</v>
      </c>
      <c r="J153" s="1">
        <v>0.22308310367043999</v>
      </c>
      <c r="K153" s="1">
        <v>-2.1693595798306999</v>
      </c>
      <c r="L153" s="1">
        <v>3.0055395160769698E-2</v>
      </c>
      <c r="M153" s="1">
        <v>6.4800714977431104E-2</v>
      </c>
      <c r="N153" s="1" t="s">
        <v>169</v>
      </c>
    </row>
    <row r="154" spans="1:14" x14ac:dyDescent="0.3">
      <c r="A154" s="1" t="s">
        <v>22</v>
      </c>
      <c r="B154" s="1">
        <v>121137.805891479</v>
      </c>
      <c r="C154" s="1">
        <v>0.10805065360094</v>
      </c>
      <c r="D154" s="1">
        <v>8.5747170197147699E-2</v>
      </c>
      <c r="E154" s="1">
        <v>1.26010751553098</v>
      </c>
      <c r="F154" s="1">
        <v>0.207630579466903</v>
      </c>
      <c r="G154" s="1">
        <v>0.34572003576823201</v>
      </c>
      <c r="H154" s="4">
        <v>97965.032996413807</v>
      </c>
      <c r="I154" s="4">
        <v>-0.45816498646238601</v>
      </c>
      <c r="J154" s="4">
        <v>6.8475580198034694E-2</v>
      </c>
      <c r="K154" s="4">
        <v>-6.6909252194337103</v>
      </c>
      <c r="L154" s="4">
        <v>2.2176397397100402E-11</v>
      </c>
      <c r="M154" s="4">
        <v>1.6036946521443901E-10</v>
      </c>
      <c r="N154" s="1" t="s">
        <v>169</v>
      </c>
    </row>
    <row r="155" spans="1:14" x14ac:dyDescent="0.3">
      <c r="A155" s="1" t="s">
        <v>17</v>
      </c>
      <c r="B155" s="1">
        <v>24900.815041479302</v>
      </c>
      <c r="C155" s="1">
        <v>-0.14873289067611201</v>
      </c>
      <c r="D155" s="1">
        <v>0.105002832063504</v>
      </c>
      <c r="E155" s="1">
        <v>-1.4164655157697199</v>
      </c>
      <c r="F155" s="1">
        <v>0.15663925370158599</v>
      </c>
      <c r="G155" s="1">
        <v>0.278583288091098</v>
      </c>
      <c r="H155" s="4">
        <v>18212.2791921977</v>
      </c>
      <c r="I155" s="4">
        <v>-0.45398721852725699</v>
      </c>
      <c r="J155" s="4">
        <v>0.115637899591213</v>
      </c>
      <c r="K155" s="4">
        <v>-3.9259379505519401</v>
      </c>
      <c r="L155" s="4">
        <v>8.63924259510491E-5</v>
      </c>
      <c r="M155" s="4">
        <v>3.0785796153698998E-4</v>
      </c>
      <c r="N155" s="1" t="s">
        <v>169</v>
      </c>
    </row>
    <row r="156" spans="1:14" x14ac:dyDescent="0.3">
      <c r="A156" s="1" t="s">
        <v>20</v>
      </c>
      <c r="B156" s="1">
        <v>63169.793077370698</v>
      </c>
      <c r="C156" s="1">
        <v>0.131948981404546</v>
      </c>
      <c r="D156" s="1">
        <v>0.100790793230287</v>
      </c>
      <c r="E156" s="1">
        <v>1.3091372453341901</v>
      </c>
      <c r="F156" s="1">
        <v>0.19048786486452199</v>
      </c>
      <c r="G156" s="1">
        <v>0.32370066225288702</v>
      </c>
      <c r="H156" s="4">
        <v>58168.4122826682</v>
      </c>
      <c r="I156" s="4">
        <v>-0.30780011527412499</v>
      </c>
      <c r="J156" s="4">
        <v>6.7020349848653807E-2</v>
      </c>
      <c r="K156" s="4">
        <v>-4.59263665392979</v>
      </c>
      <c r="L156" s="4">
        <v>4.3768072236876703E-6</v>
      </c>
      <c r="M156" s="4">
        <v>1.86136738083057E-5</v>
      </c>
      <c r="N156" s="1" t="s">
        <v>169</v>
      </c>
    </row>
    <row r="157" spans="1:14" x14ac:dyDescent="0.3">
      <c r="A157" s="1" t="s">
        <v>16</v>
      </c>
      <c r="B157" s="1">
        <v>34310.178889258197</v>
      </c>
      <c r="C157" s="1">
        <v>0.121734963108271</v>
      </c>
      <c r="D157" s="1">
        <v>6.8296501351956404E-2</v>
      </c>
      <c r="E157" s="1">
        <v>1.7824480126870099</v>
      </c>
      <c r="F157" s="1">
        <v>7.4676201828876895E-2</v>
      </c>
      <c r="G157" s="1">
        <v>0.15556696326602901</v>
      </c>
      <c r="H157" s="4">
        <v>29018.634913866801</v>
      </c>
      <c r="I157" s="4">
        <v>-0.305464150018456</v>
      </c>
      <c r="J157" s="4">
        <v>6.7830844102721097E-2</v>
      </c>
      <c r="K157" s="4">
        <v>-4.5033222578782803</v>
      </c>
      <c r="L157" s="4">
        <v>6.6899321665864798E-6</v>
      </c>
      <c r="M157" s="4">
        <v>2.7781801636241099E-5</v>
      </c>
      <c r="N157" s="1" t="s">
        <v>169</v>
      </c>
    </row>
    <row r="158" spans="1:14" x14ac:dyDescent="0.3">
      <c r="A158" s="1" t="s">
        <v>101</v>
      </c>
      <c r="B158" s="1">
        <v>4.6156537024958402</v>
      </c>
      <c r="C158" s="1">
        <v>0.87614987627892904</v>
      </c>
      <c r="D158" s="1">
        <v>0.85863647121753195</v>
      </c>
      <c r="E158" s="1">
        <v>1.0203967635297</v>
      </c>
      <c r="F158" s="1">
        <v>0.30754032820090699</v>
      </c>
      <c r="G158" s="1">
        <v>0.46381206289854998</v>
      </c>
      <c r="H158" s="1">
        <v>1.7493732467235701</v>
      </c>
      <c r="I158" s="1">
        <v>-0.24780784619613699</v>
      </c>
      <c r="J158" s="1">
        <v>1.3697204572353701</v>
      </c>
      <c r="K158" s="1">
        <v>-0.180918555233022</v>
      </c>
      <c r="L158" s="1">
        <v>0.85643150421569103</v>
      </c>
      <c r="M158" s="1">
        <v>0.90725830154287002</v>
      </c>
      <c r="N158" s="1" t="s">
        <v>169</v>
      </c>
    </row>
    <row r="159" spans="1:14" x14ac:dyDescent="0.3">
      <c r="A159" s="1" t="s">
        <v>38</v>
      </c>
      <c r="B159" s="3">
        <v>22175.518426857801</v>
      </c>
      <c r="C159" s="3">
        <v>0.16685568073672699</v>
      </c>
      <c r="D159" s="3">
        <v>4.8962641855506001E-2</v>
      </c>
      <c r="E159" s="3">
        <v>3.4078161311053399</v>
      </c>
      <c r="F159" s="3">
        <v>6.5485004549830402E-4</v>
      </c>
      <c r="G159" s="3">
        <v>2.5845738064261699E-3</v>
      </c>
      <c r="H159" s="4">
        <v>22074.799171472099</v>
      </c>
      <c r="I159" s="4">
        <v>-0.226201376552914</v>
      </c>
      <c r="J159" s="4">
        <v>4.4277780256689103E-2</v>
      </c>
      <c r="K159" s="4">
        <v>-5.1086882685077901</v>
      </c>
      <c r="L159" s="4">
        <v>3.2440305975020099E-7</v>
      </c>
      <c r="M159" s="4">
        <v>1.5935900580280999E-6</v>
      </c>
      <c r="N159" s="1" t="s">
        <v>169</v>
      </c>
    </row>
    <row r="160" spans="1:14" x14ac:dyDescent="0.3">
      <c r="A160" s="1" t="s">
        <v>11</v>
      </c>
      <c r="B160" s="3">
        <v>4238.3229252926003</v>
      </c>
      <c r="C160" s="3">
        <v>0.25999595930362901</v>
      </c>
      <c r="D160" s="3">
        <v>7.4665277378345399E-2</v>
      </c>
      <c r="E160" s="3">
        <v>3.48215353150264</v>
      </c>
      <c r="F160" s="3">
        <v>4.9739842096680799E-4</v>
      </c>
      <c r="G160" s="3">
        <v>2.0187579807394102E-3</v>
      </c>
      <c r="H160" s="4">
        <v>3171.00810978653</v>
      </c>
      <c r="I160" s="4">
        <v>-0.15016914144957</v>
      </c>
      <c r="J160" s="4">
        <v>6.2910278514160103E-2</v>
      </c>
      <c r="K160" s="4">
        <v>-2.3870366654913102</v>
      </c>
      <c r="L160" s="4">
        <v>1.69847972365318E-2</v>
      </c>
      <c r="M160" s="4">
        <v>3.9376003104437701E-2</v>
      </c>
      <c r="N160" s="1" t="s">
        <v>169</v>
      </c>
    </row>
    <row r="161" spans="1:14" x14ac:dyDescent="0.3">
      <c r="A161" s="1" t="s">
        <v>24</v>
      </c>
      <c r="B161" s="1">
        <v>293943.36087548803</v>
      </c>
      <c r="C161" s="1">
        <v>-2.6982878788202199E-3</v>
      </c>
      <c r="D161" s="1">
        <v>0.125625777276555</v>
      </c>
      <c r="E161" s="1">
        <v>-2.1478775593007201E-2</v>
      </c>
      <c r="F161" s="1">
        <v>0.98286373418071804</v>
      </c>
      <c r="G161" s="1">
        <v>0.99113961289703501</v>
      </c>
      <c r="H161" s="1">
        <v>244335.64283092099</v>
      </c>
      <c r="I161" s="1">
        <v>-0.135791368857928</v>
      </c>
      <c r="J161" s="1">
        <v>0.17971323921341401</v>
      </c>
      <c r="K161" s="1">
        <v>-0.75560025211426995</v>
      </c>
      <c r="L161" s="1">
        <v>0.44988890472991899</v>
      </c>
      <c r="M161" s="1">
        <v>0.586692177748804</v>
      </c>
      <c r="N161" s="1" t="s">
        <v>169</v>
      </c>
    </row>
    <row r="162" spans="1:14" x14ac:dyDescent="0.3">
      <c r="A162" s="1" t="s">
        <v>53</v>
      </c>
      <c r="B162" s="1">
        <v>7015.0498127916599</v>
      </c>
      <c r="C162" s="1">
        <v>6.65585292156715E-2</v>
      </c>
      <c r="D162" s="1">
        <v>5.9844796418628297E-2</v>
      </c>
      <c r="E162" s="1">
        <v>1.1121857404289399</v>
      </c>
      <c r="F162" s="1">
        <v>0.26605829765151501</v>
      </c>
      <c r="G162" s="1">
        <v>0.41618725413559399</v>
      </c>
      <c r="H162" s="1">
        <v>6999.5215145497496</v>
      </c>
      <c r="I162" s="1">
        <v>-9.7152755333400606E-2</v>
      </c>
      <c r="J162" s="1">
        <v>6.8441270726849399E-2</v>
      </c>
      <c r="K162" s="1">
        <v>-1.4195054285467501</v>
      </c>
      <c r="L162" s="1">
        <v>0.15575171534499599</v>
      </c>
      <c r="M162" s="1">
        <v>0.26067111102407198</v>
      </c>
      <c r="N162" s="1" t="s">
        <v>169</v>
      </c>
    </row>
    <row r="163" spans="1:14" x14ac:dyDescent="0.3">
      <c r="A163" s="1" t="s">
        <v>135</v>
      </c>
      <c r="B163" s="4">
        <v>66160.006533471504</v>
      </c>
      <c r="C163" s="4">
        <v>-1.0948654599413401</v>
      </c>
      <c r="D163" s="4">
        <v>8.0280309735503902E-2</v>
      </c>
      <c r="E163" s="4">
        <v>-13.638032333813101</v>
      </c>
      <c r="F163" s="4">
        <v>2.3789308322361701E-42</v>
      </c>
      <c r="G163" s="4">
        <v>1.31334388750404E-40</v>
      </c>
      <c r="H163" s="4">
        <v>59495.526193327001</v>
      </c>
      <c r="I163" s="4">
        <v>-2.2041823343734199</v>
      </c>
      <c r="J163" s="4">
        <v>8.0230858622150805E-2</v>
      </c>
      <c r="K163" s="4">
        <v>-27.472999444690799</v>
      </c>
      <c r="L163" s="4">
        <v>3.6912331971912401E-166</v>
      </c>
      <c r="M163" s="4">
        <v>1.50501644449116E-163</v>
      </c>
      <c r="N163" s="1" t="s">
        <v>150</v>
      </c>
    </row>
    <row r="164" spans="1:14" x14ac:dyDescent="0.3">
      <c r="A164" s="1" t="s">
        <v>45</v>
      </c>
      <c r="B164" s="4">
        <v>2994.1477771534901</v>
      </c>
      <c r="C164" s="4">
        <v>-1.1157406793121001</v>
      </c>
      <c r="D164" s="4">
        <v>0.107351476028196</v>
      </c>
      <c r="E164" s="4">
        <v>-10.3933426962759</v>
      </c>
      <c r="F164" s="4">
        <v>2.65868581797991E-25</v>
      </c>
      <c r="G164" s="4">
        <v>7.4849942151710498E-24</v>
      </c>
      <c r="H164" s="4">
        <v>3807.7902346931</v>
      </c>
      <c r="I164" s="4">
        <v>-0.492631308809377</v>
      </c>
      <c r="J164" s="4">
        <v>5.4894755599184698E-2</v>
      </c>
      <c r="K164" s="4">
        <v>-8.9741051477910698</v>
      </c>
      <c r="L164" s="4">
        <v>2.8566433724987399E-19</v>
      </c>
      <c r="M164" s="4">
        <v>3.5888082704921103E-18</v>
      </c>
      <c r="N164" s="1" t="s">
        <v>150</v>
      </c>
    </row>
    <row r="165" spans="1:14" x14ac:dyDescent="0.3">
      <c r="A165" s="1" t="s">
        <v>140</v>
      </c>
      <c r="B165" s="4">
        <v>16993.528566415702</v>
      </c>
      <c r="C165" s="4">
        <v>-0.67832367268293803</v>
      </c>
      <c r="D165" s="4">
        <v>9.7145000660905298E-2</v>
      </c>
      <c r="E165" s="4">
        <v>-6.9825896141654997</v>
      </c>
      <c r="F165" s="4">
        <v>2.8978799904194E-12</v>
      </c>
      <c r="G165" s="4">
        <v>3.3776268580403203E-11</v>
      </c>
      <c r="H165" s="4">
        <v>20358.921308196099</v>
      </c>
      <c r="I165" s="4">
        <v>-0.41124547964610703</v>
      </c>
      <c r="J165" s="4">
        <v>0.129475736355809</v>
      </c>
      <c r="K165" s="4">
        <v>-3.1762358818796299</v>
      </c>
      <c r="L165" s="4">
        <v>1.49199580777585E-3</v>
      </c>
      <c r="M165" s="4">
        <v>4.3776012023254698E-3</v>
      </c>
      <c r="N165" s="1" t="s">
        <v>150</v>
      </c>
    </row>
    <row r="166" spans="1:14" x14ac:dyDescent="0.3">
      <c r="A166" s="1" t="s">
        <v>141</v>
      </c>
      <c r="B166" s="4">
        <v>11824.506809094901</v>
      </c>
      <c r="C166" s="4">
        <v>-0.96362291676794098</v>
      </c>
      <c r="D166" s="4">
        <v>8.2058942607871194E-2</v>
      </c>
      <c r="E166" s="4">
        <v>-11.7430579305991</v>
      </c>
      <c r="F166" s="4">
        <v>7.6663446212039702E-32</v>
      </c>
      <c r="G166" s="4">
        <v>2.96628564958892E-30</v>
      </c>
      <c r="H166" s="4">
        <v>15176.519660940699</v>
      </c>
      <c r="I166" s="4">
        <v>-0.399940641531431</v>
      </c>
      <c r="J166" s="4">
        <v>0.121090477048128</v>
      </c>
      <c r="K166" s="4">
        <v>-3.30282488995788</v>
      </c>
      <c r="L166" s="4">
        <v>9.5716138374529996E-4</v>
      </c>
      <c r="M166" s="4">
        <v>2.9033334276326699E-3</v>
      </c>
      <c r="N166" s="1" t="s">
        <v>150</v>
      </c>
    </row>
    <row r="167" spans="1:14" x14ac:dyDescent="0.3">
      <c r="A167" s="1" t="s">
        <v>147</v>
      </c>
      <c r="B167" s="4">
        <v>2439.7773786692601</v>
      </c>
      <c r="C167" s="4">
        <v>-3.8883526231947698</v>
      </c>
      <c r="D167" s="4">
        <v>0.16039870603001899</v>
      </c>
      <c r="E167" s="4">
        <v>-24.2417954572966</v>
      </c>
      <c r="F167" s="4">
        <v>8.0701699345446397E-130</v>
      </c>
      <c r="G167" s="4">
        <v>1.9432797496640202E-127</v>
      </c>
      <c r="H167" s="4">
        <v>3859.758421298</v>
      </c>
      <c r="I167" s="4">
        <v>-0.27016957009338999</v>
      </c>
      <c r="J167" s="4">
        <v>6.1248848233967298E-2</v>
      </c>
      <c r="K167" s="4">
        <v>-4.4110147028619497</v>
      </c>
      <c r="L167" s="4">
        <v>1.02887330847273E-5</v>
      </c>
      <c r="M167" s="4">
        <v>4.1805551626202003E-5</v>
      </c>
      <c r="N167" s="1" t="s">
        <v>150</v>
      </c>
    </row>
    <row r="168" spans="1:14" x14ac:dyDescent="0.3">
      <c r="A168" s="1" t="s">
        <v>93</v>
      </c>
      <c r="B168" s="4">
        <v>148.388178851134</v>
      </c>
      <c r="C168" s="4">
        <v>-1.63805925130258</v>
      </c>
      <c r="D168" s="4">
        <v>0.21646246140325201</v>
      </c>
      <c r="E168" s="4">
        <v>-7.5674056401447398</v>
      </c>
      <c r="F168" s="4">
        <v>3.8075155047524302E-14</v>
      </c>
      <c r="G168" s="4">
        <v>5.1587355497518597E-13</v>
      </c>
      <c r="H168" s="1">
        <v>254.59630238890099</v>
      </c>
      <c r="I168" s="1">
        <v>-0.114288945093642</v>
      </c>
      <c r="J168" s="1">
        <v>0.35165561794980299</v>
      </c>
      <c r="K168" s="1">
        <v>-0.325002471906923</v>
      </c>
      <c r="L168" s="1">
        <v>0.74517920085697897</v>
      </c>
      <c r="M168" s="1">
        <v>0.83082795454157299</v>
      </c>
      <c r="N168" s="1" t="s">
        <v>150</v>
      </c>
    </row>
    <row r="169" spans="1:14" x14ac:dyDescent="0.3">
      <c r="A169" s="1" t="s">
        <v>139</v>
      </c>
      <c r="B169" s="4">
        <v>3955.3966652730001</v>
      </c>
      <c r="C169" s="4">
        <v>-0.30317517514671199</v>
      </c>
      <c r="D169" s="4">
        <v>0.101726038947964</v>
      </c>
      <c r="E169" s="4">
        <v>-2.9803104326297101</v>
      </c>
      <c r="F169" s="4">
        <v>2.8795640407946401E-3</v>
      </c>
      <c r="G169" s="4">
        <v>9.6877128512762502E-3</v>
      </c>
      <c r="H169" s="1">
        <v>4472.6525057315503</v>
      </c>
      <c r="I169" s="1">
        <v>-3.8350243888702701E-2</v>
      </c>
      <c r="J169" s="1">
        <v>5.1387851719633899E-2</v>
      </c>
      <c r="K169" s="1">
        <v>-0.74629007840096395</v>
      </c>
      <c r="L169" s="1">
        <v>0.45549220356320202</v>
      </c>
      <c r="M169" s="1">
        <v>0.59165771775430598</v>
      </c>
      <c r="N169" s="1" t="s">
        <v>150</v>
      </c>
    </row>
    <row r="170" spans="1:14" x14ac:dyDescent="0.3">
      <c r="A170" s="1" t="s">
        <v>65</v>
      </c>
      <c r="B170" s="1">
        <v>5217.77527778286</v>
      </c>
      <c r="C170" s="1">
        <v>0.36484670972716299</v>
      </c>
      <c r="D170" s="1">
        <v>0.13182952067669401</v>
      </c>
      <c r="E170" s="1">
        <v>2.7675645625833201</v>
      </c>
      <c r="F170" s="1">
        <v>5.6476857797660603E-3</v>
      </c>
      <c r="G170" s="1">
        <v>1.7590215721335099E-2</v>
      </c>
      <c r="H170" s="1">
        <v>5663.1754666437</v>
      </c>
      <c r="I170" s="1">
        <v>0.158375503577949</v>
      </c>
      <c r="J170" s="1">
        <v>0.102031278461527</v>
      </c>
      <c r="K170" s="1">
        <v>1.5522250232086201</v>
      </c>
      <c r="L170" s="1">
        <v>0.120608390666816</v>
      </c>
      <c r="M170" s="1">
        <v>0.21146545431613301</v>
      </c>
      <c r="N170" s="1" t="s">
        <v>150</v>
      </c>
    </row>
    <row r="171" spans="1:14" x14ac:dyDescent="0.3">
      <c r="A171" s="1" t="s">
        <v>64</v>
      </c>
      <c r="B171" s="4">
        <v>854.84698515942603</v>
      </c>
      <c r="C171" s="4">
        <v>-0.47101501936066797</v>
      </c>
      <c r="D171" s="4">
        <v>0.155165655726795</v>
      </c>
      <c r="E171" s="4">
        <v>-3.0355623295273402</v>
      </c>
      <c r="F171" s="4">
        <v>2.40087593787352E-3</v>
      </c>
      <c r="G171" s="4">
        <v>8.2451565549639099E-3</v>
      </c>
      <c r="H171" s="1">
        <v>1073.1677303742799</v>
      </c>
      <c r="I171" s="1">
        <v>0.161125685371101</v>
      </c>
      <c r="J171" s="1">
        <v>9.2524491436276293E-2</v>
      </c>
      <c r="K171" s="1">
        <v>1.74143821673499</v>
      </c>
      <c r="L171" s="1">
        <v>8.1606794214807002E-2</v>
      </c>
      <c r="M171" s="1">
        <v>0.15257898618201199</v>
      </c>
      <c r="N171" s="1" t="s">
        <v>150</v>
      </c>
    </row>
    <row r="172" spans="1:14" x14ac:dyDescent="0.3">
      <c r="A172" s="1" t="s">
        <v>71</v>
      </c>
      <c r="B172" s="4">
        <v>1049.0633566035201</v>
      </c>
      <c r="C172" s="4">
        <v>-1.2394378994969599</v>
      </c>
      <c r="D172" s="4">
        <v>8.6838038520552704E-2</v>
      </c>
      <c r="E172" s="4">
        <v>-14.2729835981223</v>
      </c>
      <c r="F172" s="4">
        <v>3.2248102851395401E-46</v>
      </c>
      <c r="G172" s="4">
        <v>2.04463811776284E-44</v>
      </c>
      <c r="H172" s="3">
        <v>1924.15093079393</v>
      </c>
      <c r="I172" s="3">
        <v>0.23148074374647101</v>
      </c>
      <c r="J172" s="3">
        <v>8.5083914843968503E-2</v>
      </c>
      <c r="K172" s="3">
        <v>2.7206169834918001</v>
      </c>
      <c r="L172" s="3">
        <v>6.5160211697434904E-3</v>
      </c>
      <c r="M172" s="3">
        <v>1.6799468237698099E-2</v>
      </c>
      <c r="N172" s="1" t="s">
        <v>150</v>
      </c>
    </row>
    <row r="173" spans="1:14" x14ac:dyDescent="0.3">
      <c r="A173" s="1" t="s">
        <v>61</v>
      </c>
      <c r="B173" s="1">
        <v>457.637814168896</v>
      </c>
      <c r="C173" s="1">
        <v>0.35077151022861502</v>
      </c>
      <c r="D173" s="1">
        <v>0.15584103223881801</v>
      </c>
      <c r="E173" s="1">
        <v>2.25082897096752</v>
      </c>
      <c r="F173" s="1">
        <v>2.4396371861169001E-2</v>
      </c>
      <c r="G173" s="1">
        <v>6.1658748202173E-2</v>
      </c>
      <c r="H173" s="3">
        <v>498.94153164405901</v>
      </c>
      <c r="I173" s="3">
        <v>0.28105685316518703</v>
      </c>
      <c r="J173" s="3">
        <v>0.12263811667608999</v>
      </c>
      <c r="K173" s="3">
        <v>2.2917577404381499</v>
      </c>
      <c r="L173" s="3">
        <v>2.19196264813727E-2</v>
      </c>
      <c r="M173" s="3">
        <v>4.91019607323036E-2</v>
      </c>
      <c r="N173" s="1" t="s">
        <v>150</v>
      </c>
    </row>
    <row r="174" spans="1:14" x14ac:dyDescent="0.3">
      <c r="A174" s="1" t="s">
        <v>145</v>
      </c>
      <c r="B174" s="4">
        <v>461.50494707503901</v>
      </c>
      <c r="C174" s="4">
        <v>-1.52940943992915</v>
      </c>
      <c r="D174" s="4">
        <v>0.11476542142021499</v>
      </c>
      <c r="E174" s="4">
        <v>-13.326395886520499</v>
      </c>
      <c r="F174" s="4">
        <v>1.6256346189076E-40</v>
      </c>
      <c r="G174" s="4">
        <v>8.4201921279115706E-39</v>
      </c>
      <c r="H174" s="3">
        <v>1185.52752042318</v>
      </c>
      <c r="I174" s="3">
        <v>0.41785817459257502</v>
      </c>
      <c r="J174" s="3">
        <v>0.114120507060054</v>
      </c>
      <c r="K174" s="3">
        <v>3.6615520326481299</v>
      </c>
      <c r="L174" s="3">
        <v>2.5069193140829E-4</v>
      </c>
      <c r="M174" s="3">
        <v>8.3334814139207104E-4</v>
      </c>
      <c r="N174" s="1" t="s">
        <v>150</v>
      </c>
    </row>
    <row r="175" spans="1:14" x14ac:dyDescent="0.3">
      <c r="A175" s="1" t="s">
        <v>146</v>
      </c>
      <c r="B175" s="3">
        <v>2027.1794882240699</v>
      </c>
      <c r="C175" s="3">
        <v>0.51502354878825096</v>
      </c>
      <c r="D175" s="3">
        <v>8.0573164187429505E-2</v>
      </c>
      <c r="E175" s="3">
        <v>6.3919985516542699</v>
      </c>
      <c r="F175" s="3">
        <v>1.63731450198724E-10</v>
      </c>
      <c r="G175" s="3">
        <v>1.5864988763904599E-9</v>
      </c>
      <c r="H175" s="3">
        <v>2298.7250251126102</v>
      </c>
      <c r="I175" s="3">
        <v>0.48271709796876799</v>
      </c>
      <c r="J175" s="3">
        <v>7.64950331852461E-2</v>
      </c>
      <c r="K175" s="3">
        <v>6.3104371338696499</v>
      </c>
      <c r="L175" s="3">
        <v>2.78248423344101E-10</v>
      </c>
      <c r="M175" s="3">
        <v>1.8353978862550401E-9</v>
      </c>
      <c r="N175" s="1" t="s">
        <v>150</v>
      </c>
    </row>
    <row r="176" spans="1:14" x14ac:dyDescent="0.3">
      <c r="A176" s="1" t="s">
        <v>144</v>
      </c>
      <c r="B176" s="1">
        <v>8194.3805182135402</v>
      </c>
      <c r="C176" s="1">
        <v>0.116515844437586</v>
      </c>
      <c r="D176" s="1">
        <v>0.103513358019043</v>
      </c>
      <c r="E176" s="1">
        <v>1.1256116762838599</v>
      </c>
      <c r="F176" s="1">
        <v>0.26032992361301799</v>
      </c>
      <c r="G176" s="1">
        <v>0.40945961285605098</v>
      </c>
      <c r="H176" s="3">
        <v>10936.6730875758</v>
      </c>
      <c r="I176" s="3">
        <v>0.51207161856777195</v>
      </c>
      <c r="J176" s="3">
        <v>6.2489606854740302E-2</v>
      </c>
      <c r="K176" s="3">
        <v>8.1945085645698494</v>
      </c>
      <c r="L176" s="3">
        <v>2.5161905519334898E-16</v>
      </c>
      <c r="M176" s="3">
        <v>2.6074664106796901E-15</v>
      </c>
      <c r="N176" s="1" t="s">
        <v>150</v>
      </c>
    </row>
    <row r="177" spans="1:14" x14ac:dyDescent="0.3">
      <c r="A177" s="1" t="s">
        <v>143</v>
      </c>
      <c r="B177" s="3">
        <v>1804.85337827528</v>
      </c>
      <c r="C177" s="3">
        <v>2.6577669108227702</v>
      </c>
      <c r="D177" s="3">
        <v>0.11104105025672301</v>
      </c>
      <c r="E177" s="3">
        <v>23.934994352792</v>
      </c>
      <c r="F177" s="3">
        <v>1.32428599434732E-126</v>
      </c>
      <c r="G177" s="3">
        <v>3.0902281940259299E-124</v>
      </c>
      <c r="H177" s="3">
        <v>568.372669655398</v>
      </c>
      <c r="I177" s="3">
        <v>0.60746669402777298</v>
      </c>
      <c r="J177" s="3">
        <v>0.12493234445641301</v>
      </c>
      <c r="K177" s="3">
        <v>4.86236527995126</v>
      </c>
      <c r="L177" s="3">
        <v>1.1599132050032899E-6</v>
      </c>
      <c r="M177" s="3">
        <v>5.3268592304318601E-6</v>
      </c>
      <c r="N177" s="1" t="s">
        <v>150</v>
      </c>
    </row>
    <row r="178" spans="1:14" x14ac:dyDescent="0.3">
      <c r="A178" s="1" t="s">
        <v>138</v>
      </c>
      <c r="B178" s="3">
        <v>589.46303676986702</v>
      </c>
      <c r="C178" s="3">
        <v>0.91508880490212796</v>
      </c>
      <c r="D178" s="3">
        <v>0.18926300550074299</v>
      </c>
      <c r="E178" s="3">
        <v>4.8350114829944202</v>
      </c>
      <c r="F178" s="3">
        <v>1.33137949509226E-6</v>
      </c>
      <c r="G178" s="3">
        <v>8.2113827987502293E-6</v>
      </c>
      <c r="H178" s="3">
        <v>698.59789947609397</v>
      </c>
      <c r="I178" s="3">
        <v>0.99411410556858304</v>
      </c>
      <c r="J178" s="3">
        <v>0.16183696898583999</v>
      </c>
      <c r="K178" s="3">
        <v>6.1426886069249198</v>
      </c>
      <c r="L178" s="3">
        <v>8.1136247357289004E-10</v>
      </c>
      <c r="M178" s="3">
        <v>5.1587194414153798E-9</v>
      </c>
      <c r="N178" s="1" t="s">
        <v>150</v>
      </c>
    </row>
    <row r="179" spans="1:14" x14ac:dyDescent="0.3">
      <c r="A179" s="1" t="s">
        <v>43</v>
      </c>
      <c r="B179" s="3">
        <v>1636.3053921037799</v>
      </c>
      <c r="C179" s="3">
        <v>2.1581233723405902</v>
      </c>
      <c r="D179" s="3">
        <v>0.101652003717612</v>
      </c>
      <c r="E179" s="3">
        <v>21.230504991675598</v>
      </c>
      <c r="F179" s="3">
        <v>4.9923231122791805E-100</v>
      </c>
      <c r="G179" s="3">
        <v>8.6260483699572004E-98</v>
      </c>
      <c r="H179" s="3">
        <v>949.76559499689301</v>
      </c>
      <c r="I179" s="3">
        <v>1.1931539493433501</v>
      </c>
      <c r="J179" s="3">
        <v>0.117955420680792</v>
      </c>
      <c r="K179" s="3">
        <v>10.1152956130116</v>
      </c>
      <c r="L179" s="3">
        <v>4.7258819492280399E-24</v>
      </c>
      <c r="M179" s="3">
        <v>7.7769391492834995E-23</v>
      </c>
      <c r="N179" s="1" t="s">
        <v>150</v>
      </c>
    </row>
    <row r="180" spans="1:14" x14ac:dyDescent="0.3">
      <c r="A180" s="1" t="s">
        <v>82</v>
      </c>
      <c r="B180" s="1">
        <v>781.15827263441804</v>
      </c>
      <c r="C180" s="1">
        <v>-0.184495489367629</v>
      </c>
      <c r="D180" s="1">
        <v>0.115838644863343</v>
      </c>
      <c r="E180" s="1">
        <v>-1.5926937818142</v>
      </c>
      <c r="F180" s="1">
        <v>0.11122890318774099</v>
      </c>
      <c r="G180" s="1">
        <v>0.213451990136034</v>
      </c>
      <c r="H180" s="3">
        <v>1528.60267691233</v>
      </c>
      <c r="I180" s="3">
        <v>1.2738256402243799</v>
      </c>
      <c r="J180" s="3">
        <v>6.7553739714284605E-2</v>
      </c>
      <c r="K180" s="3">
        <v>18.856478495668199</v>
      </c>
      <c r="L180" s="3">
        <v>2.59968664712005E-79</v>
      </c>
      <c r="M180" s="3">
        <v>3.2031853330586399E-77</v>
      </c>
      <c r="N180" s="1" t="s">
        <v>150</v>
      </c>
    </row>
    <row r="181" spans="1:14" x14ac:dyDescent="0.3">
      <c r="A181" s="1" t="s">
        <v>136</v>
      </c>
      <c r="B181" s="4">
        <v>1828.65815357924</v>
      </c>
      <c r="C181" s="4">
        <v>-3.4258226474174198</v>
      </c>
      <c r="D181" s="4">
        <v>0.117684833277953</v>
      </c>
      <c r="E181" s="4">
        <v>-29.110145734124998</v>
      </c>
      <c r="F181" s="4">
        <v>2.6710729112551702E-186</v>
      </c>
      <c r="G181" s="4">
        <v>1.07963813118323E-183</v>
      </c>
      <c r="H181" s="3">
        <v>5928.2640497872399</v>
      </c>
      <c r="I181" s="3">
        <v>1.32652718212557</v>
      </c>
      <c r="J181" s="3">
        <v>9.4706218405280401E-2</v>
      </c>
      <c r="K181" s="3">
        <v>14.0067590540772</v>
      </c>
      <c r="L181" s="3">
        <v>1.41726561807236E-44</v>
      </c>
      <c r="M181" s="3">
        <v>6.1712973757811101E-43</v>
      </c>
      <c r="N181" s="1" t="s">
        <v>150</v>
      </c>
    </row>
    <row r="182" spans="1:14" x14ac:dyDescent="0.3">
      <c r="A182" s="1" t="s">
        <v>137</v>
      </c>
      <c r="B182" s="3">
        <v>415.905486857173</v>
      </c>
      <c r="C182" s="3">
        <v>1.6551217204389299</v>
      </c>
      <c r="D182" s="3">
        <v>0.12120972651685399</v>
      </c>
      <c r="E182" s="3">
        <v>13.6550239654965</v>
      </c>
      <c r="F182" s="3">
        <v>1.8842733919246599E-42</v>
      </c>
      <c r="G182" s="3">
        <v>1.0428002011299399E-40</v>
      </c>
      <c r="H182" s="3">
        <v>448.13497082249103</v>
      </c>
      <c r="I182" s="3">
        <v>1.8220547081584</v>
      </c>
      <c r="J182" s="3">
        <v>0.18723291074336301</v>
      </c>
      <c r="K182" s="3">
        <v>9.73148738074077</v>
      </c>
      <c r="L182" s="3">
        <v>2.2133260885603002E-22</v>
      </c>
      <c r="M182" s="3">
        <v>3.3581757466823301E-21</v>
      </c>
      <c r="N182" s="1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973A7-6877-4847-B15A-083114C9E1EA}">
  <dimension ref="A1:O93"/>
  <sheetViews>
    <sheetView zoomScale="110" zoomScaleNormal="110" workbookViewId="0">
      <pane ySplit="1" topLeftCell="A2" activePane="bottomLeft" state="frozen"/>
      <selection pane="bottomLeft" activeCell="B73" sqref="B73"/>
    </sheetView>
  </sheetViews>
  <sheetFormatPr defaultRowHeight="14" x14ac:dyDescent="0.3"/>
  <cols>
    <col min="1" max="1" width="13.36328125" style="1" bestFit="1" customWidth="1"/>
    <col min="2" max="2" width="19.6328125" style="1" bestFit="1" customWidth="1"/>
    <col min="3" max="3" width="8.7265625" style="1"/>
    <col min="4" max="4" width="13.54296875" style="1" bestFit="1" customWidth="1"/>
    <col min="5" max="9" width="8.7265625" style="1"/>
    <col min="10" max="10" width="13.7265625" style="1" bestFit="1" customWidth="1"/>
    <col min="11" max="12" width="8.7265625" style="1"/>
    <col min="13" max="14" width="13.26953125" style="1" bestFit="1" customWidth="1"/>
    <col min="15" max="16384" width="8.7265625" style="1"/>
  </cols>
  <sheetData>
    <row r="1" spans="1:15" x14ac:dyDescent="0.3">
      <c r="A1" s="2" t="s">
        <v>0</v>
      </c>
      <c r="B1" s="2" t="s">
        <v>182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155</v>
      </c>
      <c r="H1" s="2" t="s">
        <v>156</v>
      </c>
      <c r="I1" s="2" t="s">
        <v>157</v>
      </c>
      <c r="J1" s="2" t="s">
        <v>158</v>
      </c>
      <c r="K1" s="2" t="s">
        <v>159</v>
      </c>
      <c r="L1" s="2" t="s">
        <v>160</v>
      </c>
      <c r="M1" s="2" t="s">
        <v>161</v>
      </c>
      <c r="N1" s="2" t="s">
        <v>162</v>
      </c>
      <c r="O1" s="2" t="s">
        <v>163</v>
      </c>
    </row>
    <row r="2" spans="1:15" x14ac:dyDescent="0.3">
      <c r="A2" s="1" t="s">
        <v>135</v>
      </c>
      <c r="B2" s="1" t="s">
        <v>183</v>
      </c>
      <c r="C2" s="4">
        <v>66160.006533471504</v>
      </c>
      <c r="D2" s="4">
        <v>-1.0948654599413401</v>
      </c>
      <c r="E2" s="4">
        <v>8.0280309735503902E-2</v>
      </c>
      <c r="F2" s="4">
        <v>-13.638032333813101</v>
      </c>
      <c r="G2" s="4">
        <v>2.3789308322361701E-42</v>
      </c>
      <c r="H2" s="4">
        <v>1.31334388750404E-40</v>
      </c>
      <c r="I2" s="4">
        <v>59495.526193327001</v>
      </c>
      <c r="J2" s="4">
        <v>-2.2041823343734199</v>
      </c>
      <c r="K2" s="4">
        <v>8.0230858622150805E-2</v>
      </c>
      <c r="L2" s="4">
        <v>-27.472999444690799</v>
      </c>
      <c r="M2" s="4">
        <v>3.6912331971912401E-166</v>
      </c>
      <c r="N2" s="4">
        <v>1.50501644449116E-163</v>
      </c>
      <c r="O2" s="1" t="s">
        <v>184</v>
      </c>
    </row>
    <row r="3" spans="1:15" x14ac:dyDescent="0.3">
      <c r="A3" s="1" t="s">
        <v>185</v>
      </c>
      <c r="B3" s="1" t="s">
        <v>185</v>
      </c>
      <c r="C3" s="4">
        <v>258.79249225025399</v>
      </c>
      <c r="D3" s="4">
        <v>-1.32490434491697</v>
      </c>
      <c r="E3" s="4">
        <v>0.151577786793512</v>
      </c>
      <c r="F3" s="4">
        <v>-8.7407553108149898</v>
      </c>
      <c r="G3" s="4">
        <v>2.3155705206652899E-18</v>
      </c>
      <c r="H3" s="4">
        <v>4.3209347679521E-17</v>
      </c>
      <c r="I3" s="4">
        <v>269.64319709909898</v>
      </c>
      <c r="J3" s="4">
        <v>-1.9008590801268499</v>
      </c>
      <c r="K3" s="4">
        <v>0.31220470333760098</v>
      </c>
      <c r="L3" s="4">
        <v>-6.0885023825901898</v>
      </c>
      <c r="M3" s="4">
        <v>1.13971758086811E-9</v>
      </c>
      <c r="N3" s="4">
        <v>7.1411474576606196E-9</v>
      </c>
      <c r="O3" s="1" t="s">
        <v>184</v>
      </c>
    </row>
    <row r="4" spans="1:15" x14ac:dyDescent="0.3">
      <c r="A4" s="1" t="s">
        <v>186</v>
      </c>
      <c r="B4" s="1" t="s">
        <v>186</v>
      </c>
      <c r="C4" s="4">
        <v>16273.168309823101</v>
      </c>
      <c r="D4" s="4">
        <v>-0.83267651136861698</v>
      </c>
      <c r="E4" s="4">
        <v>0.117120444836501</v>
      </c>
      <c r="F4" s="4">
        <v>-7.1095743576710904</v>
      </c>
      <c r="G4" s="4">
        <v>1.1640137539574099E-12</v>
      </c>
      <c r="H4" s="4">
        <v>1.40444836464958E-11</v>
      </c>
      <c r="I4" s="4">
        <v>17063.951171420002</v>
      </c>
      <c r="J4" s="4">
        <v>-1.0171977212986401</v>
      </c>
      <c r="K4" s="4">
        <v>9.5585093530693097E-2</v>
      </c>
      <c r="L4" s="4">
        <v>-10.6418028557142</v>
      </c>
      <c r="M4" s="4">
        <v>1.9040894191555E-26</v>
      </c>
      <c r="N4" s="4">
        <v>3.6526266231447502E-25</v>
      </c>
      <c r="O4" s="1" t="s">
        <v>184</v>
      </c>
    </row>
    <row r="5" spans="1:15" x14ac:dyDescent="0.3">
      <c r="A5" s="1" t="s">
        <v>187</v>
      </c>
      <c r="B5" s="1" t="s">
        <v>187</v>
      </c>
      <c r="C5" s="4">
        <v>4054.38645011688</v>
      </c>
      <c r="D5" s="4">
        <v>-1.44756089978036</v>
      </c>
      <c r="E5" s="4">
        <v>0.112038509340344</v>
      </c>
      <c r="F5" s="4">
        <v>-12.920208491734201</v>
      </c>
      <c r="G5" s="4">
        <v>3.46202095914614E-38</v>
      </c>
      <c r="H5" s="4">
        <v>1.6744197523562599E-36</v>
      </c>
      <c r="I5" s="4">
        <v>3874.3686355047598</v>
      </c>
      <c r="J5" s="4">
        <v>-0.82888980762229303</v>
      </c>
      <c r="K5" s="4">
        <v>0.11480866963085801</v>
      </c>
      <c r="L5" s="4">
        <v>-7.2197492601160098</v>
      </c>
      <c r="M5" s="4">
        <v>5.2083518387990704E-13</v>
      </c>
      <c r="N5" s="4">
        <v>4.2642311056980301E-12</v>
      </c>
      <c r="O5" s="1" t="s">
        <v>184</v>
      </c>
    </row>
    <row r="6" spans="1:15" x14ac:dyDescent="0.3">
      <c r="A6" s="1" t="s">
        <v>188</v>
      </c>
      <c r="B6" s="1" t="s">
        <v>189</v>
      </c>
      <c r="C6" s="4">
        <v>10216.1030999799</v>
      </c>
      <c r="D6" s="4">
        <v>-0.179228839625662</v>
      </c>
      <c r="E6" s="4">
        <v>6.5288086485334199E-2</v>
      </c>
      <c r="F6" s="4">
        <v>-2.7451997642161299</v>
      </c>
      <c r="G6" s="4">
        <v>6.0474073883740997E-3</v>
      </c>
      <c r="H6" s="4">
        <v>1.86565443963265E-2</v>
      </c>
      <c r="I6" s="4">
        <v>8803.8865738510904</v>
      </c>
      <c r="J6" s="4">
        <v>-0.37528504483371899</v>
      </c>
      <c r="K6" s="4">
        <v>7.17453929878442E-2</v>
      </c>
      <c r="L6" s="4">
        <v>-5.2307894514885902</v>
      </c>
      <c r="M6" s="4">
        <v>1.68787665156007E-7</v>
      </c>
      <c r="N6" s="4">
        <v>8.5538155731603499E-7</v>
      </c>
      <c r="O6" s="1" t="s">
        <v>184</v>
      </c>
    </row>
    <row r="7" spans="1:15" x14ac:dyDescent="0.3">
      <c r="A7" s="1" t="s">
        <v>147</v>
      </c>
      <c r="B7" s="1" t="s">
        <v>147</v>
      </c>
      <c r="C7" s="4">
        <v>2439.7773786692601</v>
      </c>
      <c r="D7" s="4">
        <v>-3.8883526231947698</v>
      </c>
      <c r="E7" s="4">
        <v>0.16039870603001899</v>
      </c>
      <c r="F7" s="4">
        <v>-24.2417954572966</v>
      </c>
      <c r="G7" s="4">
        <v>8.0701699345446397E-130</v>
      </c>
      <c r="H7" s="4">
        <v>1.9432797496640202E-127</v>
      </c>
      <c r="I7" s="4">
        <v>3859.758421298</v>
      </c>
      <c r="J7" s="4">
        <v>-0.27016957009338999</v>
      </c>
      <c r="K7" s="4">
        <v>6.1248848233967298E-2</v>
      </c>
      <c r="L7" s="4">
        <v>-4.4110147028619497</v>
      </c>
      <c r="M7" s="4">
        <v>1.02887330847273E-5</v>
      </c>
      <c r="N7" s="4">
        <v>4.1805551626202003E-5</v>
      </c>
      <c r="O7" s="1" t="s">
        <v>184</v>
      </c>
    </row>
    <row r="8" spans="1:15" x14ac:dyDescent="0.3">
      <c r="A8" s="1" t="s">
        <v>190</v>
      </c>
      <c r="B8" s="1" t="s">
        <v>190</v>
      </c>
      <c r="C8" s="1">
        <v>14.2739135475202</v>
      </c>
      <c r="D8" s="1">
        <v>-0.17963471590300301</v>
      </c>
      <c r="E8" s="1">
        <v>0.46558003900487699</v>
      </c>
      <c r="F8" s="1">
        <v>-0.38582993439098301</v>
      </c>
      <c r="G8" s="1">
        <v>0.69962262419090504</v>
      </c>
      <c r="H8" s="1">
        <v>0.80674605102631403</v>
      </c>
      <c r="I8" s="1">
        <v>15.5432121866621</v>
      </c>
      <c r="J8" s="1">
        <v>0.124825760292187</v>
      </c>
      <c r="K8" s="1">
        <v>0.599352045908354</v>
      </c>
      <c r="L8" s="1">
        <v>0.208267847159854</v>
      </c>
      <c r="M8" s="1">
        <v>0.83501983542321201</v>
      </c>
      <c r="N8" s="1">
        <v>0.893554104283524</v>
      </c>
      <c r="O8" s="1" t="s">
        <v>184</v>
      </c>
    </row>
    <row r="9" spans="1:15" x14ac:dyDescent="0.3">
      <c r="A9" s="1" t="s">
        <v>61</v>
      </c>
      <c r="B9" s="1" t="s">
        <v>61</v>
      </c>
      <c r="C9" s="1">
        <v>457.637814168896</v>
      </c>
      <c r="D9" s="1">
        <v>0.35077151022861502</v>
      </c>
      <c r="E9" s="1">
        <v>0.15584103223881801</v>
      </c>
      <c r="F9" s="1">
        <v>2.25082897096752</v>
      </c>
      <c r="G9" s="1">
        <v>2.4396371861169001E-2</v>
      </c>
      <c r="H9" s="1">
        <v>6.1658748202173E-2</v>
      </c>
      <c r="I9" s="3">
        <v>498.94153164405901</v>
      </c>
      <c r="J9" s="3">
        <v>0.28105685316518703</v>
      </c>
      <c r="K9" s="3">
        <v>0.12263811667608999</v>
      </c>
      <c r="L9" s="3">
        <v>2.2917577404381499</v>
      </c>
      <c r="M9" s="3">
        <v>2.19196264813727E-2</v>
      </c>
      <c r="N9" s="3">
        <v>4.91019607323036E-2</v>
      </c>
      <c r="O9" s="1" t="s">
        <v>184</v>
      </c>
    </row>
    <row r="10" spans="1:15" x14ac:dyDescent="0.3">
      <c r="A10" s="1" t="s">
        <v>191</v>
      </c>
      <c r="B10" s="1" t="s">
        <v>192</v>
      </c>
      <c r="C10" s="1">
        <v>239.57283070375101</v>
      </c>
      <c r="D10" s="1">
        <v>1.3828330371848101</v>
      </c>
      <c r="E10" s="1">
        <v>0.42018542537922099</v>
      </c>
      <c r="F10" s="1">
        <v>3.2910066691075599</v>
      </c>
      <c r="G10" s="1">
        <v>9.9829546536544405E-4</v>
      </c>
      <c r="H10" s="1">
        <v>3.7723569045988001E-3</v>
      </c>
      <c r="I10" s="1">
        <v>135.092062119204</v>
      </c>
      <c r="J10" s="1">
        <v>0.33799001676308599</v>
      </c>
      <c r="K10" s="1">
        <v>0.71737146009507302</v>
      </c>
      <c r="L10" s="1">
        <v>0.47115063194497903</v>
      </c>
      <c r="M10" s="1">
        <v>0.63753317025127998</v>
      </c>
      <c r="N10" s="1">
        <v>0.74883099428477695</v>
      </c>
      <c r="O10" s="1" t="s">
        <v>184</v>
      </c>
    </row>
    <row r="11" spans="1:15" x14ac:dyDescent="0.3">
      <c r="A11" s="1" t="s">
        <v>144</v>
      </c>
      <c r="B11" s="1" t="s">
        <v>193</v>
      </c>
      <c r="C11" s="1">
        <v>8194.3805182135402</v>
      </c>
      <c r="D11" s="1">
        <v>0.116515844437586</v>
      </c>
      <c r="E11" s="1">
        <v>0.103513358019043</v>
      </c>
      <c r="F11" s="1">
        <v>1.1256116762838599</v>
      </c>
      <c r="G11" s="1">
        <v>0.26032992361301799</v>
      </c>
      <c r="H11" s="1">
        <v>0.40945961285605098</v>
      </c>
      <c r="I11" s="3">
        <v>10936.6730875758</v>
      </c>
      <c r="J11" s="3">
        <v>0.51207161856777195</v>
      </c>
      <c r="K11" s="3">
        <v>6.2489606854740302E-2</v>
      </c>
      <c r="L11" s="3">
        <v>8.1945085645698494</v>
      </c>
      <c r="M11" s="3">
        <v>2.5161905519334898E-16</v>
      </c>
      <c r="N11" s="3">
        <v>2.6074664106796901E-15</v>
      </c>
      <c r="O11" s="1" t="s">
        <v>184</v>
      </c>
    </row>
    <row r="12" spans="1:15" x14ac:dyDescent="0.3">
      <c r="A12" s="1" t="s">
        <v>62</v>
      </c>
      <c r="B12" s="1" t="s">
        <v>62</v>
      </c>
      <c r="C12" s="3">
        <v>1516.3619333136501</v>
      </c>
      <c r="D12" s="3">
        <v>0.49741186728463899</v>
      </c>
      <c r="E12" s="3">
        <v>0.12805374736209399</v>
      </c>
      <c r="F12" s="3">
        <v>3.8843991490395</v>
      </c>
      <c r="G12" s="3">
        <v>1.0258326212781401E-4</v>
      </c>
      <c r="H12" s="3">
        <v>4.7542427073363598E-4</v>
      </c>
      <c r="I12" s="3">
        <v>1724.72305631734</v>
      </c>
      <c r="J12" s="3">
        <v>0.685919511063803</v>
      </c>
      <c r="K12" s="3">
        <v>0.109948195609441</v>
      </c>
      <c r="L12" s="3">
        <v>6.2385699670809496</v>
      </c>
      <c r="M12" s="3">
        <v>4.4158910399837099E-10</v>
      </c>
      <c r="N12" s="3">
        <v>2.86617529874486E-9</v>
      </c>
      <c r="O12" s="1" t="s">
        <v>184</v>
      </c>
    </row>
    <row r="13" spans="1:15" x14ac:dyDescent="0.3">
      <c r="A13" s="1" t="s">
        <v>194</v>
      </c>
      <c r="B13" s="1" t="s">
        <v>194</v>
      </c>
      <c r="C13" s="3">
        <v>1696.0241276766101</v>
      </c>
      <c r="D13" s="3">
        <v>1.24779154086336</v>
      </c>
      <c r="E13" s="3">
        <v>9.9618146742789501E-2</v>
      </c>
      <c r="F13" s="3">
        <v>12.5257453753393</v>
      </c>
      <c r="G13" s="3">
        <v>5.3981808756978402E-36</v>
      </c>
      <c r="H13" s="3">
        <v>2.4147791328344002E-34</v>
      </c>
      <c r="I13" s="3">
        <v>1790.45597197386</v>
      </c>
      <c r="J13" s="3">
        <v>1.1245349414438801</v>
      </c>
      <c r="K13" s="3">
        <v>8.73277811566152E-2</v>
      </c>
      <c r="L13" s="3">
        <v>12.8771729517222</v>
      </c>
      <c r="M13" s="3">
        <v>6.0511728266517396E-38</v>
      </c>
      <c r="N13" s="3">
        <v>1.9897001559774998E-36</v>
      </c>
      <c r="O13" s="1" t="s">
        <v>184</v>
      </c>
    </row>
    <row r="14" spans="1:15" x14ac:dyDescent="0.3">
      <c r="A14" s="1" t="s">
        <v>43</v>
      </c>
      <c r="B14" s="1" t="s">
        <v>43</v>
      </c>
      <c r="C14" s="3">
        <v>1636.3053921037799</v>
      </c>
      <c r="D14" s="3">
        <v>2.1581233723405902</v>
      </c>
      <c r="E14" s="3">
        <v>0.101652003717612</v>
      </c>
      <c r="F14" s="3">
        <v>21.230504991675598</v>
      </c>
      <c r="G14" s="3">
        <v>4.9923231122791805E-100</v>
      </c>
      <c r="H14" s="3">
        <v>8.6260483699572004E-98</v>
      </c>
      <c r="I14" s="3">
        <v>949.76559499689301</v>
      </c>
      <c r="J14" s="3">
        <v>1.1931539493433501</v>
      </c>
      <c r="K14" s="3">
        <v>0.117955420680792</v>
      </c>
      <c r="L14" s="3">
        <v>10.1152956130116</v>
      </c>
      <c r="M14" s="3">
        <v>4.7258819492280399E-24</v>
      </c>
      <c r="N14" s="3">
        <v>7.7769391492834995E-23</v>
      </c>
      <c r="O14" s="1" t="s">
        <v>184</v>
      </c>
    </row>
    <row r="15" spans="1:15" x14ac:dyDescent="0.3">
      <c r="A15" s="1" t="s">
        <v>195</v>
      </c>
      <c r="B15" s="1" t="s">
        <v>196</v>
      </c>
      <c r="C15" s="4">
        <v>5.0268662001870696</v>
      </c>
      <c r="D15" s="4">
        <v>-7.7755291942251198E-2</v>
      </c>
      <c r="E15" s="4">
        <v>0.90347658853615198</v>
      </c>
      <c r="F15" s="4">
        <v>-8.6062320738419296E-2</v>
      </c>
      <c r="G15" s="4">
        <v>0.93141687614762303</v>
      </c>
      <c r="H15" s="4">
        <v>0.96105306065558005</v>
      </c>
      <c r="I15" s="1">
        <v>9.6350489135126391</v>
      </c>
      <c r="J15" s="1">
        <v>1.2211732041126599</v>
      </c>
      <c r="K15" s="1">
        <v>0.79732615669887996</v>
      </c>
      <c r="L15" s="1">
        <v>1.5315855297769301</v>
      </c>
      <c r="M15" s="1">
        <v>0.12562474555689601</v>
      </c>
      <c r="N15" s="1">
        <v>0.21855197200258999</v>
      </c>
      <c r="O15" s="1" t="s">
        <v>184</v>
      </c>
    </row>
    <row r="16" spans="1:15" x14ac:dyDescent="0.3">
      <c r="A16" s="1" t="s">
        <v>197</v>
      </c>
      <c r="B16" s="1" t="s">
        <v>197</v>
      </c>
      <c r="C16" s="3">
        <v>2126.0169275489902</v>
      </c>
      <c r="D16" s="3">
        <v>1.17463149377113</v>
      </c>
      <c r="E16" s="3">
        <v>0.30977156335334799</v>
      </c>
      <c r="F16" s="3">
        <v>3.7919280939007902</v>
      </c>
      <c r="G16" s="3">
        <v>1.4948220016758801E-4</v>
      </c>
      <c r="H16" s="3">
        <v>6.7133523825265004E-4</v>
      </c>
      <c r="I16" s="3">
        <v>4372.6824423845701</v>
      </c>
      <c r="J16" s="3">
        <v>2.8050243496401799</v>
      </c>
      <c r="K16" s="3">
        <v>0.43841624154575298</v>
      </c>
      <c r="L16" s="3">
        <v>6.3980849335105097</v>
      </c>
      <c r="M16" s="3">
        <v>1.57337767580006E-10</v>
      </c>
      <c r="N16" s="3">
        <v>1.06018612920122E-9</v>
      </c>
      <c r="O16" s="1" t="s">
        <v>184</v>
      </c>
    </row>
    <row r="17" spans="1:15" x14ac:dyDescent="0.3">
      <c r="A17" s="1" t="s">
        <v>198</v>
      </c>
      <c r="B17" s="1" t="s">
        <v>198</v>
      </c>
      <c r="C17" s="1">
        <v>779.32172212215698</v>
      </c>
      <c r="D17" s="1">
        <v>-6.2707405122836707E-2</v>
      </c>
      <c r="E17" s="1">
        <v>0.12213278975938301</v>
      </c>
      <c r="F17" s="1">
        <v>-0.51343627904003697</v>
      </c>
      <c r="G17" s="1">
        <v>0.60764617350239103</v>
      </c>
      <c r="H17" s="1">
        <v>0.73929063942247597</v>
      </c>
      <c r="I17" s="3">
        <v>3367.9723823880599</v>
      </c>
      <c r="J17" s="3">
        <v>3.3111021527400402</v>
      </c>
      <c r="K17" s="3">
        <v>7.7079052643471799E-2</v>
      </c>
      <c r="L17" s="3">
        <v>42.957224293550901</v>
      </c>
      <c r="M17" s="3">
        <v>0</v>
      </c>
      <c r="N17" s="3">
        <v>0</v>
      </c>
      <c r="O17" s="1" t="s">
        <v>184</v>
      </c>
    </row>
    <row r="18" spans="1:15" x14ac:dyDescent="0.3">
      <c r="A18" s="1" t="s">
        <v>199</v>
      </c>
      <c r="B18" s="1" t="s">
        <v>199</v>
      </c>
      <c r="C18" s="3">
        <v>5569.5234386786296</v>
      </c>
      <c r="D18" s="3">
        <v>4.9415511760010196</v>
      </c>
      <c r="E18" s="3">
        <v>9.9179122163514696E-2</v>
      </c>
      <c r="F18" s="3">
        <v>49.824510120728696</v>
      </c>
      <c r="G18" s="3">
        <v>0</v>
      </c>
      <c r="H18" s="3">
        <v>0</v>
      </c>
      <c r="I18" s="3">
        <v>2768.0511594802301</v>
      </c>
      <c r="J18" s="3">
        <v>3.8424667835556598</v>
      </c>
      <c r="K18" s="3">
        <v>9.1084609583491405E-2</v>
      </c>
      <c r="L18" s="3">
        <v>42.185686485635301</v>
      </c>
      <c r="M18" s="3">
        <v>0</v>
      </c>
      <c r="N18" s="3">
        <v>0</v>
      </c>
      <c r="O18" s="1" t="s">
        <v>184</v>
      </c>
    </row>
    <row r="19" spans="1:15" x14ac:dyDescent="0.3">
      <c r="A19" s="1" t="s">
        <v>200</v>
      </c>
      <c r="B19" s="1" t="s">
        <v>201</v>
      </c>
      <c r="C19" s="3">
        <v>1032.88520306641</v>
      </c>
      <c r="D19" s="3">
        <v>5.8319918457103599</v>
      </c>
      <c r="E19" s="3">
        <v>0.150504508629796</v>
      </c>
      <c r="F19" s="3">
        <v>38.749615535144002</v>
      </c>
      <c r="G19" s="3">
        <v>0</v>
      </c>
      <c r="H19" s="3">
        <v>0</v>
      </c>
      <c r="I19" s="3">
        <v>1742.0805594406399</v>
      </c>
      <c r="J19" s="3">
        <v>6.0369359063968897</v>
      </c>
      <c r="K19" s="3">
        <v>0.129050701819894</v>
      </c>
      <c r="L19" s="3">
        <v>46.779566645225799</v>
      </c>
      <c r="M19" s="3">
        <v>0</v>
      </c>
      <c r="N19" s="3">
        <v>0</v>
      </c>
      <c r="O19" s="1" t="s">
        <v>184</v>
      </c>
    </row>
    <row r="20" spans="1:15" x14ac:dyDescent="0.3">
      <c r="A20" s="1" t="s">
        <v>202</v>
      </c>
      <c r="B20" s="1" t="s">
        <v>202</v>
      </c>
      <c r="C20" s="4">
        <v>38.303892685589602</v>
      </c>
      <c r="D20" s="4">
        <v>-0.91092115843719701</v>
      </c>
      <c r="E20" s="4">
        <v>0.32214676909803802</v>
      </c>
      <c r="F20" s="4">
        <v>-2.82765883695695</v>
      </c>
      <c r="G20" s="4">
        <v>4.6889747653847298E-3</v>
      </c>
      <c r="H20" s="4">
        <v>1.49296587163431E-2</v>
      </c>
      <c r="I20" s="4">
        <v>35.805496368568399</v>
      </c>
      <c r="J20" s="4">
        <v>-2.1320899735665102</v>
      </c>
      <c r="K20" s="4">
        <v>0.31695099787171399</v>
      </c>
      <c r="L20" s="4">
        <v>-6.7268757249014302</v>
      </c>
      <c r="M20" s="4">
        <v>1.7334466661926598E-11</v>
      </c>
      <c r="N20" s="4">
        <v>1.2620955029016401E-10</v>
      </c>
      <c r="O20" s="1" t="s">
        <v>203</v>
      </c>
    </row>
    <row r="21" spans="1:15" x14ac:dyDescent="0.3">
      <c r="A21" s="1" t="s">
        <v>204</v>
      </c>
      <c r="B21" s="1" t="s">
        <v>205</v>
      </c>
      <c r="C21" s="4">
        <v>55.605164745024197</v>
      </c>
      <c r="D21" s="4">
        <v>-5.6871912284845498</v>
      </c>
      <c r="E21" s="4">
        <v>0.54785249780999201</v>
      </c>
      <c r="F21" s="4">
        <v>-10.3808803486682</v>
      </c>
      <c r="G21" s="4">
        <v>3.0296837965672401E-25</v>
      </c>
      <c r="H21" s="4">
        <v>8.4767481749443198E-24</v>
      </c>
      <c r="I21" s="4">
        <v>76.851532632040502</v>
      </c>
      <c r="J21" s="4">
        <v>-1.3763215676729801</v>
      </c>
      <c r="K21" s="4">
        <v>0.23098422331354501</v>
      </c>
      <c r="L21" s="4">
        <v>-5.95850897489529</v>
      </c>
      <c r="M21" s="4">
        <v>2.5454967099424501E-9</v>
      </c>
      <c r="N21" s="4">
        <v>1.5520055388923198E-8</v>
      </c>
      <c r="O21" s="1" t="s">
        <v>203</v>
      </c>
    </row>
    <row r="22" spans="1:15" x14ac:dyDescent="0.3">
      <c r="A22" s="1" t="s">
        <v>206</v>
      </c>
      <c r="B22" s="1" t="s">
        <v>206</v>
      </c>
      <c r="C22" s="4">
        <v>44.6311224560677</v>
      </c>
      <c r="D22" s="4">
        <v>-6.0539135505655697</v>
      </c>
      <c r="E22" s="4">
        <v>0.70120252881071199</v>
      </c>
      <c r="F22" s="4">
        <v>-8.6336162546838295</v>
      </c>
      <c r="G22" s="4">
        <v>5.9442183582554401E-18</v>
      </c>
      <c r="H22" s="4">
        <v>1.07983453081149E-16</v>
      </c>
      <c r="I22" s="4">
        <v>66.222854319861</v>
      </c>
      <c r="J22" s="4">
        <v>-1.0444250233211401</v>
      </c>
      <c r="K22" s="4">
        <v>0.24507673958547299</v>
      </c>
      <c r="L22" s="4">
        <v>-4.2616244409310298</v>
      </c>
      <c r="M22" s="4">
        <v>2.0294629358260601E-5</v>
      </c>
      <c r="N22" s="4">
        <v>7.9217939662140006E-5</v>
      </c>
      <c r="O22" s="1" t="s">
        <v>203</v>
      </c>
    </row>
    <row r="23" spans="1:15" x14ac:dyDescent="0.3">
      <c r="A23" s="1" t="s">
        <v>207</v>
      </c>
      <c r="B23" s="1" t="s">
        <v>207</v>
      </c>
      <c r="C23" s="4">
        <v>116.466967950262</v>
      </c>
      <c r="D23" s="4">
        <v>-2.1111864808646699</v>
      </c>
      <c r="E23" s="4">
        <v>0.28724436198735698</v>
      </c>
      <c r="F23" s="4">
        <v>-7.3497925816820704</v>
      </c>
      <c r="G23" s="4">
        <v>1.98514664073498E-13</v>
      </c>
      <c r="H23" s="4">
        <v>2.5300559804637601E-12</v>
      </c>
      <c r="I23" s="1">
        <v>155.12785515484501</v>
      </c>
      <c r="J23" s="1">
        <v>-0.18445413935518001</v>
      </c>
      <c r="K23" s="1">
        <v>0.182335316904019</v>
      </c>
      <c r="L23" s="1">
        <v>-1.01162047203547</v>
      </c>
      <c r="M23" s="1">
        <v>0.31171955366030402</v>
      </c>
      <c r="N23" s="1">
        <v>0.44847058387324701</v>
      </c>
      <c r="O23" s="1" t="s">
        <v>203</v>
      </c>
    </row>
    <row r="24" spans="1:15" x14ac:dyDescent="0.3">
      <c r="A24" s="1" t="s">
        <v>208</v>
      </c>
      <c r="B24" s="1" t="s">
        <v>209</v>
      </c>
      <c r="C24" s="1">
        <v>12.8716512474567</v>
      </c>
      <c r="D24" s="1">
        <v>0.95623074201784497</v>
      </c>
      <c r="E24" s="1">
        <v>0.65096335280408202</v>
      </c>
      <c r="F24" s="1">
        <v>1.46894711952493</v>
      </c>
      <c r="G24" s="1">
        <v>0.14184713278498301</v>
      </c>
      <c r="H24" s="1">
        <v>0.25803258451119698</v>
      </c>
      <c r="I24" s="1">
        <v>21.411582111443199</v>
      </c>
      <c r="J24" s="1">
        <v>0.58516155385691404</v>
      </c>
      <c r="K24" s="1">
        <v>0.33679977706840503</v>
      </c>
      <c r="L24" s="1">
        <v>1.7374166899702701</v>
      </c>
      <c r="M24" s="1">
        <v>8.2313647397060596E-2</v>
      </c>
      <c r="N24" s="1">
        <v>0.153644376800323</v>
      </c>
      <c r="O24" s="1" t="s">
        <v>203</v>
      </c>
    </row>
    <row r="25" spans="1:15" x14ac:dyDescent="0.3">
      <c r="A25" s="1" t="s">
        <v>210</v>
      </c>
      <c r="B25" s="1" t="s">
        <v>210</v>
      </c>
      <c r="C25" s="1">
        <v>9.7786066115899093</v>
      </c>
      <c r="D25" s="1">
        <v>1.10198389339846</v>
      </c>
      <c r="E25" s="1">
        <v>0.56782609512429005</v>
      </c>
      <c r="F25" s="1">
        <v>1.94070667561914</v>
      </c>
      <c r="G25" s="1">
        <v>5.2293866204721498E-2</v>
      </c>
      <c r="H25" s="1">
        <v>0.116744418733985</v>
      </c>
      <c r="I25" s="1">
        <v>12.700880947465301</v>
      </c>
      <c r="J25" s="1">
        <v>0.62114034760956405</v>
      </c>
      <c r="K25" s="1">
        <v>0.45381880692584697</v>
      </c>
      <c r="L25" s="1">
        <v>1.3686967973344899</v>
      </c>
      <c r="M25" s="1">
        <v>0.171094071849477</v>
      </c>
      <c r="N25" s="1">
        <v>0.28126856984271897</v>
      </c>
      <c r="O25" s="1" t="s">
        <v>203</v>
      </c>
    </row>
    <row r="26" spans="1:15" x14ac:dyDescent="0.3">
      <c r="A26" s="1" t="s">
        <v>211</v>
      </c>
      <c r="B26" s="1" t="s">
        <v>211</v>
      </c>
      <c r="C26" s="1">
        <v>673.387752106383</v>
      </c>
      <c r="D26" s="1">
        <v>6.3529503722737399E-2</v>
      </c>
      <c r="E26" s="1">
        <v>8.5205068155719793E-2</v>
      </c>
      <c r="F26" s="1">
        <v>0.74560709941140502</v>
      </c>
      <c r="G26" s="1">
        <v>0.45590479303649001</v>
      </c>
      <c r="H26" s="1">
        <v>0.60903003956450397</v>
      </c>
      <c r="I26" s="3">
        <v>712.34539870839797</v>
      </c>
      <c r="J26" s="3">
        <v>0.66544792510792095</v>
      </c>
      <c r="K26" s="3">
        <v>8.7018210654916106E-2</v>
      </c>
      <c r="L26" s="3">
        <v>7.6472260242957102</v>
      </c>
      <c r="M26" s="3">
        <v>2.0536117777230601E-14</v>
      </c>
      <c r="N26" s="3">
        <v>1.8569453272354699E-13</v>
      </c>
      <c r="O26" s="1" t="s">
        <v>203</v>
      </c>
    </row>
    <row r="27" spans="1:15" x14ac:dyDescent="0.3">
      <c r="A27" s="1" t="s">
        <v>212</v>
      </c>
      <c r="B27" s="1" t="s">
        <v>213</v>
      </c>
      <c r="C27" s="3">
        <v>511.57064678949899</v>
      </c>
      <c r="D27" s="3">
        <v>1.2831113016653499</v>
      </c>
      <c r="E27" s="3">
        <v>0.143182937080612</v>
      </c>
      <c r="F27" s="3">
        <v>8.9613422369102498</v>
      </c>
      <c r="G27" s="3">
        <v>3.2074985907644201E-19</v>
      </c>
      <c r="H27" s="3">
        <v>6.32419256114569E-18</v>
      </c>
      <c r="I27" s="3">
        <v>305.81463244402602</v>
      </c>
      <c r="J27" s="3">
        <v>0.67125701742091404</v>
      </c>
      <c r="K27" s="3">
        <v>0.12621891097980101</v>
      </c>
      <c r="L27" s="3">
        <v>5.3181968708978697</v>
      </c>
      <c r="M27" s="3">
        <v>1.04800639665596E-7</v>
      </c>
      <c r="N27" s="3">
        <v>5.4238503219501304E-7</v>
      </c>
      <c r="O27" s="1" t="s">
        <v>203</v>
      </c>
    </row>
    <row r="28" spans="1:15" x14ac:dyDescent="0.3">
      <c r="A28" s="1" t="s">
        <v>214</v>
      </c>
      <c r="B28" s="1" t="s">
        <v>214</v>
      </c>
      <c r="C28" s="1">
        <v>4.9218828139351398</v>
      </c>
      <c r="D28" s="1">
        <v>1.2862963448185101</v>
      </c>
      <c r="E28" s="1">
        <v>0.86062047384809104</v>
      </c>
      <c r="F28" s="1">
        <v>1.49461508749275</v>
      </c>
      <c r="G28" s="1">
        <v>0.135014926283203</v>
      </c>
      <c r="H28" s="1">
        <v>0.24850080146530201</v>
      </c>
      <c r="I28" s="1">
        <v>4.47933912926616</v>
      </c>
      <c r="J28" s="1">
        <v>0.70252893258409799</v>
      </c>
      <c r="K28" s="1">
        <v>0.80653016500034203</v>
      </c>
      <c r="L28" s="1">
        <v>0.87105103202655798</v>
      </c>
      <c r="M28" s="1">
        <v>0.38372628954188098</v>
      </c>
      <c r="N28" s="1">
        <v>0.52386838201489605</v>
      </c>
      <c r="O28" s="1" t="s">
        <v>203</v>
      </c>
    </row>
    <row r="29" spans="1:15" x14ac:dyDescent="0.3">
      <c r="A29" s="1" t="s">
        <v>215</v>
      </c>
      <c r="B29" s="1" t="s">
        <v>216</v>
      </c>
      <c r="C29" s="1">
        <v>4.3755614448890103</v>
      </c>
      <c r="D29" s="1">
        <v>-1.67362129147243</v>
      </c>
      <c r="E29" s="1">
        <v>0.81779887336599599</v>
      </c>
      <c r="F29" s="1">
        <v>-2.0464949830316299</v>
      </c>
      <c r="G29" s="1">
        <v>4.0707695566575601E-2</v>
      </c>
      <c r="H29" s="1">
        <v>9.4932896059080799E-2</v>
      </c>
      <c r="I29" s="1">
        <v>6.7409340111274503</v>
      </c>
      <c r="J29" s="1">
        <v>0.78237016176094298</v>
      </c>
      <c r="K29" s="1">
        <v>0.67967257283529003</v>
      </c>
      <c r="L29" s="1">
        <v>1.1510986216454799</v>
      </c>
      <c r="M29" s="1">
        <v>0.24969166500270401</v>
      </c>
      <c r="N29" s="1">
        <v>0.37864049145832002</v>
      </c>
      <c r="O29" s="1" t="s">
        <v>203</v>
      </c>
    </row>
    <row r="30" spans="1:15" x14ac:dyDescent="0.3">
      <c r="A30" s="1" t="s">
        <v>217</v>
      </c>
      <c r="B30" s="1" t="s">
        <v>217</v>
      </c>
      <c r="C30" s="3">
        <v>22.531153846311199</v>
      </c>
      <c r="D30" s="3">
        <v>2.1373087367222299</v>
      </c>
      <c r="E30" s="3">
        <v>0.42144377820930701</v>
      </c>
      <c r="F30" s="3">
        <v>5.0713970575234102</v>
      </c>
      <c r="G30" s="3">
        <v>3.9490586340292199E-7</v>
      </c>
      <c r="H30" s="3">
        <v>2.6228562846611301E-6</v>
      </c>
      <c r="I30" s="1">
        <v>15.3464260455867</v>
      </c>
      <c r="J30" s="1">
        <v>0.81956364727132802</v>
      </c>
      <c r="K30" s="1">
        <v>0.43226158391339597</v>
      </c>
      <c r="L30" s="1">
        <v>1.89599001570199</v>
      </c>
      <c r="M30" s="1">
        <v>5.7961364779586202E-2</v>
      </c>
      <c r="N30" s="1">
        <v>0.11426669056546999</v>
      </c>
      <c r="O30" s="1" t="s">
        <v>203</v>
      </c>
    </row>
    <row r="31" spans="1:15" x14ac:dyDescent="0.3">
      <c r="A31" s="1" t="s">
        <v>218</v>
      </c>
      <c r="B31" s="1" t="s">
        <v>219</v>
      </c>
      <c r="C31" s="4">
        <v>277.69242194081897</v>
      </c>
      <c r="D31" s="4">
        <v>-1.1153478062053199</v>
      </c>
      <c r="E31" s="4">
        <v>0.18215201359231101</v>
      </c>
      <c r="F31" s="4">
        <v>-6.1231703356388199</v>
      </c>
      <c r="G31" s="4">
        <v>9.1731537228561402E-10</v>
      </c>
      <c r="H31" s="4">
        <v>8.2361893897996298E-9</v>
      </c>
      <c r="I31" s="3">
        <v>538.70360416928702</v>
      </c>
      <c r="J31" s="3">
        <v>0.92001601636185004</v>
      </c>
      <c r="K31" s="3">
        <v>0.14554464511214099</v>
      </c>
      <c r="L31" s="3">
        <v>6.3211945424236502</v>
      </c>
      <c r="M31" s="3">
        <v>2.5954901608790702E-10</v>
      </c>
      <c r="N31" s="3">
        <v>1.71692822589124E-9</v>
      </c>
      <c r="O31" s="1" t="s">
        <v>203</v>
      </c>
    </row>
    <row r="32" spans="1:15" x14ac:dyDescent="0.3">
      <c r="A32" s="1" t="s">
        <v>220</v>
      </c>
      <c r="B32" s="1" t="s">
        <v>220</v>
      </c>
      <c r="C32" s="3">
        <v>377.92301495990398</v>
      </c>
      <c r="D32" s="3">
        <v>1.22879077312401</v>
      </c>
      <c r="E32" s="3">
        <v>0.14557514386951501</v>
      </c>
      <c r="F32" s="3">
        <v>8.4409380644365406</v>
      </c>
      <c r="G32" s="3">
        <v>3.1480093033008197E-17</v>
      </c>
      <c r="H32" s="3">
        <v>5.4145281595907297E-16</v>
      </c>
      <c r="I32" s="3">
        <v>319.20140077091298</v>
      </c>
      <c r="J32" s="3">
        <v>0.94333680156640398</v>
      </c>
      <c r="K32" s="3">
        <v>0.115442665147753</v>
      </c>
      <c r="L32" s="3">
        <v>8.1714745614980906</v>
      </c>
      <c r="M32" s="3">
        <v>3.0464274741450001E-16</v>
      </c>
      <c r="N32" s="3">
        <v>3.1424165642917099E-15</v>
      </c>
      <c r="O32" s="1" t="s">
        <v>203</v>
      </c>
    </row>
    <row r="33" spans="1:15" x14ac:dyDescent="0.3">
      <c r="A33" s="1" t="s">
        <v>221</v>
      </c>
      <c r="B33" s="1" t="s">
        <v>221</v>
      </c>
      <c r="C33" s="3">
        <v>1574.40874414414</v>
      </c>
      <c r="D33" s="3">
        <v>4.2956298945196503</v>
      </c>
      <c r="E33" s="3">
        <v>0.110204376455402</v>
      </c>
      <c r="F33" s="3">
        <v>38.978759580006603</v>
      </c>
      <c r="G33" s="3">
        <v>0</v>
      </c>
      <c r="H33" s="3">
        <v>0</v>
      </c>
      <c r="I33" s="3">
        <v>283.44060037650502</v>
      </c>
      <c r="J33" s="3">
        <v>1.2127504830609599</v>
      </c>
      <c r="K33" s="3">
        <v>0.12900571895221899</v>
      </c>
      <c r="L33" s="3">
        <v>9.4007497722649909</v>
      </c>
      <c r="M33" s="3">
        <v>5.4175626786758701E-21</v>
      </c>
      <c r="N33" s="3">
        <v>7.5365287263837706E-20</v>
      </c>
      <c r="O33" s="1" t="s">
        <v>203</v>
      </c>
    </row>
    <row r="34" spans="1:15" x14ac:dyDescent="0.3">
      <c r="A34" s="1" t="s">
        <v>222</v>
      </c>
      <c r="B34" s="1" t="s">
        <v>222</v>
      </c>
      <c r="C34" s="4">
        <v>86.838662871371895</v>
      </c>
      <c r="D34" s="4">
        <v>-2.6902018904928799</v>
      </c>
      <c r="E34" s="4">
        <v>0.245550424761067</v>
      </c>
      <c r="F34" s="4">
        <v>-10.955802227223099</v>
      </c>
      <c r="G34" s="4">
        <v>6.2323679008170102E-28</v>
      </c>
      <c r="H34" s="4">
        <v>2.0239547695120901E-26</v>
      </c>
      <c r="I34" s="3">
        <v>276.121319430244</v>
      </c>
      <c r="J34" s="3">
        <v>1.29990937061477</v>
      </c>
      <c r="K34" s="3">
        <v>0.19961413534136499</v>
      </c>
      <c r="L34" s="3">
        <v>6.5121108201669404</v>
      </c>
      <c r="M34" s="3">
        <v>7.41020146995257E-11</v>
      </c>
      <c r="N34" s="3">
        <v>5.1415150978863295E-10</v>
      </c>
      <c r="O34" s="1" t="s">
        <v>203</v>
      </c>
    </row>
    <row r="35" spans="1:15" x14ac:dyDescent="0.3">
      <c r="A35" s="1" t="s">
        <v>223</v>
      </c>
      <c r="B35" s="1" t="s">
        <v>223</v>
      </c>
      <c r="C35" s="4">
        <v>45.145242718933297</v>
      </c>
      <c r="D35" s="4">
        <v>-1.0092659668996999</v>
      </c>
      <c r="E35" s="4">
        <v>0.27477338083957698</v>
      </c>
      <c r="F35" s="4">
        <v>-3.6730849393629899</v>
      </c>
      <c r="G35" s="4">
        <v>2.39639782479484E-4</v>
      </c>
      <c r="H35" s="4">
        <v>1.0367443571145101E-3</v>
      </c>
      <c r="I35" s="3">
        <v>98.204373715111998</v>
      </c>
      <c r="J35" s="3">
        <v>1.4158938851582299</v>
      </c>
      <c r="K35" s="3">
        <v>0.24044071945362999</v>
      </c>
      <c r="L35" s="3">
        <v>5.8887441710192396</v>
      </c>
      <c r="M35" s="3">
        <v>3.8914128714482597E-9</v>
      </c>
      <c r="N35" s="3">
        <v>2.3214933131744399E-8</v>
      </c>
      <c r="O35" s="1" t="s">
        <v>203</v>
      </c>
    </row>
    <row r="36" spans="1:15" x14ac:dyDescent="0.3">
      <c r="A36" s="1" t="s">
        <v>224</v>
      </c>
      <c r="B36" s="1" t="s">
        <v>224</v>
      </c>
      <c r="C36" s="1">
        <v>20.232356100197499</v>
      </c>
      <c r="D36" s="1">
        <v>-0.895329079823032</v>
      </c>
      <c r="E36" s="1">
        <v>0.41698730390475702</v>
      </c>
      <c r="F36" s="1">
        <v>-2.1471375061997899</v>
      </c>
      <c r="G36" s="1">
        <v>3.1782336146823999E-2</v>
      </c>
      <c r="H36" s="1">
        <v>7.7154995568785995E-2</v>
      </c>
      <c r="I36" s="3">
        <v>40.095406724023199</v>
      </c>
      <c r="J36" s="3">
        <v>1.4862066730944301</v>
      </c>
      <c r="K36" s="3">
        <v>0.46528549523951301</v>
      </c>
      <c r="L36" s="3">
        <v>3.1941822564861702</v>
      </c>
      <c r="M36" s="3">
        <v>1.4022755693353999E-3</v>
      </c>
      <c r="N36" s="3">
        <v>4.1332846533052399E-3</v>
      </c>
      <c r="O36" s="1" t="s">
        <v>203</v>
      </c>
    </row>
    <row r="37" spans="1:15" x14ac:dyDescent="0.3">
      <c r="A37" s="1" t="s">
        <v>225</v>
      </c>
      <c r="B37" s="1" t="s">
        <v>226</v>
      </c>
      <c r="C37" s="3">
        <v>237.77672416390701</v>
      </c>
      <c r="D37" s="3">
        <v>4.3659876776871602</v>
      </c>
      <c r="E37" s="3">
        <v>0.51568919291676196</v>
      </c>
      <c r="F37" s="3">
        <v>8.4663160245669093</v>
      </c>
      <c r="G37" s="3">
        <v>2.5327638289447001E-17</v>
      </c>
      <c r="H37" s="3">
        <v>4.3930351929627002E-16</v>
      </c>
      <c r="I37" s="3">
        <v>32.9901990900036</v>
      </c>
      <c r="J37" s="3">
        <v>1.59289819910167</v>
      </c>
      <c r="K37" s="3">
        <v>0.32916254403943201</v>
      </c>
      <c r="L37" s="3">
        <v>4.8392450111542704</v>
      </c>
      <c r="M37" s="3">
        <v>1.30333291176742E-6</v>
      </c>
      <c r="N37" s="3">
        <v>5.9501711210066102E-6</v>
      </c>
      <c r="O37" s="1" t="s">
        <v>203</v>
      </c>
    </row>
    <row r="38" spans="1:15" x14ac:dyDescent="0.3">
      <c r="A38" s="1" t="s">
        <v>227</v>
      </c>
      <c r="B38" s="1" t="s">
        <v>227</v>
      </c>
      <c r="C38" s="3">
        <v>489.39036614601702</v>
      </c>
      <c r="D38" s="3">
        <v>1.0482667514589299</v>
      </c>
      <c r="E38" s="3">
        <v>0.13670155323988201</v>
      </c>
      <c r="F38" s="3">
        <v>7.6682870575687501</v>
      </c>
      <c r="G38" s="3">
        <v>1.7430844310642501E-14</v>
      </c>
      <c r="H38" s="3">
        <v>2.43698061131188E-13</v>
      </c>
      <c r="I38" s="3">
        <v>593.87645209203697</v>
      </c>
      <c r="J38" s="3">
        <v>1.69237496845258</v>
      </c>
      <c r="K38" s="3">
        <v>0.120751800401025</v>
      </c>
      <c r="L38" s="3">
        <v>14.015318718496101</v>
      </c>
      <c r="M38" s="3">
        <v>1.2563299737168099E-44</v>
      </c>
      <c r="N38" s="3">
        <v>5.48116724914385E-43</v>
      </c>
      <c r="O38" s="1" t="s">
        <v>203</v>
      </c>
    </row>
    <row r="39" spans="1:15" x14ac:dyDescent="0.3">
      <c r="A39" s="1" t="s">
        <v>228</v>
      </c>
      <c r="B39" s="1" t="s">
        <v>229</v>
      </c>
      <c r="C39" s="1">
        <v>6.9212505670848596</v>
      </c>
      <c r="D39" s="1">
        <v>0.88388936632826298</v>
      </c>
      <c r="E39" s="1">
        <v>0.713802664246592</v>
      </c>
      <c r="F39" s="1">
        <v>1.2382825262514201</v>
      </c>
      <c r="G39" s="1">
        <v>0.215611320602665</v>
      </c>
      <c r="H39" s="1">
        <v>0.35597098773459601</v>
      </c>
      <c r="I39" s="3">
        <v>7.9962166446924297</v>
      </c>
      <c r="J39" s="3">
        <v>1.8866537897656901</v>
      </c>
      <c r="K39" s="3">
        <v>0.62802944471984301</v>
      </c>
      <c r="L39" s="3">
        <v>3.0040849288639699</v>
      </c>
      <c r="M39" s="3">
        <v>2.6638095465620799E-3</v>
      </c>
      <c r="N39" s="3">
        <v>7.4316906048338804E-3</v>
      </c>
      <c r="O39" s="1" t="s">
        <v>203</v>
      </c>
    </row>
    <row r="40" spans="1:15" x14ac:dyDescent="0.3">
      <c r="A40" s="1" t="s">
        <v>230</v>
      </c>
      <c r="B40" s="1" t="s">
        <v>231</v>
      </c>
      <c r="C40" s="1">
        <v>57.613490621349698</v>
      </c>
      <c r="D40" s="1">
        <v>5.3447689138595503E-2</v>
      </c>
      <c r="E40" s="1">
        <v>0.254675432716225</v>
      </c>
      <c r="F40" s="1">
        <v>0.209865900956965</v>
      </c>
      <c r="G40" s="1">
        <v>0.83377233663316896</v>
      </c>
      <c r="H40" s="1">
        <v>0.90165003295073198</v>
      </c>
      <c r="I40" s="3">
        <v>140.456873232373</v>
      </c>
      <c r="J40" s="3">
        <v>2.0788837569121901</v>
      </c>
      <c r="K40" s="3">
        <v>0.192396080185711</v>
      </c>
      <c r="L40" s="3">
        <v>10.805229269252999</v>
      </c>
      <c r="M40" s="3">
        <v>3.2514373828689098E-27</v>
      </c>
      <c r="N40" s="3">
        <v>6.5159502511917302E-26</v>
      </c>
      <c r="O40" s="1" t="s">
        <v>203</v>
      </c>
    </row>
    <row r="41" spans="1:15" x14ac:dyDescent="0.3">
      <c r="A41" s="1" t="s">
        <v>232</v>
      </c>
      <c r="B41" s="1" t="s">
        <v>233</v>
      </c>
      <c r="C41" s="1">
        <v>18.5886403522663</v>
      </c>
      <c r="D41" s="1">
        <v>-9.8863814405743294E-2</v>
      </c>
      <c r="E41" s="1">
        <v>0.38597741801444302</v>
      </c>
      <c r="F41" s="1">
        <v>-0.25613885629455102</v>
      </c>
      <c r="G41" s="1">
        <v>0.79784361950016403</v>
      </c>
      <c r="H41" s="1">
        <v>0.87870822925742098</v>
      </c>
      <c r="I41" s="3">
        <v>54.1942108370067</v>
      </c>
      <c r="J41" s="3">
        <v>2.13558592376291</v>
      </c>
      <c r="K41" s="3">
        <v>0.27568255385198498</v>
      </c>
      <c r="L41" s="3">
        <v>7.7465399747766304</v>
      </c>
      <c r="M41" s="3">
        <v>9.4430294713855892E-15</v>
      </c>
      <c r="N41" s="3">
        <v>8.7359709527979304E-14</v>
      </c>
      <c r="O41" s="1" t="s">
        <v>203</v>
      </c>
    </row>
    <row r="42" spans="1:15" x14ac:dyDescent="0.3">
      <c r="A42" s="1" t="s">
        <v>234</v>
      </c>
      <c r="B42" s="1" t="s">
        <v>234</v>
      </c>
      <c r="C42" s="3">
        <v>841.08946646993195</v>
      </c>
      <c r="D42" s="3">
        <v>2.6915629554903502</v>
      </c>
      <c r="E42" s="3">
        <v>0.151173451996365</v>
      </c>
      <c r="F42" s="3">
        <v>17.804468443011199</v>
      </c>
      <c r="G42" s="3">
        <v>6.5248791737633801E-71</v>
      </c>
      <c r="H42" s="3">
        <v>7.1005115431795199E-69</v>
      </c>
      <c r="I42" s="3">
        <v>694.84284883127395</v>
      </c>
      <c r="J42" s="3">
        <v>2.1858862090325899</v>
      </c>
      <c r="K42" s="3">
        <v>0.11726127553771</v>
      </c>
      <c r="L42" s="3">
        <v>18.6411600846832</v>
      </c>
      <c r="M42" s="3">
        <v>1.4897476921660899E-77</v>
      </c>
      <c r="N42" s="3">
        <v>1.7769995742991801E-75</v>
      </c>
      <c r="O42" s="1" t="s">
        <v>203</v>
      </c>
    </row>
    <row r="43" spans="1:15" x14ac:dyDescent="0.3">
      <c r="A43" s="1" t="s">
        <v>235</v>
      </c>
      <c r="B43" s="1" t="s">
        <v>236</v>
      </c>
      <c r="C43" s="1">
        <v>22.120555796004901</v>
      </c>
      <c r="D43" s="1">
        <v>0.71325989432615799</v>
      </c>
      <c r="E43" s="1">
        <v>0.46561244718544997</v>
      </c>
      <c r="F43" s="1">
        <v>1.53187462800382</v>
      </c>
      <c r="G43" s="1">
        <v>0.125553375625584</v>
      </c>
      <c r="H43" s="1">
        <v>0.234418804467425</v>
      </c>
      <c r="I43" s="3">
        <v>73.613827530142402</v>
      </c>
      <c r="J43" s="3">
        <v>2.4511526137730502</v>
      </c>
      <c r="K43" s="3">
        <v>0.23486587487544699</v>
      </c>
      <c r="L43" s="3">
        <v>10.4363931757772</v>
      </c>
      <c r="M43" s="3">
        <v>1.69114573183752E-25</v>
      </c>
      <c r="N43" s="3">
        <v>3.0583825029400302E-24</v>
      </c>
      <c r="O43" s="1" t="s">
        <v>203</v>
      </c>
    </row>
    <row r="44" spans="1:15" x14ac:dyDescent="0.3">
      <c r="A44" s="1" t="s">
        <v>237</v>
      </c>
      <c r="B44" s="1" t="s">
        <v>238</v>
      </c>
      <c r="C44" s="1">
        <v>13.1651921056535</v>
      </c>
      <c r="D44" s="1">
        <v>-0.23698050066954399</v>
      </c>
      <c r="E44" s="1">
        <v>0.53042838601212094</v>
      </c>
      <c r="F44" s="1">
        <v>-0.44677190534846001</v>
      </c>
      <c r="G44" s="1">
        <v>0.65503975827379202</v>
      </c>
      <c r="H44" s="1">
        <v>0.77520879408903198</v>
      </c>
      <c r="I44" s="3">
        <v>62.2678207181498</v>
      </c>
      <c r="J44" s="3">
        <v>3.20418897209895</v>
      </c>
      <c r="K44" s="3">
        <v>0.341050193755361</v>
      </c>
      <c r="L44" s="3">
        <v>9.3950656846638694</v>
      </c>
      <c r="M44" s="3">
        <v>5.7182133210737603E-21</v>
      </c>
      <c r="N44" s="3">
        <v>7.9449153485179104E-20</v>
      </c>
      <c r="O44" s="1" t="s">
        <v>203</v>
      </c>
    </row>
    <row r="45" spans="1:15" x14ac:dyDescent="0.3">
      <c r="A45" s="1" t="s">
        <v>239</v>
      </c>
      <c r="B45" s="1" t="s">
        <v>240</v>
      </c>
      <c r="C45" s="1">
        <v>23.3000495111406</v>
      </c>
      <c r="D45" s="1">
        <v>0.28384871736063699</v>
      </c>
      <c r="E45" s="1">
        <v>0.42503610377975798</v>
      </c>
      <c r="F45" s="1">
        <v>0.66782260338928701</v>
      </c>
      <c r="G45" s="1">
        <v>0.504246836386125</v>
      </c>
      <c r="H45" s="1">
        <v>0.65135749893093997</v>
      </c>
      <c r="I45" s="3">
        <v>92.108106488102706</v>
      </c>
      <c r="J45" s="3">
        <v>3.43409328929804</v>
      </c>
      <c r="K45" s="3">
        <v>0.27036451743354001</v>
      </c>
      <c r="L45" s="3">
        <v>12.701715897842201</v>
      </c>
      <c r="M45" s="3">
        <v>5.7847290120252904E-37</v>
      </c>
      <c r="N45" s="3">
        <v>1.8245084120206299E-35</v>
      </c>
      <c r="O45" s="1" t="s">
        <v>203</v>
      </c>
    </row>
    <row r="46" spans="1:15" x14ac:dyDescent="0.3">
      <c r="A46" s="1" t="s">
        <v>243</v>
      </c>
      <c r="B46" s="1" t="s">
        <v>244</v>
      </c>
      <c r="C46" s="1">
        <v>3.97492477676498</v>
      </c>
      <c r="D46" s="1">
        <v>2.1993562675659599</v>
      </c>
      <c r="E46" s="1">
        <v>1.0545811818206301</v>
      </c>
      <c r="F46" s="1">
        <v>2.0855258044420801</v>
      </c>
      <c r="G46" s="1">
        <v>3.70215983409082E-2</v>
      </c>
      <c r="H46" s="1">
        <v>8.7747002978686706E-2</v>
      </c>
      <c r="I46" s="3">
        <v>21.811268606914599</v>
      </c>
      <c r="J46" s="3">
        <v>4.1143218621447897</v>
      </c>
      <c r="K46" s="3">
        <v>0.59267216658700095</v>
      </c>
      <c r="L46" s="3">
        <v>6.9419859647497599</v>
      </c>
      <c r="M46" s="3">
        <v>3.8662563643612303E-12</v>
      </c>
      <c r="N46" s="3">
        <v>2.9580620597338998E-11</v>
      </c>
      <c r="O46" s="1" t="s">
        <v>203</v>
      </c>
    </row>
    <row r="47" spans="1:15" x14ac:dyDescent="0.3">
      <c r="A47" s="1" t="s">
        <v>245</v>
      </c>
      <c r="B47" s="1" t="s">
        <v>245</v>
      </c>
      <c r="C47" s="3">
        <v>475.69962359495702</v>
      </c>
      <c r="D47" s="3">
        <v>4.7400805050188399</v>
      </c>
      <c r="E47" s="3">
        <v>0.184297085035172</v>
      </c>
      <c r="F47" s="3">
        <v>25.719780126279399</v>
      </c>
      <c r="G47" s="3">
        <v>7.0239165330993097E-146</v>
      </c>
      <c r="H47" s="3">
        <v>2.0382865477782401E-143</v>
      </c>
      <c r="I47" s="3">
        <v>387.466395127</v>
      </c>
      <c r="J47" s="3">
        <v>4.4788282687858301</v>
      </c>
      <c r="K47" s="3">
        <v>0.16033683981268401</v>
      </c>
      <c r="L47" s="3">
        <v>27.933868935038898</v>
      </c>
      <c r="M47" s="3">
        <v>1.0352317762136001E-171</v>
      </c>
      <c r="N47" s="3">
        <v>4.6430145163180001E-169</v>
      </c>
      <c r="O47" s="1" t="s">
        <v>203</v>
      </c>
    </row>
    <row r="48" spans="1:15" x14ac:dyDescent="0.3">
      <c r="A48" s="1" t="s">
        <v>246</v>
      </c>
      <c r="B48" s="1" t="s">
        <v>246</v>
      </c>
      <c r="C48" s="3">
        <v>1276.29882712269</v>
      </c>
      <c r="D48" s="3">
        <v>4.6029890539687797</v>
      </c>
      <c r="E48" s="3">
        <v>0.148979316886304</v>
      </c>
      <c r="F48" s="3">
        <v>30.896832863595499</v>
      </c>
      <c r="G48" s="3">
        <v>1.3173920809518899E-209</v>
      </c>
      <c r="H48" s="3">
        <v>6.0855448474175799E-207</v>
      </c>
      <c r="I48" s="3">
        <v>1450.2141661783901</v>
      </c>
      <c r="J48" s="3">
        <v>4.7774950841319797</v>
      </c>
      <c r="K48" s="3">
        <v>0.14668125374186899</v>
      </c>
      <c r="L48" s="3">
        <v>32.570590735060399</v>
      </c>
      <c r="M48" s="3">
        <v>1.0702685679107901E-232</v>
      </c>
      <c r="N48" s="3">
        <v>9.2310663982305994E-230</v>
      </c>
      <c r="O48" s="1" t="s">
        <v>203</v>
      </c>
    </row>
    <row r="49" spans="1:15" x14ac:dyDescent="0.3">
      <c r="A49" s="1" t="s">
        <v>247</v>
      </c>
      <c r="B49" s="1" t="s">
        <v>247</v>
      </c>
      <c r="C49" s="1">
        <v>18.429253174418498</v>
      </c>
      <c r="D49" s="1">
        <v>1.9401064324653799E-2</v>
      </c>
      <c r="E49" s="1">
        <v>0.405724488127709</v>
      </c>
      <c r="F49" s="1">
        <v>4.7818322266382399E-2</v>
      </c>
      <c r="G49" s="1">
        <v>0.96186103420240199</v>
      </c>
      <c r="H49" s="1">
        <v>0.97854845202801799</v>
      </c>
      <c r="I49" s="3">
        <v>181.85590811510599</v>
      </c>
      <c r="J49" s="3">
        <v>4.8226368350964197</v>
      </c>
      <c r="K49" s="3">
        <v>0.49388974162084198</v>
      </c>
      <c r="L49" s="3">
        <v>9.7646021544596895</v>
      </c>
      <c r="M49" s="3">
        <v>1.5973772047088401E-22</v>
      </c>
      <c r="N49" s="3">
        <v>2.4451320010645499E-21</v>
      </c>
      <c r="O49" s="1" t="s">
        <v>203</v>
      </c>
    </row>
    <row r="50" spans="1:15" x14ac:dyDescent="0.3">
      <c r="A50" s="1" t="s">
        <v>248</v>
      </c>
      <c r="B50" s="1" t="s">
        <v>249</v>
      </c>
      <c r="C50" s="3">
        <v>19.4696372290143</v>
      </c>
      <c r="D50" s="3">
        <v>1.8373770513137999</v>
      </c>
      <c r="E50" s="3">
        <v>0.45065273283888702</v>
      </c>
      <c r="F50" s="3">
        <v>4.0771461425280702</v>
      </c>
      <c r="G50" s="3">
        <v>4.5591839041422499E-5</v>
      </c>
      <c r="H50" s="3">
        <v>2.2581428374236301E-4</v>
      </c>
      <c r="I50" s="3">
        <v>175.044187695668</v>
      </c>
      <c r="J50" s="3">
        <v>6.4526051318947797</v>
      </c>
      <c r="K50" s="3">
        <v>0.39680394569954502</v>
      </c>
      <c r="L50" s="3">
        <v>16.261443974603502</v>
      </c>
      <c r="M50" s="3">
        <v>1.8531846798647101E-59</v>
      </c>
      <c r="N50" s="3">
        <v>1.3192909982846399E-57</v>
      </c>
      <c r="O50" s="1" t="s">
        <v>203</v>
      </c>
    </row>
    <row r="51" spans="1:15" x14ac:dyDescent="0.3">
      <c r="A51" s="1" t="s">
        <v>250</v>
      </c>
      <c r="B51" s="1" t="s">
        <v>250</v>
      </c>
      <c r="C51" s="4">
        <v>22.538932355173099</v>
      </c>
      <c r="D51" s="4">
        <v>-1.35779496576603</v>
      </c>
      <c r="E51" s="4">
        <v>0.42396750784394499</v>
      </c>
      <c r="F51" s="4">
        <v>-3.2025920398263499</v>
      </c>
      <c r="G51" s="4">
        <v>1.3619677023146801E-3</v>
      </c>
      <c r="H51" s="4">
        <v>4.9797417749993201E-3</v>
      </c>
      <c r="I51" s="4">
        <v>27.332337238923301</v>
      </c>
      <c r="J51" s="4">
        <v>-1.6556324156062701</v>
      </c>
      <c r="K51" s="4">
        <v>0.35717284922402498</v>
      </c>
      <c r="L51" s="4">
        <v>-4.6353814944310896</v>
      </c>
      <c r="M51" s="4">
        <v>3.5627978979937699E-6</v>
      </c>
      <c r="N51" s="4">
        <v>1.5346858021995801E-5</v>
      </c>
      <c r="O51" s="1" t="s">
        <v>251</v>
      </c>
    </row>
    <row r="52" spans="1:15" x14ac:dyDescent="0.3">
      <c r="A52" s="1" t="s">
        <v>252</v>
      </c>
      <c r="B52" s="1" t="s">
        <v>253</v>
      </c>
      <c r="C52" s="1">
        <v>28.043373395220701</v>
      </c>
      <c r="D52" s="1">
        <v>-0.28337881539395499</v>
      </c>
      <c r="E52" s="1">
        <v>0.392950549704427</v>
      </c>
      <c r="F52" s="1">
        <v>-0.72115642949757697</v>
      </c>
      <c r="G52" s="1">
        <v>0.47081327550080498</v>
      </c>
      <c r="H52" s="1">
        <v>0.62263937790302804</v>
      </c>
      <c r="I52" s="4">
        <v>25.260507839984498</v>
      </c>
      <c r="J52" s="4">
        <v>-0.88901734989018999</v>
      </c>
      <c r="K52" s="4">
        <v>0.32615635765189499</v>
      </c>
      <c r="L52" s="4">
        <v>-2.7257397534437602</v>
      </c>
      <c r="M52" s="4">
        <v>6.4157562352781996E-3</v>
      </c>
      <c r="N52" s="4">
        <v>1.65523853631056E-2</v>
      </c>
      <c r="O52" s="1" t="s">
        <v>251</v>
      </c>
    </row>
    <row r="53" spans="1:15" x14ac:dyDescent="0.3">
      <c r="A53" s="1" t="s">
        <v>207</v>
      </c>
      <c r="B53" s="1" t="s">
        <v>207</v>
      </c>
      <c r="C53" s="4">
        <v>116.466967950262</v>
      </c>
      <c r="D53" s="4">
        <v>-2.1111864808646699</v>
      </c>
      <c r="E53" s="4">
        <v>0.28724436198735698</v>
      </c>
      <c r="F53" s="4">
        <v>-7.3497925816820704</v>
      </c>
      <c r="G53" s="4">
        <v>1.98514664073498E-13</v>
      </c>
      <c r="H53" s="4">
        <v>2.5300559804637601E-12</v>
      </c>
      <c r="I53" s="1">
        <v>155.12785515484501</v>
      </c>
      <c r="J53" s="1">
        <v>-0.18445413935518001</v>
      </c>
      <c r="K53" s="1">
        <v>0.182335316904019</v>
      </c>
      <c r="L53" s="1">
        <v>-1.01162047203547</v>
      </c>
      <c r="M53" s="1">
        <v>0.31171955366030402</v>
      </c>
      <c r="N53" s="1">
        <v>0.44847058387324701</v>
      </c>
      <c r="O53" s="1" t="s">
        <v>251</v>
      </c>
    </row>
    <row r="54" spans="1:15" x14ac:dyDescent="0.3">
      <c r="A54" s="1" t="s">
        <v>254</v>
      </c>
      <c r="B54" s="1" t="s">
        <v>255</v>
      </c>
      <c r="C54" s="3">
        <v>5154.6884937669602</v>
      </c>
      <c r="D54" s="3">
        <v>0.38587434914400298</v>
      </c>
      <c r="E54" s="3">
        <v>7.9825806486675394E-2</v>
      </c>
      <c r="F54" s="3">
        <v>4.8339549091610401</v>
      </c>
      <c r="G54" s="3">
        <v>1.33846915803708E-6</v>
      </c>
      <c r="H54" s="3">
        <v>8.2461212281353695E-6</v>
      </c>
      <c r="I54" s="4">
        <v>4701.6272967497698</v>
      </c>
      <c r="J54" s="4">
        <v>-0.16772262392617501</v>
      </c>
      <c r="K54" s="4">
        <v>5.9799077040381898E-2</v>
      </c>
      <c r="L54" s="4">
        <v>-2.8047694417242202</v>
      </c>
      <c r="M54" s="4">
        <v>5.03525829788756E-3</v>
      </c>
      <c r="N54" s="4">
        <v>1.32639101762162E-2</v>
      </c>
      <c r="O54" s="1" t="s">
        <v>251</v>
      </c>
    </row>
    <row r="55" spans="1:15" x14ac:dyDescent="0.3">
      <c r="A55" s="1" t="s">
        <v>256</v>
      </c>
      <c r="B55" s="1" t="s">
        <v>256</v>
      </c>
      <c r="C55" s="1">
        <v>972.97849246283999</v>
      </c>
      <c r="D55" s="1">
        <v>-0.13409623886279601</v>
      </c>
      <c r="E55" s="1">
        <v>9.0010218655208293E-2</v>
      </c>
      <c r="F55" s="1">
        <v>-1.4897890580230999</v>
      </c>
      <c r="G55" s="1">
        <v>0.13627970907127801</v>
      </c>
      <c r="H55" s="1">
        <v>0.25019800590708002</v>
      </c>
      <c r="I55" s="1">
        <v>1089.4291300965499</v>
      </c>
      <c r="J55" s="1">
        <v>3.5741247576234398E-3</v>
      </c>
      <c r="K55" s="1">
        <v>8.2828109155378304E-2</v>
      </c>
      <c r="L55" s="1">
        <v>4.3151108893705402E-2</v>
      </c>
      <c r="M55" s="1">
        <v>0.96558107820663797</v>
      </c>
      <c r="N55" s="1">
        <v>0.97756910513696904</v>
      </c>
      <c r="O55" s="1" t="s">
        <v>251</v>
      </c>
    </row>
    <row r="56" spans="1:15" x14ac:dyDescent="0.3">
      <c r="A56" s="1" t="s">
        <v>257</v>
      </c>
      <c r="B56" s="1" t="s">
        <v>257</v>
      </c>
      <c r="C56" s="1">
        <v>1373.8807131634901</v>
      </c>
      <c r="D56" s="1">
        <v>0.160630713813567</v>
      </c>
      <c r="E56" s="1">
        <v>6.9632383541848503E-2</v>
      </c>
      <c r="F56" s="1">
        <v>2.3068392268523898</v>
      </c>
      <c r="G56" s="1">
        <v>2.1063784532710499E-2</v>
      </c>
      <c r="H56" s="1">
        <v>5.4439228465163497E-2</v>
      </c>
      <c r="I56" s="1">
        <v>1385.9696504102001</v>
      </c>
      <c r="J56" s="1">
        <v>8.8502423385867796E-3</v>
      </c>
      <c r="K56" s="1">
        <v>7.8715894734196296E-2</v>
      </c>
      <c r="L56" s="1">
        <v>0.11243272236785</v>
      </c>
      <c r="M56" s="1">
        <v>0.91048031110945404</v>
      </c>
      <c r="N56" s="1">
        <v>0.94235979498702804</v>
      </c>
      <c r="O56" s="1" t="s">
        <v>251</v>
      </c>
    </row>
    <row r="57" spans="1:15" x14ac:dyDescent="0.3">
      <c r="A57" s="1" t="s">
        <v>258</v>
      </c>
      <c r="B57" s="1" t="s">
        <v>258</v>
      </c>
      <c r="C57" s="1">
        <v>300.454410370765</v>
      </c>
      <c r="D57" s="1">
        <v>-0.14681074777150299</v>
      </c>
      <c r="E57" s="1">
        <v>0.125548776278331</v>
      </c>
      <c r="F57" s="1">
        <v>-1.1693522798345499</v>
      </c>
      <c r="G57" s="1">
        <v>0.242261727755513</v>
      </c>
      <c r="H57" s="1">
        <v>0.38830153007690399</v>
      </c>
      <c r="I57" s="3">
        <v>356.50957331914702</v>
      </c>
      <c r="J57" s="3">
        <v>0.49948878825354898</v>
      </c>
      <c r="K57" s="3">
        <v>0.12906245207681799</v>
      </c>
      <c r="L57" s="3">
        <v>3.8701324840493099</v>
      </c>
      <c r="M57" s="3">
        <v>1.08776224365818E-4</v>
      </c>
      <c r="N57" s="3">
        <v>3.8179790756041302E-4</v>
      </c>
      <c r="O57" s="1" t="s">
        <v>251</v>
      </c>
    </row>
    <row r="58" spans="1:15" x14ac:dyDescent="0.3">
      <c r="A58" s="1" t="s">
        <v>211</v>
      </c>
      <c r="B58" s="1" t="s">
        <v>211</v>
      </c>
      <c r="C58" s="1">
        <v>673.387752106383</v>
      </c>
      <c r="D58" s="1">
        <v>6.3529503722737399E-2</v>
      </c>
      <c r="E58" s="1">
        <v>8.5205068155719793E-2</v>
      </c>
      <c r="F58" s="1">
        <v>0.74560709941140502</v>
      </c>
      <c r="G58" s="1">
        <v>0.45590479303649001</v>
      </c>
      <c r="H58" s="1">
        <v>0.60903003956450397</v>
      </c>
      <c r="I58" s="3">
        <v>712.34539870839797</v>
      </c>
      <c r="J58" s="3">
        <v>0.66544792510792095</v>
      </c>
      <c r="K58" s="3">
        <v>8.7018210654916106E-2</v>
      </c>
      <c r="L58" s="3">
        <v>7.6472260242957102</v>
      </c>
      <c r="M58" s="3">
        <v>2.0536117777230601E-14</v>
      </c>
      <c r="N58" s="3">
        <v>1.8569453272354699E-13</v>
      </c>
      <c r="O58" s="1" t="s">
        <v>251</v>
      </c>
    </row>
    <row r="59" spans="1:15" x14ac:dyDescent="0.3">
      <c r="A59" s="1" t="s">
        <v>214</v>
      </c>
      <c r="B59" s="1" t="s">
        <v>214</v>
      </c>
      <c r="C59" s="1">
        <v>4.9218828139351398</v>
      </c>
      <c r="D59" s="1">
        <v>1.2862963448185101</v>
      </c>
      <c r="E59" s="1">
        <v>0.86062047384809104</v>
      </c>
      <c r="F59" s="1">
        <v>1.49461508749275</v>
      </c>
      <c r="G59" s="1">
        <v>0.135014926283203</v>
      </c>
      <c r="H59" s="1">
        <v>0.24850080146530201</v>
      </c>
      <c r="I59" s="1">
        <v>4.47933912926616</v>
      </c>
      <c r="J59" s="1">
        <v>0.70252893258409799</v>
      </c>
      <c r="K59" s="1">
        <v>0.80653016500034203</v>
      </c>
      <c r="L59" s="1">
        <v>0.87105103202655798</v>
      </c>
      <c r="M59" s="1">
        <v>0.38372628954188098</v>
      </c>
      <c r="N59" s="1">
        <v>0.52386838201489605</v>
      </c>
      <c r="O59" s="1" t="s">
        <v>251</v>
      </c>
    </row>
    <row r="60" spans="1:15" x14ac:dyDescent="0.3">
      <c r="A60" s="1" t="s">
        <v>259</v>
      </c>
      <c r="B60" s="1" t="s">
        <v>260</v>
      </c>
      <c r="C60" s="1">
        <v>40.4970514389112</v>
      </c>
      <c r="D60" s="1">
        <v>0.457933715139416</v>
      </c>
      <c r="E60" s="1">
        <v>0.33266540704011299</v>
      </c>
      <c r="F60" s="1">
        <v>1.3765594662032199</v>
      </c>
      <c r="G60" s="1">
        <v>0.16864849009701899</v>
      </c>
      <c r="H60" s="1">
        <v>0.29489058117775402</v>
      </c>
      <c r="I60" s="3">
        <v>53.209388670475398</v>
      </c>
      <c r="J60" s="3">
        <v>0.77851470274090995</v>
      </c>
      <c r="K60" s="3">
        <v>0.22953037830262599</v>
      </c>
      <c r="L60" s="3">
        <v>3.3917719671705902</v>
      </c>
      <c r="M60" s="3">
        <v>6.9442207517147699E-4</v>
      </c>
      <c r="N60" s="3">
        <v>2.1580397776774299E-3</v>
      </c>
      <c r="O60" s="1" t="s">
        <v>251</v>
      </c>
    </row>
    <row r="61" spans="1:15" x14ac:dyDescent="0.3">
      <c r="A61" s="1" t="s">
        <v>215</v>
      </c>
      <c r="B61" s="1" t="s">
        <v>261</v>
      </c>
      <c r="C61" s="1">
        <v>4.3755614448890103</v>
      </c>
      <c r="D61" s="1">
        <v>-1.67362129147243</v>
      </c>
      <c r="E61" s="1">
        <v>0.81779887336599599</v>
      </c>
      <c r="F61" s="1">
        <v>-2.0464949830316299</v>
      </c>
      <c r="G61" s="1">
        <v>4.0707695566575601E-2</v>
      </c>
      <c r="H61" s="1">
        <v>9.4932896059080799E-2</v>
      </c>
      <c r="I61" s="1">
        <v>6.7409340111274503</v>
      </c>
      <c r="J61" s="1">
        <v>0.78237016176094298</v>
      </c>
      <c r="K61" s="1">
        <v>0.67967257283529003</v>
      </c>
      <c r="L61" s="1">
        <v>1.1510986216454799</v>
      </c>
      <c r="M61" s="1">
        <v>0.24969166500270401</v>
      </c>
      <c r="N61" s="1">
        <v>0.37864049145832002</v>
      </c>
      <c r="O61" s="1" t="s">
        <v>251</v>
      </c>
    </row>
    <row r="62" spans="1:15" x14ac:dyDescent="0.3">
      <c r="A62" s="1" t="s">
        <v>217</v>
      </c>
      <c r="B62" s="1" t="s">
        <v>217</v>
      </c>
      <c r="C62" s="3">
        <v>22.531153846311199</v>
      </c>
      <c r="D62" s="3">
        <v>2.1373087367222299</v>
      </c>
      <c r="E62" s="3">
        <v>0.42144377820930701</v>
      </c>
      <c r="F62" s="3">
        <v>5.0713970575234102</v>
      </c>
      <c r="G62" s="3">
        <v>3.9490586340292199E-7</v>
      </c>
      <c r="H62" s="3">
        <v>2.6228562846611301E-6</v>
      </c>
      <c r="I62" s="1">
        <v>15.3464260455867</v>
      </c>
      <c r="J62" s="1">
        <v>0.81956364727132802</v>
      </c>
      <c r="K62" s="1">
        <v>0.43226158391339597</v>
      </c>
      <c r="L62" s="1">
        <v>1.89599001570199</v>
      </c>
      <c r="M62" s="1">
        <v>5.7961364779586202E-2</v>
      </c>
      <c r="N62" s="1">
        <v>0.11426669056546999</v>
      </c>
      <c r="O62" s="1" t="s">
        <v>251</v>
      </c>
    </row>
    <row r="63" spans="1:15" x14ac:dyDescent="0.3">
      <c r="A63" s="1" t="s">
        <v>218</v>
      </c>
      <c r="B63" s="1" t="s">
        <v>219</v>
      </c>
      <c r="C63" s="4">
        <v>277.69242194081897</v>
      </c>
      <c r="D63" s="4">
        <v>-1.1153478062053199</v>
      </c>
      <c r="E63" s="4">
        <v>0.18215201359231101</v>
      </c>
      <c r="F63" s="4">
        <v>-6.1231703356388199</v>
      </c>
      <c r="G63" s="4">
        <v>9.1731537228561402E-10</v>
      </c>
      <c r="H63" s="4">
        <v>8.2361893897996298E-9</v>
      </c>
      <c r="I63" s="3">
        <v>538.70360416928702</v>
      </c>
      <c r="J63" s="3">
        <v>0.92001601636185004</v>
      </c>
      <c r="K63" s="3">
        <v>0.14554464511214099</v>
      </c>
      <c r="L63" s="3">
        <v>6.3211945424236502</v>
      </c>
      <c r="M63" s="3">
        <v>2.5954901608790702E-10</v>
      </c>
      <c r="N63" s="3">
        <v>1.71692822589124E-9</v>
      </c>
      <c r="O63" s="1" t="s">
        <v>251</v>
      </c>
    </row>
    <row r="64" spans="1:15" x14ac:dyDescent="0.3">
      <c r="A64" s="1" t="s">
        <v>221</v>
      </c>
      <c r="B64" s="1" t="s">
        <v>221</v>
      </c>
      <c r="C64" s="3">
        <v>1574.40874414414</v>
      </c>
      <c r="D64" s="3">
        <v>4.2956298945196503</v>
      </c>
      <c r="E64" s="3">
        <v>0.110204376455402</v>
      </c>
      <c r="F64" s="3">
        <v>38.978759580006603</v>
      </c>
      <c r="G64" s="3">
        <v>0</v>
      </c>
      <c r="H64" s="3">
        <v>0</v>
      </c>
      <c r="I64" s="3">
        <v>283.44060037650502</v>
      </c>
      <c r="J64" s="3">
        <v>1.2127504830609599</v>
      </c>
      <c r="K64" s="3">
        <v>0.12900571895221899</v>
      </c>
      <c r="L64" s="3">
        <v>9.4007497722649909</v>
      </c>
      <c r="M64" s="3">
        <v>5.4175626786758701E-21</v>
      </c>
      <c r="N64" s="3">
        <v>7.5365287263837706E-20</v>
      </c>
      <c r="O64" s="1" t="s">
        <v>251</v>
      </c>
    </row>
    <row r="65" spans="1:15" x14ac:dyDescent="0.3">
      <c r="A65" s="1" t="s">
        <v>262</v>
      </c>
      <c r="B65" s="1" t="s">
        <v>262</v>
      </c>
      <c r="C65" s="3">
        <v>73.646575153910604</v>
      </c>
      <c r="D65" s="3">
        <v>1.65722631197412</v>
      </c>
      <c r="E65" s="3">
        <v>0.27335611934745602</v>
      </c>
      <c r="F65" s="3">
        <v>6.0625177000982404</v>
      </c>
      <c r="G65" s="3">
        <v>1.3400705524160801E-9</v>
      </c>
      <c r="H65" s="3">
        <v>1.1853261803023799E-8</v>
      </c>
      <c r="I65" s="3">
        <v>85.157428031010596</v>
      </c>
      <c r="J65" s="3">
        <v>1.2918687122568</v>
      </c>
      <c r="K65" s="3">
        <v>0.1881309238602</v>
      </c>
      <c r="L65" s="3">
        <v>6.8668599810671296</v>
      </c>
      <c r="M65" s="3">
        <v>6.5630428767099398E-12</v>
      </c>
      <c r="N65" s="3">
        <v>4.9344671619426702E-11</v>
      </c>
      <c r="O65" s="1" t="s">
        <v>251</v>
      </c>
    </row>
    <row r="66" spans="1:15" x14ac:dyDescent="0.3">
      <c r="A66" s="1" t="s">
        <v>222</v>
      </c>
      <c r="B66" s="1" t="s">
        <v>222</v>
      </c>
      <c r="C66" s="4">
        <v>86.838662871371895</v>
      </c>
      <c r="D66" s="4">
        <v>-2.6902018904928799</v>
      </c>
      <c r="E66" s="4">
        <v>0.245550424761067</v>
      </c>
      <c r="F66" s="4">
        <v>-10.955802227223099</v>
      </c>
      <c r="G66" s="4">
        <v>6.2323679008170102E-28</v>
      </c>
      <c r="H66" s="4">
        <v>2.0239547695120901E-26</v>
      </c>
      <c r="I66" s="3">
        <v>276.121319430244</v>
      </c>
      <c r="J66" s="3">
        <v>1.29990937061477</v>
      </c>
      <c r="K66" s="3">
        <v>0.19961413534136499</v>
      </c>
      <c r="L66" s="3">
        <v>6.5121108201669404</v>
      </c>
      <c r="M66" s="3">
        <v>7.41020146995257E-11</v>
      </c>
      <c r="N66" s="3">
        <v>5.1415150978863295E-10</v>
      </c>
      <c r="O66" s="1" t="s">
        <v>251</v>
      </c>
    </row>
    <row r="67" spans="1:15" x14ac:dyDescent="0.3">
      <c r="A67" s="1" t="s">
        <v>224</v>
      </c>
      <c r="B67" s="1" t="s">
        <v>224</v>
      </c>
      <c r="C67" s="1">
        <v>20.232356100197499</v>
      </c>
      <c r="D67" s="1">
        <v>-0.895329079823032</v>
      </c>
      <c r="E67" s="1">
        <v>0.41698730390475702</v>
      </c>
      <c r="F67" s="1">
        <v>-2.1471375061997899</v>
      </c>
      <c r="G67" s="1">
        <v>3.1782336146823999E-2</v>
      </c>
      <c r="H67" s="1">
        <v>7.7154995568785995E-2</v>
      </c>
      <c r="I67" s="3">
        <v>40.095406724023199</v>
      </c>
      <c r="J67" s="3">
        <v>1.4862066730944301</v>
      </c>
      <c r="K67" s="3">
        <v>0.46528549523951301</v>
      </c>
      <c r="L67" s="3">
        <v>3.1941822564861702</v>
      </c>
      <c r="M67" s="3">
        <v>1.4022755693353999E-3</v>
      </c>
      <c r="N67" s="3">
        <v>4.1332846533052399E-3</v>
      </c>
      <c r="O67" s="1" t="s">
        <v>251</v>
      </c>
    </row>
    <row r="68" spans="1:15" x14ac:dyDescent="0.3">
      <c r="A68" s="1" t="s">
        <v>263</v>
      </c>
      <c r="B68" s="1" t="s">
        <v>264</v>
      </c>
      <c r="C68" s="3">
        <v>4952.9486437580399</v>
      </c>
      <c r="D68" s="3">
        <v>0.76946729972496697</v>
      </c>
      <c r="E68" s="3">
        <v>0.11091997842083801</v>
      </c>
      <c r="F68" s="3">
        <v>6.9371389237523502</v>
      </c>
      <c r="G68" s="3">
        <v>4.0012031988158003E-12</v>
      </c>
      <c r="H68" s="3">
        <v>4.5996563943725497E-11</v>
      </c>
      <c r="I68" s="3">
        <v>6053.9411876348204</v>
      </c>
      <c r="J68" s="3">
        <v>1.4959891460733299</v>
      </c>
      <c r="K68" s="3">
        <v>7.7628650370170305E-2</v>
      </c>
      <c r="L68" s="3">
        <v>19.271095644968</v>
      </c>
      <c r="M68" s="3">
        <v>9.3926413149626705E-83</v>
      </c>
      <c r="N68" s="3">
        <v>1.26125737417987E-80</v>
      </c>
      <c r="O68" s="1" t="s">
        <v>251</v>
      </c>
    </row>
    <row r="69" spans="1:15" x14ac:dyDescent="0.3">
      <c r="A69" s="1" t="s">
        <v>225</v>
      </c>
      <c r="B69" s="1" t="s">
        <v>226</v>
      </c>
      <c r="C69" s="3">
        <v>237.77672416390701</v>
      </c>
      <c r="D69" s="3">
        <v>4.3659876776871602</v>
      </c>
      <c r="E69" s="3">
        <v>0.51568919291676196</v>
      </c>
      <c r="F69" s="3">
        <v>8.4663160245669093</v>
      </c>
      <c r="G69" s="3">
        <v>2.5327638289447001E-17</v>
      </c>
      <c r="H69" s="3">
        <v>4.3930351929627002E-16</v>
      </c>
      <c r="I69" s="3">
        <v>32.9901990900036</v>
      </c>
      <c r="J69" s="3">
        <v>1.59289819910167</v>
      </c>
      <c r="K69" s="3">
        <v>0.32916254403943201</v>
      </c>
      <c r="L69" s="3">
        <v>4.8392450111542704</v>
      </c>
      <c r="M69" s="3">
        <v>1.30333291176742E-6</v>
      </c>
      <c r="N69" s="3">
        <v>5.9501711210066102E-6</v>
      </c>
      <c r="O69" s="1" t="s">
        <v>251</v>
      </c>
    </row>
    <row r="70" spans="1:15" x14ac:dyDescent="0.3">
      <c r="A70" s="1" t="s">
        <v>227</v>
      </c>
      <c r="B70" s="1" t="s">
        <v>265</v>
      </c>
      <c r="C70" s="3">
        <v>489.39036614601702</v>
      </c>
      <c r="D70" s="3">
        <v>1.0482667514589299</v>
      </c>
      <c r="E70" s="3">
        <v>0.13670155323988201</v>
      </c>
      <c r="F70" s="3">
        <v>7.6682870575687501</v>
      </c>
      <c r="G70" s="3">
        <v>1.7430844310642501E-14</v>
      </c>
      <c r="H70" s="3">
        <v>2.43698061131188E-13</v>
      </c>
      <c r="I70" s="3">
        <v>593.87645209203697</v>
      </c>
      <c r="J70" s="3">
        <v>1.69237496845258</v>
      </c>
      <c r="K70" s="3">
        <v>0.120751800401025</v>
      </c>
      <c r="L70" s="3">
        <v>14.015318718496101</v>
      </c>
      <c r="M70" s="3">
        <v>1.2563299737168099E-44</v>
      </c>
      <c r="N70" s="3">
        <v>5.48116724914385E-43</v>
      </c>
      <c r="O70" s="1" t="s">
        <v>251</v>
      </c>
    </row>
    <row r="71" spans="1:15" x14ac:dyDescent="0.3">
      <c r="A71" s="1" t="s">
        <v>228</v>
      </c>
      <c r="B71" s="1" t="s">
        <v>229</v>
      </c>
      <c r="C71" s="1">
        <v>6.9212505670848596</v>
      </c>
      <c r="D71" s="1">
        <v>0.88388936632826298</v>
      </c>
      <c r="E71" s="1">
        <v>0.713802664246592</v>
      </c>
      <c r="F71" s="1">
        <v>1.2382825262514201</v>
      </c>
      <c r="G71" s="1">
        <v>0.215611320602665</v>
      </c>
      <c r="H71" s="1">
        <v>0.35597098773459601</v>
      </c>
      <c r="I71" s="3">
        <v>7.9962166446924297</v>
      </c>
      <c r="J71" s="3">
        <v>1.8866537897656901</v>
      </c>
      <c r="K71" s="3">
        <v>0.62802944471984301</v>
      </c>
      <c r="L71" s="3">
        <v>3.0040849288639699</v>
      </c>
      <c r="M71" s="3">
        <v>2.6638095465620799E-3</v>
      </c>
      <c r="N71" s="3">
        <v>7.4316906048338804E-3</v>
      </c>
      <c r="O71" s="1" t="s">
        <v>251</v>
      </c>
    </row>
    <row r="72" spans="1:15" x14ac:dyDescent="0.3">
      <c r="A72" s="1" t="s">
        <v>230</v>
      </c>
      <c r="B72" s="1" t="s">
        <v>231</v>
      </c>
      <c r="C72" s="1">
        <v>57.613490621349698</v>
      </c>
      <c r="D72" s="1">
        <v>5.3447689138595503E-2</v>
      </c>
      <c r="E72" s="1">
        <v>0.254675432716225</v>
      </c>
      <c r="F72" s="1">
        <v>0.209865900956965</v>
      </c>
      <c r="G72" s="1">
        <v>0.83377233663316896</v>
      </c>
      <c r="H72" s="1">
        <v>0.90165003295073198</v>
      </c>
      <c r="I72" s="3">
        <v>140.456873232373</v>
      </c>
      <c r="J72" s="3">
        <v>2.0788837569121901</v>
      </c>
      <c r="K72" s="3">
        <v>0.192396080185711</v>
      </c>
      <c r="L72" s="3">
        <v>10.805229269252999</v>
      </c>
      <c r="M72" s="3">
        <v>3.2514373828689098E-27</v>
      </c>
      <c r="N72" s="3">
        <v>6.5159502511917302E-26</v>
      </c>
      <c r="O72" s="1" t="s">
        <v>251</v>
      </c>
    </row>
    <row r="73" spans="1:15" x14ac:dyDescent="0.3">
      <c r="A73" s="1" t="s">
        <v>232</v>
      </c>
      <c r="B73" s="1" t="s">
        <v>233</v>
      </c>
      <c r="C73" s="1">
        <v>18.5886403522663</v>
      </c>
      <c r="D73" s="1">
        <v>-9.8863814405743294E-2</v>
      </c>
      <c r="E73" s="1">
        <v>0.38597741801444302</v>
      </c>
      <c r="F73" s="1">
        <v>-0.25613885629455102</v>
      </c>
      <c r="G73" s="1">
        <v>0.79784361950016403</v>
      </c>
      <c r="H73" s="1">
        <v>0.87870822925742098</v>
      </c>
      <c r="I73" s="3">
        <v>54.1942108370067</v>
      </c>
      <c r="J73" s="3">
        <v>2.13558592376291</v>
      </c>
      <c r="K73" s="3">
        <v>0.27568255385198498</v>
      </c>
      <c r="L73" s="3">
        <v>7.7465399747766304</v>
      </c>
      <c r="M73" s="3">
        <v>9.4430294713855892E-15</v>
      </c>
      <c r="N73" s="3">
        <v>8.7359709527979304E-14</v>
      </c>
      <c r="O73" s="1" t="s">
        <v>251</v>
      </c>
    </row>
    <row r="74" spans="1:15" x14ac:dyDescent="0.3">
      <c r="A74" s="1" t="s">
        <v>266</v>
      </c>
      <c r="B74" s="1" t="s">
        <v>267</v>
      </c>
      <c r="C74" s="1">
        <v>9.1635712420921607</v>
      </c>
      <c r="D74" s="1">
        <v>0.56052009458390895</v>
      </c>
      <c r="E74" s="1">
        <v>0.62913349972023203</v>
      </c>
      <c r="F74" s="1">
        <v>0.89093983205975402</v>
      </c>
      <c r="G74" s="1">
        <v>0.37296144980696699</v>
      </c>
      <c r="H74" s="1">
        <v>0.52994738408811504</v>
      </c>
      <c r="I74" s="3">
        <v>33.430294140062301</v>
      </c>
      <c r="J74" s="3">
        <v>2.15609618163773</v>
      </c>
      <c r="K74" s="3">
        <v>0.42229992941153699</v>
      </c>
      <c r="L74" s="3">
        <v>5.1056039356724101</v>
      </c>
      <c r="M74" s="3">
        <v>3.2973968707737499E-7</v>
      </c>
      <c r="N74" s="3">
        <v>1.61661838275254E-6</v>
      </c>
      <c r="O74" s="1" t="s">
        <v>251</v>
      </c>
    </row>
    <row r="75" spans="1:15" x14ac:dyDescent="0.3">
      <c r="A75" s="1" t="s">
        <v>268</v>
      </c>
      <c r="B75" s="1" t="s">
        <v>268</v>
      </c>
      <c r="C75" s="3">
        <v>286.03271911338402</v>
      </c>
      <c r="D75" s="3">
        <v>4.3831834001763497</v>
      </c>
      <c r="E75" s="3">
        <v>0.18440198925417101</v>
      </c>
      <c r="F75" s="3">
        <v>23.769718634297199</v>
      </c>
      <c r="G75" s="3">
        <v>6.8716805746200599E-125</v>
      </c>
      <c r="H75" s="3">
        <v>1.5264363425088099E-122</v>
      </c>
      <c r="I75" s="3">
        <v>88.580463268408593</v>
      </c>
      <c r="J75" s="3">
        <v>2.17220480602988</v>
      </c>
      <c r="K75" s="3">
        <v>0.22121070888636599</v>
      </c>
      <c r="L75" s="3">
        <v>9.8196186656845903</v>
      </c>
      <c r="M75" s="3">
        <v>9.26935151078412E-23</v>
      </c>
      <c r="N75" s="3">
        <v>1.4305933078412501E-21</v>
      </c>
      <c r="O75" s="1" t="s">
        <v>251</v>
      </c>
    </row>
    <row r="76" spans="1:15" x14ac:dyDescent="0.3">
      <c r="A76" s="1" t="s">
        <v>269</v>
      </c>
      <c r="B76" s="1" t="s">
        <v>270</v>
      </c>
      <c r="C76" s="3">
        <v>4.9593163041019901</v>
      </c>
      <c r="D76" s="3">
        <v>2.0954053041790099</v>
      </c>
      <c r="E76" s="3">
        <v>0.79902610717054301</v>
      </c>
      <c r="F76" s="3">
        <v>2.6224491107044301</v>
      </c>
      <c r="G76" s="3">
        <v>8.7300304398190507E-3</v>
      </c>
      <c r="H76" s="3">
        <v>2.5507194914844999E-2</v>
      </c>
      <c r="I76" s="3">
        <v>9.3013717138533405</v>
      </c>
      <c r="J76" s="3">
        <v>2.4057187165580798</v>
      </c>
      <c r="K76" s="3">
        <v>0.77644173118852899</v>
      </c>
      <c r="L76" s="3">
        <v>3.0983892543688398</v>
      </c>
      <c r="M76" s="3">
        <v>1.94575676957893E-3</v>
      </c>
      <c r="N76" s="3">
        <v>5.5733293597914901E-3</v>
      </c>
      <c r="O76" s="1" t="s">
        <v>251</v>
      </c>
    </row>
    <row r="77" spans="1:15" x14ac:dyDescent="0.3">
      <c r="A77" s="1" t="s">
        <v>235</v>
      </c>
      <c r="B77" s="1" t="s">
        <v>236</v>
      </c>
      <c r="C77" s="1">
        <v>22.120555796004901</v>
      </c>
      <c r="D77" s="1">
        <v>0.71325989432615799</v>
      </c>
      <c r="E77" s="1">
        <v>0.46561244718544997</v>
      </c>
      <c r="F77" s="1">
        <v>1.53187462800382</v>
      </c>
      <c r="G77" s="1">
        <v>0.125553375625584</v>
      </c>
      <c r="H77" s="1">
        <v>0.234418804467425</v>
      </c>
      <c r="I77" s="3">
        <v>73.613827530142402</v>
      </c>
      <c r="J77" s="3">
        <v>2.4511526137730502</v>
      </c>
      <c r="K77" s="3">
        <v>0.23486587487544699</v>
      </c>
      <c r="L77" s="3">
        <v>10.4363931757772</v>
      </c>
      <c r="M77" s="3">
        <v>1.69114573183752E-25</v>
      </c>
      <c r="N77" s="3">
        <v>3.0583825029400302E-24</v>
      </c>
      <c r="O77" s="1" t="s">
        <v>251</v>
      </c>
    </row>
    <row r="78" spans="1:15" x14ac:dyDescent="0.3">
      <c r="A78" s="1" t="s">
        <v>271</v>
      </c>
      <c r="B78" s="1" t="s">
        <v>271</v>
      </c>
      <c r="C78" s="1">
        <v>26.554320884353601</v>
      </c>
      <c r="D78" s="1">
        <v>0.69671046742002696</v>
      </c>
      <c r="E78" s="1">
        <v>0.33367601797242202</v>
      </c>
      <c r="F78" s="1">
        <v>2.0879848412648299</v>
      </c>
      <c r="G78" s="1">
        <v>3.6799202108727197E-2</v>
      </c>
      <c r="H78" s="1">
        <v>8.7274721262682195E-2</v>
      </c>
      <c r="I78" s="3">
        <v>65.142893572989294</v>
      </c>
      <c r="J78" s="3">
        <v>2.4724458391285999</v>
      </c>
      <c r="K78" s="3">
        <v>0.25538293769570702</v>
      </c>
      <c r="L78" s="3">
        <v>9.6813274271070107</v>
      </c>
      <c r="M78" s="3">
        <v>3.61985068401439E-22</v>
      </c>
      <c r="N78" s="3">
        <v>5.4225218162339897E-21</v>
      </c>
      <c r="O78" s="1" t="s">
        <v>251</v>
      </c>
    </row>
    <row r="79" spans="1:15" x14ac:dyDescent="0.3">
      <c r="A79" s="1" t="s">
        <v>272</v>
      </c>
      <c r="B79" s="1" t="s">
        <v>272</v>
      </c>
      <c r="C79" s="3">
        <v>1614.8005961646199</v>
      </c>
      <c r="D79" s="3">
        <v>1.81041295497537</v>
      </c>
      <c r="E79" s="3">
        <v>0.10707394593338999</v>
      </c>
      <c r="F79" s="3">
        <v>16.908062360021798</v>
      </c>
      <c r="G79" s="3">
        <v>3.9239930756519902E-64</v>
      </c>
      <c r="H79" s="3">
        <v>3.71630055512062E-62</v>
      </c>
      <c r="I79" s="3">
        <v>2956.39479150426</v>
      </c>
      <c r="J79" s="3">
        <v>2.92627511428064</v>
      </c>
      <c r="K79" s="3">
        <v>9.5234877076195698E-2</v>
      </c>
      <c r="L79" s="3">
        <v>30.726926984316702</v>
      </c>
      <c r="M79" s="3">
        <v>2.4870722272444E-207</v>
      </c>
      <c r="N79" s="3">
        <v>1.64037043223399E-204</v>
      </c>
      <c r="O79" s="1" t="s">
        <v>251</v>
      </c>
    </row>
    <row r="80" spans="1:15" x14ac:dyDescent="0.3">
      <c r="A80" s="1" t="s">
        <v>273</v>
      </c>
      <c r="B80" s="1" t="s">
        <v>273</v>
      </c>
      <c r="C80" s="1">
        <v>22.231152810167998</v>
      </c>
      <c r="D80" s="1">
        <v>0.73152572720329601</v>
      </c>
      <c r="E80" s="1">
        <v>0.34085592403575599</v>
      </c>
      <c r="F80" s="1">
        <v>2.14614350409986</v>
      </c>
      <c r="G80" s="1">
        <v>3.1861531322673199E-2</v>
      </c>
      <c r="H80" s="1">
        <v>7.73253372001068E-2</v>
      </c>
      <c r="I80" s="3">
        <v>50.0997800614319</v>
      </c>
      <c r="J80" s="3">
        <v>2.9279249097214901</v>
      </c>
      <c r="K80" s="3">
        <v>0.29013803941646199</v>
      </c>
      <c r="L80" s="3">
        <v>10.0914892635597</v>
      </c>
      <c r="M80" s="3">
        <v>6.0248423291244497E-24</v>
      </c>
      <c r="N80" s="3">
        <v>9.8834739744415397E-23</v>
      </c>
      <c r="O80" s="1" t="s">
        <v>251</v>
      </c>
    </row>
    <row r="81" spans="1:15" x14ac:dyDescent="0.3">
      <c r="A81" s="1" t="s">
        <v>237</v>
      </c>
      <c r="B81" s="1" t="s">
        <v>238</v>
      </c>
      <c r="C81" s="1">
        <v>13.1651921056535</v>
      </c>
      <c r="D81" s="1">
        <v>-0.23698050066954399</v>
      </c>
      <c r="E81" s="1">
        <v>0.53042838601212094</v>
      </c>
      <c r="F81" s="1">
        <v>-0.44677190534846001</v>
      </c>
      <c r="G81" s="1">
        <v>0.65503975827379202</v>
      </c>
      <c r="H81" s="1">
        <v>0.77520879408903198</v>
      </c>
      <c r="I81" s="3">
        <v>62.2678207181498</v>
      </c>
      <c r="J81" s="3">
        <v>3.20418897209895</v>
      </c>
      <c r="K81" s="3">
        <v>0.341050193755361</v>
      </c>
      <c r="L81" s="3">
        <v>9.3950656846638694</v>
      </c>
      <c r="M81" s="3">
        <v>5.7182133210737603E-21</v>
      </c>
      <c r="N81" s="3">
        <v>7.9449153485179104E-20</v>
      </c>
      <c r="O81" s="1" t="s">
        <v>251</v>
      </c>
    </row>
    <row r="82" spans="1:15" x14ac:dyDescent="0.3">
      <c r="A82" s="1" t="s">
        <v>274</v>
      </c>
      <c r="B82" s="1" t="s">
        <v>274</v>
      </c>
      <c r="C82" s="3">
        <v>114.309749686177</v>
      </c>
      <c r="D82" s="3">
        <v>3.2939040228652101</v>
      </c>
      <c r="E82" s="3">
        <v>0.62154137462126902</v>
      </c>
      <c r="F82" s="3">
        <v>5.2995732180698703</v>
      </c>
      <c r="G82" s="3">
        <v>1.16073682078379E-7</v>
      </c>
      <c r="H82" s="3">
        <v>8.2309767977572501E-7</v>
      </c>
      <c r="I82" s="3">
        <v>44.493490655856299</v>
      </c>
      <c r="J82" s="3">
        <v>3.24985450681298</v>
      </c>
      <c r="K82" s="3">
        <v>0.33202856244765999</v>
      </c>
      <c r="L82" s="3">
        <v>9.7878763286374699</v>
      </c>
      <c r="M82" s="3">
        <v>1.2693384372612499E-22</v>
      </c>
      <c r="N82" s="3">
        <v>1.9496516750399701E-21</v>
      </c>
      <c r="O82" s="1" t="s">
        <v>251</v>
      </c>
    </row>
    <row r="83" spans="1:15" x14ac:dyDescent="0.3">
      <c r="A83" s="1" t="s">
        <v>275</v>
      </c>
      <c r="B83" s="1" t="s">
        <v>276</v>
      </c>
      <c r="C83" s="3">
        <v>79.771019624438907</v>
      </c>
      <c r="D83" s="3">
        <v>3.2656884339226102</v>
      </c>
      <c r="E83" s="3">
        <v>0.35159155702548001</v>
      </c>
      <c r="F83" s="3">
        <v>9.2883016348596303</v>
      </c>
      <c r="G83" s="3">
        <v>1.5676976961208401E-20</v>
      </c>
      <c r="H83" s="3">
        <v>3.3350411044826302E-19</v>
      </c>
      <c r="I83" s="3">
        <v>131.33978572068099</v>
      </c>
      <c r="J83" s="3">
        <v>3.4218117895109201</v>
      </c>
      <c r="K83" s="3">
        <v>0.252965917947932</v>
      </c>
      <c r="L83" s="3">
        <v>13.526769998380701</v>
      </c>
      <c r="M83" s="3">
        <v>1.0869557982222E-41</v>
      </c>
      <c r="N83" s="3">
        <v>4.1881415421190401E-40</v>
      </c>
      <c r="O83" s="1" t="s">
        <v>251</v>
      </c>
    </row>
    <row r="84" spans="1:15" x14ac:dyDescent="0.3">
      <c r="A84" s="1" t="s">
        <v>239</v>
      </c>
      <c r="B84" s="1" t="s">
        <v>240</v>
      </c>
      <c r="C84" s="1">
        <v>23.3000495111406</v>
      </c>
      <c r="D84" s="1">
        <v>0.28384871736063699</v>
      </c>
      <c r="E84" s="1">
        <v>0.42503610377975798</v>
      </c>
      <c r="F84" s="1">
        <v>0.66782260338928701</v>
      </c>
      <c r="G84" s="1">
        <v>0.504246836386125</v>
      </c>
      <c r="H84" s="1">
        <v>0.65135749893093997</v>
      </c>
      <c r="I84" s="3">
        <v>92.108106488102706</v>
      </c>
      <c r="J84" s="3">
        <v>3.43409328929804</v>
      </c>
      <c r="K84" s="3">
        <v>0.27036451743354001</v>
      </c>
      <c r="L84" s="3">
        <v>12.701715897842201</v>
      </c>
      <c r="M84" s="3">
        <v>5.7847290120252904E-37</v>
      </c>
      <c r="N84" s="3">
        <v>1.8245084120206299E-35</v>
      </c>
      <c r="O84" s="1" t="s">
        <v>251</v>
      </c>
    </row>
    <row r="85" spans="1:15" x14ac:dyDescent="0.3">
      <c r="A85" s="1" t="s">
        <v>241</v>
      </c>
      <c r="B85" s="1" t="s">
        <v>242</v>
      </c>
      <c r="C85" s="3">
        <v>23.9422046598336</v>
      </c>
      <c r="D85" s="3">
        <v>0.841094459318111</v>
      </c>
      <c r="E85" s="3">
        <v>0.35709592211513702</v>
      </c>
      <c r="F85" s="3">
        <v>2.3553740248171202</v>
      </c>
      <c r="G85" s="3">
        <v>1.85040700190847E-2</v>
      </c>
      <c r="H85" s="3">
        <v>4.8793059748599897E-2</v>
      </c>
      <c r="I85" s="3">
        <v>102.736240245056</v>
      </c>
      <c r="J85" s="3">
        <v>3.72269146779142</v>
      </c>
      <c r="K85" s="3">
        <v>0.49078271010720997</v>
      </c>
      <c r="L85" s="3">
        <v>7.58521315263574</v>
      </c>
      <c r="M85" s="3">
        <v>3.3194091029918298E-14</v>
      </c>
      <c r="N85" s="3">
        <v>2.9573996477787798E-13</v>
      </c>
      <c r="O85" s="1" t="s">
        <v>251</v>
      </c>
    </row>
    <row r="86" spans="1:15" x14ac:dyDescent="0.3">
      <c r="A86" s="1" t="s">
        <v>243</v>
      </c>
      <c r="B86" s="1" t="s">
        <v>244</v>
      </c>
      <c r="C86" s="1">
        <v>3.97492477676498</v>
      </c>
      <c r="D86" s="1">
        <v>2.1993562675659599</v>
      </c>
      <c r="E86" s="1">
        <v>1.0545811818206301</v>
      </c>
      <c r="F86" s="1">
        <v>2.0855258044420801</v>
      </c>
      <c r="G86" s="1">
        <v>3.70215983409082E-2</v>
      </c>
      <c r="H86" s="1">
        <v>8.7747002978686706E-2</v>
      </c>
      <c r="I86" s="3">
        <v>21.811268606914599</v>
      </c>
      <c r="J86" s="3">
        <v>4.1143218621447897</v>
      </c>
      <c r="K86" s="3">
        <v>0.59267216658700095</v>
      </c>
      <c r="L86" s="3">
        <v>6.9419859647497599</v>
      </c>
      <c r="M86" s="3">
        <v>3.8662563643612303E-12</v>
      </c>
      <c r="N86" s="3">
        <v>2.9580620597338998E-11</v>
      </c>
      <c r="O86" s="1" t="s">
        <v>251</v>
      </c>
    </row>
    <row r="87" spans="1:15" x14ac:dyDescent="0.3">
      <c r="A87" s="1" t="s">
        <v>245</v>
      </c>
      <c r="B87" s="1" t="s">
        <v>245</v>
      </c>
      <c r="C87" s="3">
        <v>475.69962359495702</v>
      </c>
      <c r="D87" s="3">
        <v>4.7400805050188399</v>
      </c>
      <c r="E87" s="3">
        <v>0.184297085035172</v>
      </c>
      <c r="F87" s="3">
        <v>25.719780126279399</v>
      </c>
      <c r="G87" s="3">
        <v>7.0239165330993097E-146</v>
      </c>
      <c r="H87" s="3">
        <v>2.0382865477782401E-143</v>
      </c>
      <c r="I87" s="3">
        <v>387.466395127</v>
      </c>
      <c r="J87" s="3">
        <v>4.4788282687858301</v>
      </c>
      <c r="K87" s="3">
        <v>0.16033683981268401</v>
      </c>
      <c r="L87" s="3">
        <v>27.933868935038898</v>
      </c>
      <c r="M87" s="3">
        <v>1.0352317762136001E-171</v>
      </c>
      <c r="N87" s="3">
        <v>4.6430145163180001E-169</v>
      </c>
      <c r="O87" s="1" t="s">
        <v>251</v>
      </c>
    </row>
    <row r="88" spans="1:15" x14ac:dyDescent="0.3">
      <c r="A88" s="1" t="s">
        <v>246</v>
      </c>
      <c r="B88" s="1" t="s">
        <v>246</v>
      </c>
      <c r="C88" s="3">
        <v>1276.29882712269</v>
      </c>
      <c r="D88" s="3">
        <v>4.6029890539687797</v>
      </c>
      <c r="E88" s="3">
        <v>0.148979316886304</v>
      </c>
      <c r="F88" s="3">
        <v>30.896832863595499</v>
      </c>
      <c r="G88" s="3">
        <v>1.3173920809518899E-209</v>
      </c>
      <c r="H88" s="3">
        <v>6.0855448474175799E-207</v>
      </c>
      <c r="I88" s="3">
        <v>1450.2141661783901</v>
      </c>
      <c r="J88" s="3">
        <v>4.7774950841319797</v>
      </c>
      <c r="K88" s="3">
        <v>0.14668125374186899</v>
      </c>
      <c r="L88" s="3">
        <v>32.570590735060399</v>
      </c>
      <c r="M88" s="3">
        <v>1.0702685679107901E-232</v>
      </c>
      <c r="N88" s="3">
        <v>9.2310663982305994E-230</v>
      </c>
      <c r="O88" s="1" t="s">
        <v>251</v>
      </c>
    </row>
    <row r="89" spans="1:15" x14ac:dyDescent="0.3">
      <c r="A89" s="1" t="s">
        <v>247</v>
      </c>
      <c r="B89" s="1" t="s">
        <v>247</v>
      </c>
      <c r="C89" s="1">
        <v>18.429253174418498</v>
      </c>
      <c r="D89" s="1">
        <v>1.9401064324653799E-2</v>
      </c>
      <c r="E89" s="1">
        <v>0.405724488127709</v>
      </c>
      <c r="F89" s="1">
        <v>4.7818322266382399E-2</v>
      </c>
      <c r="G89" s="1">
        <v>0.96186103420240199</v>
      </c>
      <c r="H89" s="1">
        <v>0.97854845202801799</v>
      </c>
      <c r="I89" s="3">
        <v>181.85590811510599</v>
      </c>
      <c r="J89" s="3">
        <v>4.8226368350964197</v>
      </c>
      <c r="K89" s="3">
        <v>0.49388974162084198</v>
      </c>
      <c r="L89" s="3">
        <v>9.7646021544596895</v>
      </c>
      <c r="M89" s="3">
        <v>1.5973772047088401E-22</v>
      </c>
      <c r="N89" s="3">
        <v>2.4451320010645499E-21</v>
      </c>
      <c r="O89" s="1" t="s">
        <v>251</v>
      </c>
    </row>
    <row r="90" spans="1:15" x14ac:dyDescent="0.3">
      <c r="A90" s="1" t="s">
        <v>277</v>
      </c>
      <c r="B90" s="1" t="s">
        <v>277</v>
      </c>
      <c r="C90" s="1">
        <v>5.7329784971330504</v>
      </c>
      <c r="D90" s="1">
        <v>1.6815440320625099</v>
      </c>
      <c r="E90" s="1">
        <v>0.91952725020343795</v>
      </c>
      <c r="F90" s="1">
        <v>1.8287049477766799</v>
      </c>
      <c r="G90" s="1">
        <v>6.7443820867970905E-2</v>
      </c>
      <c r="H90" s="1">
        <v>0.14340919542945199</v>
      </c>
      <c r="I90" s="3">
        <v>19.901489628562899</v>
      </c>
      <c r="J90" s="3">
        <v>5.61773232285024</v>
      </c>
      <c r="K90" s="3">
        <v>0.89551094226682404</v>
      </c>
      <c r="L90" s="3">
        <v>6.2732146059879099</v>
      </c>
      <c r="M90" s="3">
        <v>3.5366889460004E-10</v>
      </c>
      <c r="N90" s="3">
        <v>2.3115782458192698E-9</v>
      </c>
      <c r="O90" s="1" t="s">
        <v>251</v>
      </c>
    </row>
    <row r="91" spans="1:15" x14ac:dyDescent="0.3">
      <c r="A91" s="1" t="s">
        <v>200</v>
      </c>
      <c r="B91" s="1" t="s">
        <v>278</v>
      </c>
      <c r="C91" s="3">
        <v>1032.88520306641</v>
      </c>
      <c r="D91" s="3">
        <v>5.8319918457103599</v>
      </c>
      <c r="E91" s="3">
        <v>0.150504508629796</v>
      </c>
      <c r="F91" s="3">
        <v>38.749615535144002</v>
      </c>
      <c r="G91" s="3">
        <v>0</v>
      </c>
      <c r="H91" s="3">
        <v>0</v>
      </c>
      <c r="I91" s="3">
        <v>1742.0805594406399</v>
      </c>
      <c r="J91" s="3">
        <v>6.0369359063968897</v>
      </c>
      <c r="K91" s="3">
        <v>0.129050701819894</v>
      </c>
      <c r="L91" s="3">
        <v>46.779566645225799</v>
      </c>
      <c r="M91" s="3">
        <v>0</v>
      </c>
      <c r="N91" s="3">
        <v>0</v>
      </c>
      <c r="O91" s="1" t="s">
        <v>251</v>
      </c>
    </row>
    <row r="92" spans="1:15" x14ac:dyDescent="0.3">
      <c r="A92" s="1" t="s">
        <v>248</v>
      </c>
      <c r="B92" s="1" t="s">
        <v>279</v>
      </c>
      <c r="C92" s="3">
        <v>19.4696372290143</v>
      </c>
      <c r="D92" s="3">
        <v>1.8373770513137999</v>
      </c>
      <c r="E92" s="3">
        <v>0.45065273283888702</v>
      </c>
      <c r="F92" s="3">
        <v>4.0771461425280702</v>
      </c>
      <c r="G92" s="3">
        <v>4.5591839041422499E-5</v>
      </c>
      <c r="H92" s="3">
        <v>2.2581428374236301E-4</v>
      </c>
      <c r="I92" s="3">
        <v>175.044187695668</v>
      </c>
      <c r="J92" s="3">
        <v>6.4526051318947797</v>
      </c>
      <c r="K92" s="3">
        <v>0.39680394569954502</v>
      </c>
      <c r="L92" s="3">
        <v>16.261443974603502</v>
      </c>
      <c r="M92" s="3">
        <v>1.8531846798647101E-59</v>
      </c>
      <c r="N92" s="3">
        <v>1.3192909982846399E-57</v>
      </c>
      <c r="O92" s="1" t="s">
        <v>251</v>
      </c>
    </row>
    <row r="93" spans="1:15" x14ac:dyDescent="0.3">
      <c r="A93" s="1" t="s">
        <v>280</v>
      </c>
      <c r="B93" s="1" t="s">
        <v>280</v>
      </c>
      <c r="C93" s="3">
        <v>4.4563867059873301</v>
      </c>
      <c r="D93" s="3">
        <v>5.6995556266309002</v>
      </c>
      <c r="E93" s="3">
        <v>1.3858008283422301</v>
      </c>
      <c r="F93" s="3">
        <v>4.1128245199918299</v>
      </c>
      <c r="G93" s="3">
        <v>3.9084748037887601E-5</v>
      </c>
      <c r="H93" s="3">
        <v>1.9555333152908601E-4</v>
      </c>
      <c r="I93" s="3">
        <v>170.92169997514799</v>
      </c>
      <c r="J93" s="3">
        <v>9.3299546047015003</v>
      </c>
      <c r="K93" s="3">
        <v>1.3026073886070499</v>
      </c>
      <c r="L93" s="3">
        <v>7.1625224041439699</v>
      </c>
      <c r="M93" s="3">
        <v>7.9205918242290504E-13</v>
      </c>
      <c r="N93" s="3">
        <v>6.4030018622327503E-12</v>
      </c>
      <c r="O93" s="1" t="s">
        <v>251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E5821-8F6E-4A46-9515-5CD546E78774}">
  <dimension ref="A1:T6"/>
  <sheetViews>
    <sheetView zoomScale="110" zoomScaleNormal="110" workbookViewId="0">
      <selection activeCell="Z15" sqref="Z15"/>
    </sheetView>
  </sheetViews>
  <sheetFormatPr defaultRowHeight="14" x14ac:dyDescent="0.3"/>
  <cols>
    <col min="1" max="1" width="19.7265625" style="1" bestFit="1" customWidth="1"/>
    <col min="2" max="11" width="8.7265625" style="1"/>
    <col min="12" max="12" width="19.7265625" style="1" bestFit="1" customWidth="1"/>
    <col min="13" max="18" width="8.7265625" style="1"/>
    <col min="19" max="19" width="10.90625" style="1" bestFit="1" customWidth="1"/>
    <col min="20" max="16384" width="8.7265625" style="1"/>
  </cols>
  <sheetData>
    <row r="1" spans="1:20" x14ac:dyDescent="0.3">
      <c r="A1" s="2" t="s">
        <v>170</v>
      </c>
      <c r="B1" s="2" t="s">
        <v>171</v>
      </c>
      <c r="C1" s="2" t="s">
        <v>172</v>
      </c>
      <c r="D1" s="2" t="s">
        <v>173</v>
      </c>
      <c r="E1" s="2" t="s">
        <v>174</v>
      </c>
      <c r="F1" s="2" t="s">
        <v>175</v>
      </c>
      <c r="G1" s="2" t="s">
        <v>176</v>
      </c>
      <c r="H1" s="2" t="s">
        <v>150</v>
      </c>
      <c r="L1" s="2" t="s">
        <v>170</v>
      </c>
      <c r="M1" s="2" t="s">
        <v>171</v>
      </c>
      <c r="N1" s="2" t="s">
        <v>172</v>
      </c>
      <c r="O1" s="2" t="s">
        <v>173</v>
      </c>
      <c r="P1" s="2" t="s">
        <v>174</v>
      </c>
      <c r="Q1" s="2" t="s">
        <v>181</v>
      </c>
      <c r="R1" s="2" t="s">
        <v>176</v>
      </c>
      <c r="S1" s="2" t="s">
        <v>150</v>
      </c>
      <c r="T1" s="1" t="s">
        <v>134</v>
      </c>
    </row>
    <row r="2" spans="1:20" x14ac:dyDescent="0.3">
      <c r="A2" s="1" t="s">
        <v>177</v>
      </c>
      <c r="B2" s="1">
        <v>3</v>
      </c>
      <c r="C2" s="1">
        <v>1</v>
      </c>
      <c r="D2" s="1">
        <v>2</v>
      </c>
      <c r="E2" s="1">
        <v>2</v>
      </c>
      <c r="F2" s="1">
        <v>7</v>
      </c>
      <c r="G2" s="1">
        <v>4</v>
      </c>
      <c r="H2" s="1">
        <v>5</v>
      </c>
      <c r="L2" s="1" t="s">
        <v>177</v>
      </c>
      <c r="M2" s="1">
        <f>B2*100/B6</f>
        <v>8.5714285714285712</v>
      </c>
      <c r="N2" s="1">
        <f t="shared" ref="N2:S2" si="0">C2*100/C6</f>
        <v>10</v>
      </c>
      <c r="O2" s="1">
        <f t="shared" si="0"/>
        <v>6.25</v>
      </c>
      <c r="P2" s="1">
        <f t="shared" si="0"/>
        <v>10.526315789473685</v>
      </c>
      <c r="Q2" s="1">
        <f t="shared" si="0"/>
        <v>20</v>
      </c>
      <c r="R2" s="1">
        <f t="shared" si="0"/>
        <v>13.333333333333334</v>
      </c>
      <c r="S2" s="1">
        <f t="shared" si="0"/>
        <v>25</v>
      </c>
      <c r="T2" s="1" t="s">
        <v>134</v>
      </c>
    </row>
    <row r="3" spans="1:20" x14ac:dyDescent="0.3">
      <c r="A3" s="1" t="s">
        <v>178</v>
      </c>
      <c r="B3" s="1">
        <v>23</v>
      </c>
      <c r="C3" s="1">
        <v>8</v>
      </c>
      <c r="D3" s="1">
        <v>19</v>
      </c>
      <c r="E3" s="1">
        <v>13</v>
      </c>
      <c r="F3" s="1">
        <v>13</v>
      </c>
      <c r="G3" s="1">
        <v>4</v>
      </c>
      <c r="H3" s="1">
        <v>11</v>
      </c>
      <c r="L3" s="1" t="s">
        <v>178</v>
      </c>
      <c r="M3" s="1">
        <f>B3*100/B6</f>
        <v>65.714285714285708</v>
      </c>
      <c r="N3" s="1">
        <f t="shared" ref="N3:S3" si="1">C3*100/C6</f>
        <v>80</v>
      </c>
      <c r="O3" s="1">
        <f t="shared" si="1"/>
        <v>59.375</v>
      </c>
      <c r="P3" s="1">
        <f t="shared" si="1"/>
        <v>68.421052631578945</v>
      </c>
      <c r="Q3" s="1">
        <f t="shared" si="1"/>
        <v>37.142857142857146</v>
      </c>
      <c r="R3" s="1">
        <f t="shared" si="1"/>
        <v>13.333333333333334</v>
      </c>
      <c r="S3" s="1">
        <f t="shared" si="1"/>
        <v>55</v>
      </c>
      <c r="T3" s="1" t="s">
        <v>134</v>
      </c>
    </row>
    <row r="4" spans="1:20" x14ac:dyDescent="0.3">
      <c r="A4" s="1" t="s">
        <v>179</v>
      </c>
      <c r="B4" s="1">
        <v>5</v>
      </c>
      <c r="C4" s="1">
        <v>0</v>
      </c>
      <c r="D4" s="1">
        <v>3</v>
      </c>
      <c r="E4" s="1">
        <v>1</v>
      </c>
      <c r="F4" s="1">
        <v>2</v>
      </c>
      <c r="G4" s="1">
        <v>0</v>
      </c>
      <c r="H4" s="1">
        <v>11</v>
      </c>
      <c r="L4" s="1" t="s">
        <v>179</v>
      </c>
      <c r="M4" s="1">
        <f>B4*100/B6</f>
        <v>14.285714285714286</v>
      </c>
      <c r="N4" s="1">
        <f t="shared" ref="N4:S4" si="2">C4*100/C6</f>
        <v>0</v>
      </c>
      <c r="O4" s="1">
        <f t="shared" si="2"/>
        <v>9.375</v>
      </c>
      <c r="P4" s="1">
        <f t="shared" si="2"/>
        <v>5.2631578947368425</v>
      </c>
      <c r="Q4" s="1">
        <f t="shared" si="2"/>
        <v>5.7142857142857144</v>
      </c>
      <c r="R4" s="1">
        <f t="shared" si="2"/>
        <v>0</v>
      </c>
      <c r="S4" s="1">
        <f t="shared" si="2"/>
        <v>55</v>
      </c>
      <c r="T4" s="1" t="s">
        <v>134</v>
      </c>
    </row>
    <row r="5" spans="1:20" x14ac:dyDescent="0.3">
      <c r="A5" s="1" t="s">
        <v>180</v>
      </c>
      <c r="B5" s="1">
        <v>22</v>
      </c>
      <c r="C5" s="1">
        <v>8</v>
      </c>
      <c r="D5" s="1">
        <v>18</v>
      </c>
      <c r="E5" s="1">
        <v>15</v>
      </c>
      <c r="F5" s="1">
        <v>30</v>
      </c>
      <c r="G5" s="1">
        <v>26</v>
      </c>
      <c r="H5" s="1">
        <v>5</v>
      </c>
      <c r="L5" s="1" t="s">
        <v>180</v>
      </c>
      <c r="M5" s="1">
        <f>B5*100/B6</f>
        <v>62.857142857142854</v>
      </c>
      <c r="N5" s="1">
        <f t="shared" ref="N5:S5" si="3">C5*100/C6</f>
        <v>80</v>
      </c>
      <c r="O5" s="1">
        <f t="shared" si="3"/>
        <v>56.25</v>
      </c>
      <c r="P5" s="1">
        <f t="shared" si="3"/>
        <v>78.94736842105263</v>
      </c>
      <c r="Q5" s="1">
        <f t="shared" si="3"/>
        <v>85.714285714285708</v>
      </c>
      <c r="R5" s="1">
        <f t="shared" si="3"/>
        <v>86.666666666666671</v>
      </c>
      <c r="S5" s="1">
        <f t="shared" si="3"/>
        <v>25</v>
      </c>
      <c r="T5" s="1" t="s">
        <v>134</v>
      </c>
    </row>
    <row r="6" spans="1:20" x14ac:dyDescent="0.3">
      <c r="A6" s="1" t="s">
        <v>149</v>
      </c>
      <c r="B6" s="1">
        <v>35</v>
      </c>
      <c r="C6" s="1">
        <v>10</v>
      </c>
      <c r="D6" s="1">
        <v>32</v>
      </c>
      <c r="E6" s="1">
        <v>19</v>
      </c>
      <c r="F6" s="1">
        <v>35</v>
      </c>
      <c r="G6" s="1">
        <v>30</v>
      </c>
      <c r="H6" s="1">
        <v>20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5F2C4-B0E0-4585-BBBB-FA30CB4CD65B}">
  <dimension ref="A1:S6"/>
  <sheetViews>
    <sheetView zoomScale="110" zoomScaleNormal="110" workbookViewId="0">
      <selection activeCell="L51" sqref="L51"/>
    </sheetView>
  </sheetViews>
  <sheetFormatPr defaultRowHeight="14" x14ac:dyDescent="0.3"/>
  <cols>
    <col min="1" max="1" width="19.7265625" style="1" bestFit="1" customWidth="1"/>
    <col min="2" max="2" width="10.6328125" style="1" bestFit="1" customWidth="1"/>
    <col min="3" max="3" width="9.7265625" style="1" bestFit="1" customWidth="1"/>
    <col min="4" max="4" width="13.81640625" style="1" bestFit="1" customWidth="1"/>
    <col min="5" max="11" width="8.7265625" style="1"/>
    <col min="12" max="12" width="19.7265625" style="1" bestFit="1" customWidth="1"/>
    <col min="13" max="18" width="8.7265625" style="1"/>
    <col min="19" max="19" width="10.90625" style="1" bestFit="1" customWidth="1"/>
    <col min="20" max="16384" width="8.7265625" style="1"/>
  </cols>
  <sheetData>
    <row r="1" spans="1:19" ht="15.5" x14ac:dyDescent="0.35">
      <c r="A1" s="2" t="s">
        <v>170</v>
      </c>
      <c r="B1" s="2" t="s">
        <v>184</v>
      </c>
      <c r="C1" s="2" t="s">
        <v>203</v>
      </c>
      <c r="D1" s="2" t="s">
        <v>251</v>
      </c>
      <c r="E1" s="2"/>
      <c r="F1" s="2"/>
      <c r="G1" s="2"/>
      <c r="H1" s="2"/>
      <c r="L1" s="2" t="s">
        <v>170</v>
      </c>
      <c r="M1" s="2" t="s">
        <v>281</v>
      </c>
      <c r="N1" s="2" t="s">
        <v>282</v>
      </c>
      <c r="O1" s="2" t="s">
        <v>283</v>
      </c>
      <c r="P1" s="1" t="s">
        <v>134</v>
      </c>
      <c r="Q1" s="2"/>
      <c r="R1" s="2"/>
      <c r="S1" s="2"/>
    </row>
    <row r="2" spans="1:19" x14ac:dyDescent="0.3">
      <c r="A2" s="1" t="s">
        <v>177</v>
      </c>
      <c r="B2" s="1">
        <v>6</v>
      </c>
      <c r="C2" s="1">
        <v>10</v>
      </c>
      <c r="D2" s="1">
        <v>18</v>
      </c>
      <c r="L2" s="1" t="s">
        <v>177</v>
      </c>
      <c r="M2" s="1">
        <f>B2*100/B6</f>
        <v>33.333333333333336</v>
      </c>
      <c r="N2" s="1">
        <f t="shared" ref="N2:O2" si="0">C2*100/C6</f>
        <v>32.258064516129032</v>
      </c>
      <c r="O2" s="1">
        <f t="shared" si="0"/>
        <v>41.860465116279073</v>
      </c>
      <c r="P2" s="1" t="s">
        <v>134</v>
      </c>
    </row>
    <row r="3" spans="1:19" x14ac:dyDescent="0.3">
      <c r="A3" s="1" t="s">
        <v>178</v>
      </c>
      <c r="B3" s="1">
        <v>7</v>
      </c>
      <c r="C3" s="1">
        <v>7</v>
      </c>
      <c r="D3" s="1">
        <v>4</v>
      </c>
      <c r="L3" s="1" t="s">
        <v>178</v>
      </c>
      <c r="M3" s="1">
        <f>B3*100/B6</f>
        <v>38.888888888888886</v>
      </c>
      <c r="N3" s="1">
        <f t="shared" ref="N3:O3" si="1">C3*100/C6</f>
        <v>22.580645161290324</v>
      </c>
      <c r="O3" s="1">
        <f t="shared" si="1"/>
        <v>9.3023255813953494</v>
      </c>
      <c r="P3" s="1" t="s">
        <v>134</v>
      </c>
    </row>
    <row r="4" spans="1:19" x14ac:dyDescent="0.3">
      <c r="A4" s="1" t="s">
        <v>179</v>
      </c>
      <c r="B4" s="1">
        <v>9</v>
      </c>
      <c r="C4" s="1">
        <v>22</v>
      </c>
      <c r="D4" s="1">
        <v>34</v>
      </c>
      <c r="L4" s="1" t="s">
        <v>179</v>
      </c>
      <c r="M4" s="1">
        <f>B4*100/B6</f>
        <v>50</v>
      </c>
      <c r="N4" s="1">
        <f t="shared" ref="N4:O4" si="2">C4*100/C6</f>
        <v>70.967741935483872</v>
      </c>
      <c r="O4" s="1">
        <f t="shared" si="2"/>
        <v>79.069767441860463</v>
      </c>
      <c r="P4" s="1" t="s">
        <v>134</v>
      </c>
    </row>
    <row r="5" spans="1:19" x14ac:dyDescent="0.3">
      <c r="A5" s="1" t="s">
        <v>180</v>
      </c>
      <c r="B5" s="1">
        <v>6</v>
      </c>
      <c r="C5" s="1">
        <v>3</v>
      </c>
      <c r="D5" s="1">
        <v>3</v>
      </c>
      <c r="L5" s="1" t="s">
        <v>180</v>
      </c>
      <c r="M5" s="1">
        <f>B5*100/B6</f>
        <v>33.333333333333336</v>
      </c>
      <c r="N5" s="1">
        <f t="shared" ref="N5:O5" si="3">C5*100/C6</f>
        <v>9.67741935483871</v>
      </c>
      <c r="O5" s="1">
        <f t="shared" si="3"/>
        <v>6.9767441860465116</v>
      </c>
      <c r="P5" s="1" t="s">
        <v>134</v>
      </c>
    </row>
    <row r="6" spans="1:19" x14ac:dyDescent="0.3">
      <c r="A6" s="1" t="s">
        <v>149</v>
      </c>
      <c r="B6" s="1">
        <v>18</v>
      </c>
      <c r="C6" s="1">
        <v>31</v>
      </c>
      <c r="D6" s="1">
        <v>43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title page </vt:lpstr>
      <vt:lpstr>cell types data</vt:lpstr>
      <vt:lpstr>glial m cell types</vt:lpstr>
      <vt:lpstr>retinal stat</vt:lpstr>
      <vt:lpstr>glial m stat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2022-07-23T01:21:49Z</dcterms:modified>
</cp:coreProperties>
</file>