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katom\Desktop\TKA aligment\"/>
    </mc:Choice>
  </mc:AlternateContent>
  <xr:revisionPtr revIDLastSave="0" documentId="13_ncr:1_{B85E7DE8-C2FE-4FE4-BDE0-37FA2EB24B65}" xr6:coauthVersionLast="47" xr6:coauthVersionMax="47" xr10:uidLastSave="{00000000-0000-0000-0000-000000000000}"/>
  <bookViews>
    <workbookView xWindow="-110" yWindow="-110" windowWidth="38620" windowHeight="21100" firstSheet="1" activeTab="1" xr2:uid="{12A6D4F6-4410-46FE-AE10-7696E14F89C3}"/>
  </bookViews>
  <sheets>
    <sheet name="Sheet1" sheetId="1" r:id="rId1"/>
    <sheet name="Attune Evo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F58" i="2" l="1"/>
  <c r="AB58" i="2"/>
  <c r="X58" i="2"/>
  <c r="S58" i="2"/>
  <c r="O58" i="2"/>
  <c r="K58" i="2"/>
  <c r="AF57" i="2"/>
  <c r="AB57" i="2"/>
  <c r="X57" i="2"/>
  <c r="S57" i="2"/>
  <c r="O57" i="2"/>
  <c r="K57" i="2"/>
  <c r="AF56" i="2"/>
  <c r="AB56" i="2"/>
  <c r="X56" i="2"/>
  <c r="S56" i="2"/>
  <c r="O56" i="2"/>
  <c r="K56" i="2"/>
  <c r="AF55" i="2"/>
  <c r="AB55" i="2"/>
  <c r="X55" i="2"/>
  <c r="S55" i="2"/>
  <c r="O55" i="2"/>
  <c r="K55" i="2"/>
  <c r="AF54" i="2"/>
  <c r="AB54" i="2"/>
  <c r="X54" i="2"/>
  <c r="S54" i="2"/>
  <c r="O54" i="2"/>
  <c r="K54" i="2"/>
  <c r="AF53" i="2"/>
  <c r="AB53" i="2"/>
  <c r="X53" i="2"/>
  <c r="S53" i="2"/>
  <c r="O53" i="2"/>
  <c r="K53" i="2"/>
  <c r="AF52" i="2"/>
  <c r="AB52" i="2"/>
  <c r="X52" i="2"/>
  <c r="S52" i="2"/>
  <c r="O52" i="2"/>
  <c r="K52" i="2"/>
  <c r="AF51" i="2"/>
  <c r="AB51" i="2"/>
  <c r="X51" i="2"/>
  <c r="S51" i="2"/>
  <c r="O51" i="2"/>
  <c r="K51" i="2"/>
  <c r="AF50" i="2"/>
  <c r="AB50" i="2"/>
  <c r="X50" i="2"/>
  <c r="S50" i="2"/>
  <c r="O50" i="2"/>
  <c r="K50" i="2"/>
  <c r="AF49" i="2"/>
  <c r="AB49" i="2"/>
  <c r="X49" i="2"/>
  <c r="S49" i="2"/>
  <c r="O49" i="2"/>
  <c r="K49" i="2"/>
  <c r="AF48" i="2"/>
  <c r="AB48" i="2"/>
  <c r="X48" i="2"/>
  <c r="S48" i="2"/>
  <c r="O48" i="2"/>
  <c r="K48" i="2"/>
  <c r="AF47" i="2"/>
  <c r="AB47" i="2"/>
  <c r="X47" i="2"/>
  <c r="S47" i="2"/>
  <c r="O47" i="2"/>
  <c r="K47" i="2"/>
  <c r="AF46" i="2"/>
  <c r="AB46" i="2"/>
  <c r="X46" i="2"/>
  <c r="S46" i="2"/>
  <c r="O46" i="2"/>
  <c r="K46" i="2"/>
  <c r="AF45" i="2"/>
  <c r="AB45" i="2"/>
  <c r="X45" i="2"/>
  <c r="S45" i="2"/>
  <c r="O45" i="2"/>
  <c r="K45" i="2"/>
  <c r="AF44" i="2"/>
  <c r="AB44" i="2"/>
  <c r="X44" i="2"/>
  <c r="S44" i="2"/>
  <c r="O44" i="2"/>
  <c r="K44" i="2"/>
  <c r="AF43" i="2"/>
  <c r="AB43" i="2"/>
  <c r="X43" i="2"/>
  <c r="S43" i="2"/>
  <c r="O43" i="2"/>
  <c r="K43" i="2"/>
  <c r="AF42" i="2"/>
  <c r="AB42" i="2"/>
  <c r="X42" i="2"/>
  <c r="S42" i="2"/>
  <c r="O42" i="2"/>
  <c r="K42" i="2"/>
  <c r="AF41" i="2"/>
  <c r="AB41" i="2"/>
  <c r="X41" i="2"/>
  <c r="S41" i="2"/>
  <c r="O41" i="2"/>
  <c r="K41" i="2"/>
  <c r="AF40" i="2"/>
  <c r="AB40" i="2"/>
  <c r="X40" i="2"/>
  <c r="S40" i="2"/>
  <c r="O40" i="2"/>
  <c r="K40" i="2"/>
  <c r="AF39" i="2"/>
  <c r="AB39" i="2"/>
  <c r="X39" i="2"/>
  <c r="S39" i="2"/>
  <c r="O39" i="2"/>
  <c r="K39" i="2"/>
  <c r="AF38" i="2"/>
  <c r="AB38" i="2"/>
  <c r="X38" i="2"/>
  <c r="S38" i="2"/>
  <c r="O38" i="2"/>
  <c r="K38" i="2"/>
  <c r="AF37" i="2"/>
  <c r="AB37" i="2"/>
  <c r="X37" i="2"/>
  <c r="S37" i="2"/>
  <c r="O37" i="2"/>
  <c r="K37" i="2"/>
  <c r="AF36" i="2"/>
  <c r="AB36" i="2"/>
  <c r="X36" i="2"/>
  <c r="S36" i="2"/>
  <c r="O36" i="2"/>
  <c r="K36" i="2"/>
  <c r="AF35" i="2"/>
  <c r="AB35" i="2"/>
  <c r="X35" i="2"/>
  <c r="S35" i="2"/>
  <c r="O35" i="2"/>
  <c r="K35" i="2"/>
  <c r="AF34" i="2"/>
  <c r="AB34" i="2"/>
  <c r="X34" i="2"/>
  <c r="S34" i="2"/>
  <c r="O34" i="2"/>
  <c r="K34" i="2"/>
  <c r="AF33" i="2"/>
  <c r="AB33" i="2"/>
  <c r="X33" i="2"/>
  <c r="S33" i="2"/>
  <c r="O33" i="2"/>
  <c r="K33" i="2"/>
  <c r="AF32" i="2"/>
  <c r="AB32" i="2"/>
  <c r="X32" i="2"/>
  <c r="S32" i="2"/>
  <c r="O32" i="2"/>
  <c r="K32" i="2"/>
  <c r="AF31" i="2"/>
  <c r="AB31" i="2"/>
  <c r="X31" i="2"/>
  <c r="S31" i="2"/>
  <c r="O31" i="2"/>
  <c r="K31" i="2"/>
  <c r="AF30" i="2"/>
  <c r="AB30" i="2"/>
  <c r="X30" i="2"/>
  <c r="S30" i="2"/>
  <c r="O30" i="2"/>
  <c r="K30" i="2"/>
  <c r="AF29" i="2"/>
  <c r="AB29" i="2"/>
  <c r="X29" i="2"/>
  <c r="S29" i="2"/>
  <c r="O29" i="2"/>
  <c r="K29" i="2"/>
  <c r="AF28" i="2"/>
  <c r="AB28" i="2"/>
  <c r="X28" i="2"/>
  <c r="S28" i="2"/>
  <c r="O28" i="2"/>
  <c r="K28" i="2"/>
  <c r="AF27" i="2"/>
  <c r="AB27" i="2"/>
  <c r="X27" i="2"/>
  <c r="S27" i="2"/>
  <c r="O27" i="2"/>
  <c r="K27" i="2"/>
  <c r="AF26" i="2"/>
  <c r="AB26" i="2"/>
  <c r="X26" i="2"/>
  <c r="S26" i="2"/>
  <c r="O26" i="2"/>
  <c r="K26" i="2"/>
  <c r="AF25" i="2"/>
  <c r="AB25" i="2"/>
  <c r="X25" i="2"/>
  <c r="S25" i="2"/>
  <c r="O25" i="2"/>
  <c r="K25" i="2"/>
  <c r="AF24" i="2"/>
  <c r="AB24" i="2"/>
  <c r="X24" i="2"/>
  <c r="S24" i="2"/>
  <c r="O24" i="2"/>
  <c r="K24" i="2"/>
  <c r="AF23" i="2"/>
  <c r="AB23" i="2"/>
  <c r="X23" i="2"/>
  <c r="S23" i="2"/>
  <c r="O23" i="2"/>
  <c r="K23" i="2"/>
  <c r="AF22" i="2"/>
  <c r="AB22" i="2"/>
  <c r="X22" i="2"/>
  <c r="S22" i="2"/>
  <c r="O22" i="2"/>
  <c r="K22" i="2"/>
  <c r="AF21" i="2"/>
  <c r="AB21" i="2"/>
  <c r="X21" i="2"/>
  <c r="S21" i="2"/>
  <c r="O21" i="2"/>
  <c r="K21" i="2"/>
  <c r="AF20" i="2"/>
  <c r="AB20" i="2"/>
  <c r="X20" i="2"/>
  <c r="S20" i="2"/>
  <c r="O20" i="2"/>
  <c r="K20" i="2"/>
  <c r="AF19" i="2"/>
  <c r="AB19" i="2"/>
  <c r="X19" i="2"/>
  <c r="S19" i="2"/>
  <c r="O19" i="2"/>
  <c r="K19" i="2"/>
  <c r="AF18" i="2"/>
  <c r="AB18" i="2"/>
  <c r="X18" i="2"/>
  <c r="S18" i="2"/>
  <c r="O18" i="2"/>
  <c r="K18" i="2"/>
  <c r="AF17" i="2"/>
  <c r="AB17" i="2"/>
  <c r="X17" i="2"/>
  <c r="S17" i="2"/>
  <c r="O17" i="2"/>
  <c r="K17" i="2"/>
  <c r="AF16" i="2"/>
  <c r="AB16" i="2"/>
  <c r="X16" i="2"/>
  <c r="S16" i="2"/>
  <c r="O16" i="2"/>
  <c r="K16" i="2"/>
  <c r="AF15" i="2"/>
  <c r="AB15" i="2"/>
  <c r="X15" i="2"/>
  <c r="S15" i="2"/>
  <c r="O15" i="2"/>
  <c r="K15" i="2"/>
  <c r="AF14" i="2"/>
  <c r="AB14" i="2"/>
  <c r="X14" i="2"/>
  <c r="S14" i="2"/>
  <c r="O14" i="2"/>
  <c r="K14" i="2"/>
  <c r="AF13" i="2"/>
  <c r="AB13" i="2"/>
  <c r="X13" i="2"/>
  <c r="S13" i="2"/>
  <c r="O13" i="2"/>
  <c r="K13" i="2"/>
  <c r="AF12" i="2"/>
  <c r="AB12" i="2"/>
  <c r="X12" i="2"/>
  <c r="S12" i="2"/>
  <c r="O12" i="2"/>
  <c r="K12" i="2"/>
  <c r="AF11" i="2"/>
  <c r="AB11" i="2"/>
  <c r="X11" i="2"/>
  <c r="S11" i="2"/>
  <c r="O11" i="2"/>
  <c r="K11" i="2"/>
  <c r="AF10" i="2"/>
  <c r="AB10" i="2"/>
  <c r="X10" i="2"/>
  <c r="S10" i="2"/>
  <c r="O10" i="2"/>
  <c r="K10" i="2"/>
  <c r="AF9" i="2"/>
  <c r="AB9" i="2"/>
  <c r="X9" i="2"/>
  <c r="S9" i="2"/>
  <c r="O9" i="2"/>
  <c r="K9" i="2"/>
  <c r="AF8" i="2"/>
  <c r="AB8" i="2"/>
  <c r="X8" i="2"/>
  <c r="S8" i="2"/>
  <c r="O8" i="2"/>
  <c r="K8" i="2"/>
  <c r="AF7" i="2"/>
  <c r="AB7" i="2"/>
  <c r="X7" i="2"/>
  <c r="S7" i="2"/>
  <c r="O7" i="2"/>
  <c r="K7" i="2"/>
  <c r="AF6" i="2"/>
  <c r="AB6" i="2"/>
  <c r="X6" i="2"/>
  <c r="S6" i="2"/>
  <c r="O6" i="2"/>
  <c r="K6" i="2"/>
  <c r="AF5" i="2"/>
  <c r="AB5" i="2"/>
  <c r="X5" i="2"/>
  <c r="S5" i="2"/>
  <c r="O5" i="2"/>
  <c r="K5" i="2"/>
  <c r="AF4" i="2"/>
  <c r="AB4" i="2"/>
  <c r="X4" i="2"/>
  <c r="S4" i="2"/>
  <c r="O4" i="2"/>
  <c r="K4" i="2"/>
</calcChain>
</file>

<file path=xl/sharedStrings.xml><?xml version="1.0" encoding="utf-8"?>
<sst xmlns="http://schemas.openxmlformats.org/spreadsheetml/2006/main" count="2305" uniqueCount="249">
  <si>
    <t>Implant</t>
  </si>
  <si>
    <t>手術日</t>
  </si>
  <si>
    <t>手術側</t>
  </si>
  <si>
    <t>身長</t>
  </si>
  <si>
    <t>体重</t>
  </si>
  <si>
    <t>BMI</t>
  </si>
  <si>
    <t>性別</t>
  </si>
  <si>
    <t>年齢</t>
  </si>
  <si>
    <t>KSメジャー6ヶ月　30°位　111N　1回目</t>
  </si>
  <si>
    <t>KSメジャー6ヶ月　30°位　111N　2回目</t>
  </si>
  <si>
    <t>KSメジャー6ヶ月　30°位　111N　3回目</t>
  </si>
  <si>
    <t>KSメジャー6ヶ月　30°位　111N　平均</t>
  </si>
  <si>
    <t>KSメジャー6ヶ月　30°位　133N　1回目</t>
  </si>
  <si>
    <t>KSメジャー6ヶ月　30°位　133N　2回目</t>
  </si>
  <si>
    <t>KSメジャー6ヶ月　30°位　133N　3回目</t>
  </si>
  <si>
    <t>KSメジャー6ヶ月　30°位　133N　平均</t>
  </si>
  <si>
    <t>KSメジャー6ヶ月　30°位　89N　1回目</t>
  </si>
  <si>
    <t>KSメジャー6ヶ月　30°位　89N　2回目</t>
  </si>
  <si>
    <t>KSメジャー6ヶ月　30°位　89N　3回目</t>
  </si>
  <si>
    <t>KSメジャー6ヶ月　30°位　89N　平均</t>
  </si>
  <si>
    <t>KSメジャー6ヶ月　60°位　111N　1回目</t>
  </si>
  <si>
    <t>KSメジャー6ヶ月　60°位　111N　2回目</t>
  </si>
  <si>
    <t>KSメジャー6ヶ月　60°位　111N　3回目</t>
  </si>
  <si>
    <t>KSメジャー6ヶ月　60°位　111N　平均</t>
  </si>
  <si>
    <t>KSメジャー6ヶ月　60°位　133N　1回目</t>
  </si>
  <si>
    <t>KSメジャー6ヶ月　60°位　133N　2回目</t>
  </si>
  <si>
    <t>KSメジャー6ヶ月　60°位　133N　3回目</t>
  </si>
  <si>
    <t>KSメジャー6ヶ月　60°位　133N　平均</t>
  </si>
  <si>
    <t>KSメジャー6ヶ月　60°位　89N　1回目</t>
  </si>
  <si>
    <t>KSメジャー6ヶ月　60°位　89N　2回目</t>
  </si>
  <si>
    <t>KSメジャー6ヶ月　60°位　89N　3回目</t>
  </si>
  <si>
    <t>KSメジャー6ヶ月　60°位　89N　平均</t>
  </si>
  <si>
    <t>Lachman テスト　6ヶ月</t>
  </si>
  <si>
    <t>new KSS 1年　Charnley Functional Classification</t>
  </si>
  <si>
    <t>new KSS 1年　Ⅲ期待度</t>
  </si>
  <si>
    <t>new KSS 1年　Ⅱ満足度</t>
  </si>
  <si>
    <t>new KSS 1年　Ⅳ【1】歩行</t>
  </si>
  <si>
    <t>new KSS 1年　Ⅳ【2】基本動作</t>
  </si>
  <si>
    <t>new KSS 1年　Ⅳ【3】応用動作</t>
  </si>
  <si>
    <t>new KSS 1年　Ⅳ【4】運動</t>
  </si>
  <si>
    <t>new KSS 1年　Ⅰ症状</t>
  </si>
  <si>
    <t>new KSS 1年　アライメント</t>
  </si>
  <si>
    <t>new KSS 1年　可動域Total</t>
  </si>
  <si>
    <t>new KSS 1年　可動域屈曲拘縮</t>
  </si>
  <si>
    <t>new KSS 1年　可動域伸展不全</t>
  </si>
  <si>
    <t>new KSS 1年　客観 Totaｌ</t>
  </si>
  <si>
    <t>new KSS 1年　屈曲ROM</t>
  </si>
  <si>
    <t>new KSS 1年　主観 Totaｌ</t>
  </si>
  <si>
    <t>new KSS 1年　前後動揺性</t>
  </si>
  <si>
    <t>new KSS 1年　内外側動揺性</t>
  </si>
  <si>
    <t>new KSS 6カ月　Charnley Functional Classification</t>
  </si>
  <si>
    <t>new KSS 6カ月　Ⅲ期待度</t>
  </si>
  <si>
    <t>new KSS 6カ月　Ⅱ満足度</t>
  </si>
  <si>
    <t>new KSS 6カ月　Ⅳ【1】歩行</t>
  </si>
  <si>
    <t>new KSS 6カ月　Ⅳ【2】基本動作</t>
  </si>
  <si>
    <t>new KSS 6カ月　Ⅳ【3】応用動作</t>
  </si>
  <si>
    <t>new KSS 6カ月　Ⅳ【4】運動</t>
  </si>
  <si>
    <t>new KSS 6カ月　Ⅰ症状</t>
  </si>
  <si>
    <t>new KSS 6カ月　アライメント</t>
  </si>
  <si>
    <t>new KSS 6カ月　可動域Total</t>
  </si>
  <si>
    <t>new KSS 6カ月　可動域屈曲拘縮</t>
  </si>
  <si>
    <t>new KSS 6カ月　可動域伸展不全</t>
  </si>
  <si>
    <t>new KSS 6カ月　屈曲ROM</t>
  </si>
  <si>
    <t>new KSS 6カ月　主観 Totaｌ</t>
  </si>
  <si>
    <t>new KSS 6カ月　前後動揺性</t>
  </si>
  <si>
    <t>new KSS 6カ月　内外側動揺性</t>
  </si>
  <si>
    <t>new KSS 6ヶ月　客観 Totaｌ</t>
  </si>
  <si>
    <t>new KSS 術前　Charnley Functional Classification</t>
  </si>
  <si>
    <t>new KSS 術前　Ⅲ期待度</t>
  </si>
  <si>
    <t>new KSS 術前　Ⅱ満足度</t>
  </si>
  <si>
    <t>new KSS 術前　Ⅳ【1】歩行</t>
  </si>
  <si>
    <t>new KSS 術前　Ⅳ【2】基本動作</t>
  </si>
  <si>
    <t>new KSS 術前　Ⅳ【3】応用動作</t>
  </si>
  <si>
    <t>new KSS 術前　Ⅳ【4】運動</t>
  </si>
  <si>
    <t>new KSS 術前　Ⅰ症状</t>
  </si>
  <si>
    <t>new KSS 術前　アライメント</t>
  </si>
  <si>
    <t>new KSS 術前　可動域Total</t>
  </si>
  <si>
    <t>new KSS 術前　可動域屈曲拘縮</t>
  </si>
  <si>
    <t>new KSS 術前　可動域伸展不全</t>
  </si>
  <si>
    <t>new KSS 術前　客観 Totaｌ</t>
  </si>
  <si>
    <t>new KSS 術前　屈曲ROM</t>
  </si>
  <si>
    <t>new KSS 術前　主観 Totaｌ</t>
  </si>
  <si>
    <t>new KSS 術前　前後動揺性</t>
  </si>
  <si>
    <t>new KSS 術前　内外側動揺性</t>
  </si>
  <si>
    <t>ROM屈曲　1年</t>
  </si>
  <si>
    <t>ROM屈曲　3ヶ月</t>
  </si>
  <si>
    <t>ROM屈曲　6ヶ月</t>
  </si>
  <si>
    <t>ROM屈曲　術前</t>
  </si>
  <si>
    <t>ROM自動 屈曲 1年</t>
  </si>
  <si>
    <t>ROM自動 屈曲 3カ月</t>
  </si>
  <si>
    <t>ROM自動 屈曲 6カ月</t>
  </si>
  <si>
    <t>ROM自動 屈曲 術前</t>
  </si>
  <si>
    <t>ROM自動 伸展 1年</t>
  </si>
  <si>
    <t>ROM自動 伸展 3カ月</t>
  </si>
  <si>
    <t>ROM自動 伸展 6カ月</t>
  </si>
  <si>
    <t>ROM自動 伸展 術前</t>
  </si>
  <si>
    <t>ROM伸展　1年</t>
  </si>
  <si>
    <t>ROM伸展　3ヶ月</t>
  </si>
  <si>
    <t>ROM伸展　6ヶ月</t>
  </si>
  <si>
    <t>ROM伸展　術前</t>
  </si>
  <si>
    <t>疼痛VAS 術側膝関節 1年</t>
  </si>
  <si>
    <t>疼痛VAS 術側膝関節 3ヶ月</t>
  </si>
  <si>
    <t>疼痛VAS 術側膝関節 6ヶ月</t>
  </si>
  <si>
    <t>疼痛VAS 術側膝関節 術前</t>
  </si>
  <si>
    <t>Approach</t>
  </si>
  <si>
    <t>FJS　1年　15分以上歩いている際</t>
  </si>
  <si>
    <t>FJS　1年　1時間以上座っている際</t>
  </si>
  <si>
    <t>FJS　1年　お風呂・シャワーの際</t>
  </si>
  <si>
    <t>FJS　1年　でこぼこ道を歩く際</t>
  </si>
  <si>
    <t>FJS　1年　ベッドで寝ている際</t>
  </si>
  <si>
    <t>FJS　1年　低い椅子から立ち上がる際</t>
  </si>
  <si>
    <t>FJS　1年　好みのスポーツをやっている際</t>
  </si>
  <si>
    <t>FJS　1年　家事や庭造りをやっている際</t>
  </si>
  <si>
    <t>FJS　1年　散歩またはハイキングをしている際</t>
  </si>
  <si>
    <t>FJS　1年　車で出かけている際</t>
  </si>
  <si>
    <t>FJS　1年　長時間立っている際</t>
  </si>
  <si>
    <t>FJS　1年　階段を上る際</t>
  </si>
  <si>
    <t>FJS　6ヶ月　15分以上歩いている際</t>
  </si>
  <si>
    <t>FJS　6ヶ月　1時間以上座っている際</t>
  </si>
  <si>
    <t>FJS　6ヶ月　お風呂・シャワーの際</t>
  </si>
  <si>
    <t>FJS　6ヶ月　でこぼこ道を歩く際</t>
  </si>
  <si>
    <t>FJS　6ヶ月　ベッドで寝ている際</t>
  </si>
  <si>
    <t>FJS　6ヶ月　低い椅子から立ち上がる際</t>
  </si>
  <si>
    <t>FJS　6ヶ月　好みのスポーツをやっている際</t>
  </si>
  <si>
    <t>FJS　6ヶ月　家事や庭造りをやっている際</t>
  </si>
  <si>
    <t>FJS　6ヶ月　散歩またはハイキングをしている際</t>
  </si>
  <si>
    <t>FJS　6ヶ月　車で出かけている際</t>
  </si>
  <si>
    <t>FJS　6ヶ月　長時間立っている際</t>
  </si>
  <si>
    <t>FJS　6ヶ月　階段を上る際</t>
  </si>
  <si>
    <t>Attune</t>
  </si>
  <si>
    <t>内反</t>
    <rPh sb="0" eb="2">
      <t>ナイハン</t>
    </rPh>
    <phoneticPr fontId="3"/>
  </si>
  <si>
    <t>左</t>
  </si>
  <si>
    <t>男</t>
  </si>
  <si>
    <t>(+)</t>
  </si>
  <si>
    <t>B1</t>
  </si>
  <si>
    <t xml:space="preserve">A </t>
  </si>
  <si>
    <t>Parapatella</t>
  </si>
  <si>
    <t>まれに気になる</t>
  </si>
  <si>
    <t>まったく気にならない</t>
  </si>
  <si>
    <t>ときどき気になる</t>
  </si>
  <si>
    <t>ほとんど気にならない</t>
  </si>
  <si>
    <t>ずっと気になる</t>
  </si>
  <si>
    <t>女</t>
  </si>
  <si>
    <t>B2</t>
  </si>
  <si>
    <t>右</t>
  </si>
  <si>
    <t>(-)</t>
  </si>
  <si>
    <t>-</t>
  </si>
  <si>
    <t>Midvustus</t>
  </si>
  <si>
    <t>(++)</t>
  </si>
  <si>
    <t>Trivector</t>
  </si>
  <si>
    <t>C1</t>
  </si>
  <si>
    <t>-B1</t>
    <phoneticPr fontId="3"/>
  </si>
  <si>
    <t>Attune cementless</t>
  </si>
  <si>
    <t>KSS6MROM</t>
    <phoneticPr fontId="1"/>
  </si>
  <si>
    <t>KSS6Minstability</t>
    <phoneticPr fontId="1"/>
  </si>
  <si>
    <t>Evolution CS</t>
  </si>
  <si>
    <t>C3</t>
  </si>
  <si>
    <t>Vustus snipps</t>
  </si>
  <si>
    <t>CT HKA</t>
    <phoneticPr fontId="1"/>
  </si>
  <si>
    <t>XP HKA</t>
    <phoneticPr fontId="1"/>
  </si>
  <si>
    <t>CT FFCA</t>
    <phoneticPr fontId="1"/>
  </si>
  <si>
    <t>XP FTCA</t>
    <phoneticPr fontId="1"/>
  </si>
  <si>
    <t>XP FFCA</t>
    <phoneticPr fontId="1"/>
  </si>
  <si>
    <t>CTFTCA</t>
    <phoneticPr fontId="1"/>
  </si>
  <si>
    <t>sex</t>
    <phoneticPr fontId="1"/>
  </si>
  <si>
    <t>weight</t>
    <phoneticPr fontId="1"/>
  </si>
  <si>
    <t>height</t>
    <phoneticPr fontId="1"/>
  </si>
  <si>
    <t>side</t>
    <phoneticPr fontId="1"/>
  </si>
  <si>
    <t>left</t>
  </si>
  <si>
    <t>right</t>
  </si>
  <si>
    <t>KSS preoperative　Charnley Functional Classification</t>
  </si>
  <si>
    <t>KSSpreoperativeinstability</t>
    <phoneticPr fontId="1"/>
  </si>
  <si>
    <t>KSS preoperativeⅠsymptoms</t>
  </si>
  <si>
    <t>KSS 6MⅠsymptoms</t>
  </si>
  <si>
    <t>KSS preoperativeⅡsatisfaction</t>
  </si>
  <si>
    <t>KSS 6MⅡsatisfaction</t>
  </si>
  <si>
    <t>KSS preoperativeⅢexpectations</t>
  </si>
  <si>
    <t>KSS 6MⅢexpectations</t>
  </si>
  <si>
    <t>KSS preoperativeⅣ【1】Walking and Standing</t>
  </si>
  <si>
    <t>KSS 6MⅣ【1】Walking and Standing</t>
  </si>
  <si>
    <t>KSS preoperativeⅣ【2】Standard Activities</t>
  </si>
  <si>
    <t>KSS 6MⅣ【2】Standard Activities</t>
  </si>
  <si>
    <t>KSS preoperativeⅣ【3】Advanced Activities</t>
  </si>
  <si>
    <t>KSS 6MⅣ【3】Advanced Activities</t>
  </si>
  <si>
    <t>KSS preoperative　Ⅳ【4】Discretionary Activities</t>
  </si>
  <si>
    <t>KSS 6MⅣ【4】Discretionary Activities</t>
  </si>
  <si>
    <t>5-day LLR</t>
    <phoneticPr fontId="1"/>
  </si>
  <si>
    <t>6-month LLR</t>
    <phoneticPr fontId="1"/>
  </si>
  <si>
    <t>first time</t>
    <phoneticPr fontId="1"/>
  </si>
  <si>
    <t>second time</t>
    <phoneticPr fontId="1"/>
  </si>
  <si>
    <t>KSS 6-month　Charnley Functional Classification</t>
  </si>
  <si>
    <t>KSS preoperative　alignment</t>
  </si>
  <si>
    <t>KSS 6-month　alignment</t>
  </si>
  <si>
    <t>new KSS 1-year　Charnley Functional Classification</t>
  </si>
  <si>
    <t>KSS 1-year　Ⅰsymptoms</t>
  </si>
  <si>
    <t>KSS 1-yearsatisfaction</t>
  </si>
  <si>
    <t>KSS 1-yearexpectations</t>
  </si>
  <si>
    <t>KSS 1-yearⅣ【1】Walking and Standing</t>
  </si>
  <si>
    <t>KSS 1-yearⅣ【2】Standard Activities</t>
  </si>
  <si>
    <t>KSS 1-yearⅣ【3】Advanced Activities</t>
  </si>
  <si>
    <t>KSS 1-yearⅣ【4】Discretionary Activities</t>
  </si>
  <si>
    <t>KSS 1-year　alignment</t>
  </si>
  <si>
    <t>KSS1-yearinstability</t>
    <phoneticPr fontId="1"/>
  </si>
  <si>
    <t>KSS preoperativeobjective Totaｌ</t>
  </si>
  <si>
    <t>KSS 6-month　objective Totaｌ</t>
  </si>
  <si>
    <t>KSS 1-year　objective</t>
  </si>
  <si>
    <t>ROM flexion　preoperative</t>
  </si>
  <si>
    <t>ROM flexion　3-month</t>
  </si>
  <si>
    <t>ROM flexion　6-month</t>
  </si>
  <si>
    <t>ROM flexion　1-year</t>
  </si>
  <si>
    <t>ROM extension　preoperative</t>
  </si>
  <si>
    <t>ROM extension　3-month</t>
  </si>
  <si>
    <t>ROM extension　6-month</t>
  </si>
  <si>
    <t>ROM extension　1-year</t>
  </si>
  <si>
    <t>KSS preoperative　 ROMTotal</t>
  </si>
  <si>
    <t>KSS 1-year ROM</t>
  </si>
  <si>
    <t>pain　VAS following TKA preoperative</t>
  </si>
  <si>
    <t>pain　VAS following TKA 3-month</t>
  </si>
  <si>
    <t>pain　VAS following TKA 6-month</t>
  </si>
  <si>
    <t>pain　VAS following TKA 1-year</t>
  </si>
  <si>
    <t>FJS-12 6M</t>
    <phoneticPr fontId="1"/>
  </si>
  <si>
    <t xml:space="preserve"> mean</t>
    <phoneticPr fontId="1"/>
  </si>
  <si>
    <t>age</t>
    <phoneticPr fontId="1"/>
  </si>
  <si>
    <t>FJS　1-year　Awareness in bed at night?</t>
  </si>
  <si>
    <t>FJS　6-month　Awareness in bed at night?</t>
  </si>
  <si>
    <t>FJS　1-year　Awareness sitting on a chair for more than 1 hour?</t>
  </si>
  <si>
    <t>FJS　6-month　Awareness sitting on a chair for more than 1 hour?</t>
  </si>
  <si>
    <t>FJS　1-year　Awareness when walking for more than 15 minutes?</t>
  </si>
  <si>
    <t>FJS　6-month　Awareness when walking for more than 15 minutes?</t>
  </si>
  <si>
    <t>FJS　1-year　Awareness when taking a bath or shower?</t>
  </si>
  <si>
    <t>FJS　6-month　Awareness when taking a bath or shower?</t>
  </si>
  <si>
    <t>FJS　1-year　Awareness when traveling in a car?</t>
  </si>
  <si>
    <t>FJS　6-month　Awareness when traveling in a car?</t>
  </si>
  <si>
    <t>FJS　1-year　Awareness when climbing stairs?</t>
  </si>
  <si>
    <t>FJS　6-month　Awareness when climbing stairs?</t>
  </si>
  <si>
    <t>FJS　1-year　Awareness when walking on uneven ground?</t>
  </si>
  <si>
    <t>FJS　6-month　Awareness when walking on uneven ground?</t>
  </si>
  <si>
    <t>FJS　1-year　Awareness when standing up from a low position?</t>
  </si>
  <si>
    <t>FJS　6-month　Awareness when standing up from a low position?</t>
  </si>
  <si>
    <t>FJS　1-year　Awareness when standing for long periods of time?</t>
  </si>
  <si>
    <t>FJS　6-month　Awareness when standing for long periods of time?</t>
  </si>
  <si>
    <t>FJS　1-year　Awareness when doing housework or gardening?</t>
  </si>
  <si>
    <t>FJS　6-month　Awareness when doing housework or gardening?</t>
  </si>
  <si>
    <t>FJS　1-year　Awareness when taking a walk or hiking?</t>
  </si>
  <si>
    <t>FJS　6-month　Awareness when taking a walk or hiking?</t>
  </si>
  <si>
    <t>FJS　1-year　Awareness when doing your favorite sport?</t>
  </si>
  <si>
    <t>FJS　6-month　Awareness when doing your favorite sport?</t>
  </si>
  <si>
    <t>FJS-12 1-year total</t>
    <phoneticPr fontId="1"/>
  </si>
  <si>
    <t>3DCT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</si>
</sst>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/mm/dd"/>
    <numFmt numFmtId="177" formatCode="###0.0_);\-###0.0"/>
    <numFmt numFmtId="178" formatCode="###0.00_);\-###0.00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0"/>
      <name val="Arial"/>
      <family val="2"/>
    </font>
    <font>
      <sz val="1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top"/>
    </xf>
    <xf numFmtId="49" fontId="0" fillId="0" borderId="0" xfId="0" applyNumberFormat="1" applyAlignment="1">
      <alignment vertical="top"/>
    </xf>
    <xf numFmtId="0" fontId="0" fillId="0" borderId="0" xfId="0" applyAlignment="1">
      <alignment vertical="top"/>
    </xf>
    <xf numFmtId="176" fontId="0" fillId="0" borderId="0" xfId="0" applyNumberFormat="1" applyAlignment="1">
      <alignment vertical="top"/>
    </xf>
    <xf numFmtId="177" fontId="0" fillId="0" borderId="0" xfId="0" applyNumberFormat="1" applyAlignment="1">
      <alignment vertical="top"/>
    </xf>
    <xf numFmtId="178" fontId="0" fillId="0" borderId="0" xfId="0" applyNumberFormat="1" applyAlignment="1">
      <alignment vertical="top"/>
    </xf>
    <xf numFmtId="0" fontId="0" fillId="0" borderId="1" xfId="0" applyBorder="1">
      <alignment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1" xfId="0" applyFont="1" applyFill="1" applyBorder="1">
      <alignment vertical="center"/>
    </xf>
    <xf numFmtId="0" fontId="6" fillId="0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876DF-E148-4B5B-9EC0-D6EE8C305E32}">
  <sheetPr codeName="Sheet1"/>
  <dimension ref="A1:DZ53"/>
  <sheetViews>
    <sheetView topLeftCell="A25" workbookViewId="0">
      <selection activeCell="C48" sqref="C48"/>
    </sheetView>
  </sheetViews>
  <sheetFormatPr defaultRowHeight="18" x14ac:dyDescent="0.55000000000000004"/>
  <cols>
    <col min="3" max="3" width="13.9140625" customWidth="1"/>
  </cols>
  <sheetData>
    <row r="1" spans="1:130" x14ac:dyDescent="0.55000000000000004">
      <c r="A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  <c r="AM1" s="2" t="s">
        <v>37</v>
      </c>
      <c r="AN1" s="2" t="s">
        <v>38</v>
      </c>
      <c r="AO1" s="2" t="s">
        <v>39</v>
      </c>
      <c r="AP1" s="2" t="s">
        <v>40</v>
      </c>
      <c r="AQ1" s="2" t="s">
        <v>41</v>
      </c>
      <c r="AR1" s="2" t="s">
        <v>42</v>
      </c>
      <c r="AS1" s="2" t="s">
        <v>43</v>
      </c>
      <c r="AT1" s="2" t="s">
        <v>44</v>
      </c>
      <c r="AU1" s="2" t="s">
        <v>45</v>
      </c>
      <c r="AV1" s="2" t="s">
        <v>46</v>
      </c>
      <c r="AW1" s="2" t="s">
        <v>47</v>
      </c>
      <c r="AX1" s="2" t="s">
        <v>48</v>
      </c>
      <c r="AY1" s="2" t="s">
        <v>49</v>
      </c>
      <c r="AZ1" s="2" t="s">
        <v>50</v>
      </c>
      <c r="BA1" s="2" t="s">
        <v>51</v>
      </c>
      <c r="BB1" s="2" t="s">
        <v>52</v>
      </c>
      <c r="BC1" s="2" t="s">
        <v>53</v>
      </c>
      <c r="BD1" s="2" t="s">
        <v>54</v>
      </c>
      <c r="BE1" s="2" t="s">
        <v>55</v>
      </c>
      <c r="BF1" s="2" t="s">
        <v>56</v>
      </c>
      <c r="BG1" s="2" t="s">
        <v>57</v>
      </c>
      <c r="BH1" s="2" t="s">
        <v>58</v>
      </c>
      <c r="BI1" s="2" t="s">
        <v>59</v>
      </c>
      <c r="BJ1" s="2" t="s">
        <v>60</v>
      </c>
      <c r="BK1" s="2" t="s">
        <v>61</v>
      </c>
      <c r="BL1" s="2" t="s">
        <v>62</v>
      </c>
      <c r="BM1" s="2" t="s">
        <v>63</v>
      </c>
      <c r="BN1" s="2" t="s">
        <v>64</v>
      </c>
      <c r="BO1" s="2" t="s">
        <v>65</v>
      </c>
      <c r="BP1" s="2" t="s">
        <v>66</v>
      </c>
      <c r="BQ1" s="2" t="s">
        <v>67</v>
      </c>
      <c r="BR1" s="2" t="s">
        <v>68</v>
      </c>
      <c r="BS1" s="2" t="s">
        <v>69</v>
      </c>
      <c r="BT1" s="2" t="s">
        <v>70</v>
      </c>
      <c r="BU1" s="2" t="s">
        <v>71</v>
      </c>
      <c r="BV1" s="2" t="s">
        <v>72</v>
      </c>
      <c r="BW1" s="2" t="s">
        <v>73</v>
      </c>
      <c r="BX1" s="2" t="s">
        <v>74</v>
      </c>
      <c r="BY1" s="2" t="s">
        <v>75</v>
      </c>
      <c r="BZ1" s="2" t="s">
        <v>76</v>
      </c>
      <c r="CA1" s="2" t="s">
        <v>77</v>
      </c>
      <c r="CB1" s="2" t="s">
        <v>78</v>
      </c>
      <c r="CC1" s="2" t="s">
        <v>79</v>
      </c>
      <c r="CD1" s="2" t="s">
        <v>80</v>
      </c>
      <c r="CE1" s="2" t="s">
        <v>81</v>
      </c>
      <c r="CF1" s="2" t="s">
        <v>82</v>
      </c>
      <c r="CG1" s="2" t="s">
        <v>83</v>
      </c>
      <c r="CH1" s="2" t="s">
        <v>84</v>
      </c>
      <c r="CI1" s="2" t="s">
        <v>85</v>
      </c>
      <c r="CJ1" s="2" t="s">
        <v>86</v>
      </c>
      <c r="CK1" s="2" t="s">
        <v>87</v>
      </c>
      <c r="CL1" s="2" t="s">
        <v>88</v>
      </c>
      <c r="CM1" s="2" t="s">
        <v>89</v>
      </c>
      <c r="CN1" s="2" t="s">
        <v>90</v>
      </c>
      <c r="CO1" s="2" t="s">
        <v>91</v>
      </c>
      <c r="CP1" s="2" t="s">
        <v>92</v>
      </c>
      <c r="CQ1" s="2" t="s">
        <v>93</v>
      </c>
      <c r="CR1" s="2" t="s">
        <v>94</v>
      </c>
      <c r="CS1" s="2" t="s">
        <v>95</v>
      </c>
      <c r="CT1" s="2" t="s">
        <v>96</v>
      </c>
      <c r="CU1" s="2" t="s">
        <v>97</v>
      </c>
      <c r="CV1" s="2" t="s">
        <v>98</v>
      </c>
      <c r="CW1" s="2" t="s">
        <v>99</v>
      </c>
      <c r="CX1" s="2" t="s">
        <v>100</v>
      </c>
      <c r="CY1" s="2" t="s">
        <v>101</v>
      </c>
      <c r="CZ1" s="2" t="s">
        <v>102</v>
      </c>
      <c r="DA1" s="2" t="s">
        <v>103</v>
      </c>
      <c r="DB1" s="2" t="s">
        <v>104</v>
      </c>
      <c r="DC1" s="2" t="s">
        <v>105</v>
      </c>
      <c r="DD1" s="2" t="s">
        <v>106</v>
      </c>
      <c r="DE1" s="2" t="s">
        <v>107</v>
      </c>
      <c r="DF1" s="2" t="s">
        <v>108</v>
      </c>
      <c r="DG1" s="2" t="s">
        <v>109</v>
      </c>
      <c r="DH1" s="2" t="s">
        <v>110</v>
      </c>
      <c r="DI1" s="2" t="s">
        <v>111</v>
      </c>
      <c r="DJ1" s="2" t="s">
        <v>112</v>
      </c>
      <c r="DK1" s="2" t="s">
        <v>113</v>
      </c>
      <c r="DL1" s="2" t="s">
        <v>114</v>
      </c>
      <c r="DM1" s="2" t="s">
        <v>115</v>
      </c>
      <c r="DN1" s="2" t="s">
        <v>116</v>
      </c>
      <c r="DO1" s="2" t="s">
        <v>117</v>
      </c>
      <c r="DP1" s="2" t="s">
        <v>118</v>
      </c>
      <c r="DQ1" s="2" t="s">
        <v>119</v>
      </c>
      <c r="DR1" s="2" t="s">
        <v>120</v>
      </c>
      <c r="DS1" s="2" t="s">
        <v>121</v>
      </c>
      <c r="DT1" s="2" t="s">
        <v>122</v>
      </c>
      <c r="DU1" s="2" t="s">
        <v>123</v>
      </c>
      <c r="DV1" s="2" t="s">
        <v>124</v>
      </c>
      <c r="DW1" s="2" t="s">
        <v>125</v>
      </c>
      <c r="DX1" s="2" t="s">
        <v>126</v>
      </c>
      <c r="DY1" s="2" t="s">
        <v>127</v>
      </c>
      <c r="DZ1" s="2" t="s">
        <v>128</v>
      </c>
    </row>
    <row r="2" spans="1:130" x14ac:dyDescent="0.55000000000000004">
      <c r="A2" s="3" t="s">
        <v>129</v>
      </c>
      <c r="B2" s="1" t="s">
        <v>130</v>
      </c>
      <c r="C2" s="5">
        <v>43469</v>
      </c>
      <c r="D2" s="3" t="s">
        <v>131</v>
      </c>
      <c r="E2" s="4">
        <v>161</v>
      </c>
      <c r="F2" s="4">
        <v>76</v>
      </c>
      <c r="G2" s="6">
        <v>29.319856487018249</v>
      </c>
      <c r="H2" s="3" t="s">
        <v>132</v>
      </c>
      <c r="I2" s="4">
        <v>65</v>
      </c>
      <c r="J2" s="7">
        <v>8</v>
      </c>
      <c r="K2" s="7">
        <v>8</v>
      </c>
      <c r="L2" s="7">
        <v>8</v>
      </c>
      <c r="M2" s="7">
        <v>8</v>
      </c>
      <c r="N2" s="7">
        <v>10</v>
      </c>
      <c r="O2" s="7">
        <v>10</v>
      </c>
      <c r="P2" s="7">
        <v>10</v>
      </c>
      <c r="Q2" s="7">
        <v>10</v>
      </c>
      <c r="R2" s="7">
        <v>6</v>
      </c>
      <c r="S2" s="7">
        <v>6</v>
      </c>
      <c r="T2" s="7">
        <v>6</v>
      </c>
      <c r="U2" s="7">
        <v>6</v>
      </c>
      <c r="V2" s="7">
        <v>4</v>
      </c>
      <c r="W2" s="7">
        <v>4</v>
      </c>
      <c r="X2" s="7">
        <v>4</v>
      </c>
      <c r="Y2" s="7">
        <v>4</v>
      </c>
      <c r="Z2" s="7">
        <v>4</v>
      </c>
      <c r="AA2" s="7">
        <v>5</v>
      </c>
      <c r="AB2" s="7">
        <v>4.5</v>
      </c>
      <c r="AC2" s="7">
        <v>4.5</v>
      </c>
      <c r="AD2" s="7">
        <v>3</v>
      </c>
      <c r="AE2" s="7">
        <v>4</v>
      </c>
      <c r="AF2" s="7">
        <v>3.5</v>
      </c>
      <c r="AG2" s="7">
        <v>3.5</v>
      </c>
      <c r="AH2" s="3" t="s">
        <v>133</v>
      </c>
      <c r="AI2" s="3" t="s">
        <v>134</v>
      </c>
      <c r="AJ2" s="4">
        <v>8</v>
      </c>
      <c r="AK2" s="4">
        <v>20</v>
      </c>
      <c r="AL2" s="4">
        <v>27</v>
      </c>
      <c r="AM2" s="4">
        <v>20</v>
      </c>
      <c r="AN2" s="4">
        <v>13</v>
      </c>
      <c r="AO2" s="4">
        <v>7</v>
      </c>
      <c r="AP2" s="4">
        <v>19</v>
      </c>
      <c r="AQ2" s="4">
        <v>-10</v>
      </c>
      <c r="AS2" s="4">
        <v>0</v>
      </c>
      <c r="AT2" s="4">
        <v>0</v>
      </c>
      <c r="AU2" s="4">
        <v>35</v>
      </c>
      <c r="AV2" s="4">
        <v>25</v>
      </c>
      <c r="AW2" s="4">
        <v>114</v>
      </c>
      <c r="AX2" s="4">
        <v>5</v>
      </c>
      <c r="AY2" s="4">
        <v>15</v>
      </c>
      <c r="AZ2" s="3" t="s">
        <v>134</v>
      </c>
      <c r="BA2" s="4">
        <v>8</v>
      </c>
      <c r="BB2" s="4">
        <v>20</v>
      </c>
      <c r="BC2" s="4">
        <v>27</v>
      </c>
      <c r="BD2" s="4">
        <v>20</v>
      </c>
      <c r="BE2" s="4">
        <v>7</v>
      </c>
      <c r="BF2" s="4">
        <v>11</v>
      </c>
      <c r="BG2" s="4">
        <v>17</v>
      </c>
      <c r="BH2" s="4">
        <v>-10</v>
      </c>
      <c r="BI2" s="4">
        <v>26</v>
      </c>
      <c r="BJ2" s="4">
        <v>0</v>
      </c>
      <c r="BK2" s="4">
        <v>0</v>
      </c>
      <c r="BL2" s="4">
        <v>26</v>
      </c>
      <c r="BM2" s="4">
        <v>110</v>
      </c>
      <c r="BN2" s="4">
        <v>5</v>
      </c>
      <c r="BO2" s="4">
        <v>15</v>
      </c>
      <c r="BP2" s="4">
        <v>36</v>
      </c>
      <c r="BQ2" s="3" t="s">
        <v>135</v>
      </c>
      <c r="BR2" s="4">
        <v>14</v>
      </c>
      <c r="BS2" s="4">
        <v>18</v>
      </c>
      <c r="BT2" s="4">
        <v>27</v>
      </c>
      <c r="BU2" s="4">
        <v>15</v>
      </c>
      <c r="BV2" s="4">
        <v>6</v>
      </c>
      <c r="BW2" s="4">
        <v>8</v>
      </c>
      <c r="BX2" s="4">
        <v>13</v>
      </c>
      <c r="BY2" s="4">
        <v>-10</v>
      </c>
      <c r="BZ2" s="4">
        <v>24</v>
      </c>
      <c r="CA2" s="4">
        <v>-2</v>
      </c>
      <c r="CB2" s="4">
        <v>0</v>
      </c>
      <c r="CC2" s="4">
        <v>39</v>
      </c>
      <c r="CD2" s="4">
        <v>26</v>
      </c>
      <c r="CE2" s="4">
        <v>101</v>
      </c>
      <c r="CF2" s="4">
        <v>10</v>
      </c>
      <c r="CG2" s="4">
        <v>15</v>
      </c>
      <c r="CH2" s="4">
        <v>125</v>
      </c>
      <c r="CI2" s="4">
        <v>120</v>
      </c>
      <c r="CJ2" s="4">
        <v>130</v>
      </c>
      <c r="CK2" s="4">
        <v>130</v>
      </c>
      <c r="CL2" s="4">
        <v>120</v>
      </c>
      <c r="CM2" s="4">
        <v>120</v>
      </c>
      <c r="CN2" s="4">
        <v>125</v>
      </c>
      <c r="CO2" s="4">
        <v>120</v>
      </c>
      <c r="CP2" s="4">
        <v>0</v>
      </c>
      <c r="CQ2" s="4">
        <v>-5</v>
      </c>
      <c r="CR2" s="4">
        <v>0</v>
      </c>
      <c r="CS2" s="4">
        <v>-5</v>
      </c>
      <c r="CT2" s="4">
        <v>0</v>
      </c>
      <c r="CU2" s="4">
        <v>0</v>
      </c>
      <c r="CV2" s="4">
        <v>0</v>
      </c>
      <c r="CW2" s="4">
        <v>-5</v>
      </c>
      <c r="CX2" s="4">
        <v>37</v>
      </c>
      <c r="CY2" s="4">
        <v>41</v>
      </c>
      <c r="CZ2" s="4">
        <v>20</v>
      </c>
      <c r="DA2" s="4">
        <v>49</v>
      </c>
      <c r="DB2" s="3" t="s">
        <v>136</v>
      </c>
      <c r="DC2" s="3" t="s">
        <v>137</v>
      </c>
      <c r="DD2" s="3" t="s">
        <v>137</v>
      </c>
      <c r="DE2" s="3" t="s">
        <v>138</v>
      </c>
      <c r="DF2" s="3" t="s">
        <v>139</v>
      </c>
      <c r="DG2" s="3" t="s">
        <v>138</v>
      </c>
      <c r="DH2" s="3" t="s">
        <v>139</v>
      </c>
      <c r="DI2" s="3" t="s">
        <v>137</v>
      </c>
      <c r="DJ2" s="3" t="s">
        <v>137</v>
      </c>
      <c r="DK2" s="3" t="s">
        <v>137</v>
      </c>
      <c r="DL2" s="3" t="s">
        <v>138</v>
      </c>
      <c r="DM2" s="3" t="s">
        <v>137</v>
      </c>
      <c r="DN2" s="3" t="s">
        <v>137</v>
      </c>
      <c r="DO2" s="3" t="s">
        <v>140</v>
      </c>
      <c r="DP2" s="3" t="s">
        <v>140</v>
      </c>
      <c r="DQ2" s="3" t="s">
        <v>140</v>
      </c>
      <c r="DR2" s="3" t="s">
        <v>139</v>
      </c>
      <c r="DS2" s="3" t="s">
        <v>140</v>
      </c>
      <c r="DT2" s="3" t="s">
        <v>141</v>
      </c>
      <c r="DU2" s="3" t="s">
        <v>137</v>
      </c>
      <c r="DV2" s="3" t="s">
        <v>139</v>
      </c>
      <c r="DW2" s="3" t="s">
        <v>137</v>
      </c>
      <c r="DX2" s="3" t="s">
        <v>140</v>
      </c>
      <c r="DY2" s="3" t="s">
        <v>139</v>
      </c>
      <c r="DZ2" s="3" t="s">
        <v>139</v>
      </c>
    </row>
    <row r="3" spans="1:130" x14ac:dyDescent="0.55000000000000004">
      <c r="A3" s="3" t="s">
        <v>129</v>
      </c>
      <c r="B3" s="1" t="s">
        <v>130</v>
      </c>
      <c r="C3" s="5">
        <v>43474</v>
      </c>
      <c r="D3" s="3" t="s">
        <v>131</v>
      </c>
      <c r="E3" s="4">
        <v>150</v>
      </c>
      <c r="F3" s="4">
        <v>63.2</v>
      </c>
      <c r="G3" s="6">
        <v>28.088888888888889</v>
      </c>
      <c r="H3" s="3" t="s">
        <v>142</v>
      </c>
      <c r="I3" s="4">
        <v>74</v>
      </c>
      <c r="J3" s="7">
        <v>6</v>
      </c>
      <c r="K3" s="7">
        <v>5</v>
      </c>
      <c r="L3" s="7">
        <v>6</v>
      </c>
      <c r="M3" s="7">
        <v>5.666666666666667</v>
      </c>
      <c r="N3" s="7">
        <v>6</v>
      </c>
      <c r="O3" s="7">
        <v>6</v>
      </c>
      <c r="P3" s="7">
        <v>6</v>
      </c>
      <c r="Q3" s="7">
        <v>6</v>
      </c>
      <c r="R3" s="7">
        <v>5</v>
      </c>
      <c r="S3" s="7">
        <v>5</v>
      </c>
      <c r="T3" s="7">
        <v>5</v>
      </c>
      <c r="U3" s="7">
        <v>5</v>
      </c>
      <c r="V3" s="7">
        <v>6</v>
      </c>
      <c r="W3" s="7">
        <v>7</v>
      </c>
      <c r="X3" s="7">
        <v>6</v>
      </c>
      <c r="Y3" s="7">
        <v>6.333333333333333</v>
      </c>
      <c r="Z3" s="7">
        <v>7</v>
      </c>
      <c r="AA3" s="7">
        <v>7</v>
      </c>
      <c r="AB3" s="7">
        <v>7</v>
      </c>
      <c r="AC3" s="7">
        <v>7</v>
      </c>
      <c r="AD3" s="7">
        <v>6</v>
      </c>
      <c r="AE3" s="7">
        <v>6</v>
      </c>
      <c r="AF3" s="7">
        <v>6</v>
      </c>
      <c r="AG3" s="7">
        <v>6</v>
      </c>
      <c r="AH3" s="3" t="s">
        <v>133</v>
      </c>
      <c r="AI3" s="3" t="s">
        <v>143</v>
      </c>
      <c r="AJ3" s="4">
        <v>11</v>
      </c>
      <c r="AK3" s="4">
        <v>20</v>
      </c>
      <c r="AL3" s="4">
        <v>14</v>
      </c>
      <c r="AM3" s="4">
        <v>26</v>
      </c>
      <c r="AN3" s="4">
        <v>20</v>
      </c>
      <c r="AO3" s="4">
        <v>15</v>
      </c>
      <c r="AP3" s="4">
        <v>21</v>
      </c>
      <c r="AQ3" s="4">
        <v>25</v>
      </c>
      <c r="AS3" s="4">
        <v>-2</v>
      </c>
      <c r="AT3" s="4">
        <v>0</v>
      </c>
      <c r="AU3" s="4">
        <v>71</v>
      </c>
      <c r="AV3" s="4">
        <v>28</v>
      </c>
      <c r="AW3" s="4">
        <v>127</v>
      </c>
      <c r="AX3" s="4">
        <v>10</v>
      </c>
      <c r="AY3" s="4">
        <v>10</v>
      </c>
      <c r="AZ3" s="3" t="s">
        <v>143</v>
      </c>
      <c r="BA3" s="4">
        <v>12</v>
      </c>
      <c r="BB3" s="4">
        <v>24</v>
      </c>
      <c r="BC3" s="4">
        <v>21</v>
      </c>
      <c r="BD3" s="4">
        <v>23</v>
      </c>
      <c r="BE3" s="4">
        <v>18</v>
      </c>
      <c r="BF3" s="4">
        <v>10</v>
      </c>
      <c r="BG3" s="4">
        <v>16</v>
      </c>
      <c r="BH3" s="4">
        <v>25</v>
      </c>
      <c r="BJ3" s="4">
        <v>0</v>
      </c>
      <c r="BK3" s="4">
        <v>0</v>
      </c>
      <c r="BL3" s="4">
        <v>27</v>
      </c>
      <c r="BM3" s="4">
        <v>124</v>
      </c>
      <c r="BN3" s="4">
        <v>10</v>
      </c>
      <c r="BO3" s="4">
        <v>15</v>
      </c>
      <c r="BP3" s="4">
        <v>77</v>
      </c>
      <c r="BQ3" s="3" t="s">
        <v>134</v>
      </c>
      <c r="BR3" s="4">
        <v>14</v>
      </c>
      <c r="BS3" s="4">
        <v>16</v>
      </c>
      <c r="BT3" s="4">
        <v>9</v>
      </c>
      <c r="BU3" s="4">
        <v>17</v>
      </c>
      <c r="BV3" s="4">
        <v>11</v>
      </c>
      <c r="BW3" s="4">
        <v>9</v>
      </c>
      <c r="BX3" s="4">
        <v>10</v>
      </c>
      <c r="BY3" s="4">
        <v>-10</v>
      </c>
      <c r="BZ3" s="4">
        <v>15</v>
      </c>
      <c r="CA3" s="4">
        <v>-10</v>
      </c>
      <c r="CB3" s="4">
        <v>0</v>
      </c>
      <c r="CC3" s="4">
        <v>25</v>
      </c>
      <c r="CD3" s="4">
        <v>25</v>
      </c>
      <c r="CE3" s="4">
        <v>86</v>
      </c>
      <c r="CF3" s="4">
        <v>10</v>
      </c>
      <c r="CG3" s="4">
        <v>10</v>
      </c>
      <c r="CH3" s="4">
        <v>140</v>
      </c>
      <c r="CI3" s="4">
        <v>135</v>
      </c>
      <c r="CJ3" s="4">
        <v>135</v>
      </c>
      <c r="CK3" s="4">
        <v>125</v>
      </c>
      <c r="CL3" s="4">
        <v>135</v>
      </c>
      <c r="CM3" s="4">
        <v>130</v>
      </c>
      <c r="CN3" s="4">
        <v>130</v>
      </c>
      <c r="CO3" s="4">
        <v>120</v>
      </c>
      <c r="CP3" s="4">
        <v>-5</v>
      </c>
      <c r="CQ3" s="4">
        <v>0</v>
      </c>
      <c r="CR3" s="4">
        <v>0</v>
      </c>
      <c r="CS3" s="4">
        <v>-10</v>
      </c>
      <c r="CT3" s="4">
        <v>0</v>
      </c>
      <c r="CU3" s="4">
        <v>0</v>
      </c>
      <c r="CV3" s="4">
        <v>0</v>
      </c>
      <c r="CW3" s="4">
        <v>-10</v>
      </c>
      <c r="CX3" s="4">
        <v>0</v>
      </c>
      <c r="CY3" s="4">
        <v>9</v>
      </c>
      <c r="CZ3" s="4">
        <v>5</v>
      </c>
      <c r="DA3" s="4">
        <v>23</v>
      </c>
      <c r="DB3" s="3" t="s">
        <v>136</v>
      </c>
      <c r="DC3" s="3" t="s">
        <v>137</v>
      </c>
      <c r="DD3" s="3" t="s">
        <v>140</v>
      </c>
      <c r="DE3" s="3" t="s">
        <v>138</v>
      </c>
      <c r="DF3" s="3" t="s">
        <v>139</v>
      </c>
      <c r="DG3" s="3" t="s">
        <v>140</v>
      </c>
      <c r="DH3" s="3" t="s">
        <v>137</v>
      </c>
      <c r="DI3" s="3" t="s">
        <v>137</v>
      </c>
      <c r="DJ3" s="3" t="s">
        <v>140</v>
      </c>
      <c r="DK3" s="3" t="s">
        <v>137</v>
      </c>
      <c r="DL3" s="3" t="s">
        <v>138</v>
      </c>
      <c r="DM3" s="3" t="s">
        <v>137</v>
      </c>
      <c r="DN3" s="3" t="s">
        <v>139</v>
      </c>
      <c r="DO3" s="3" t="s">
        <v>140</v>
      </c>
      <c r="DP3" s="3" t="s">
        <v>140</v>
      </c>
      <c r="DQ3" s="3" t="s">
        <v>140</v>
      </c>
      <c r="DR3" s="3" t="s">
        <v>139</v>
      </c>
      <c r="DS3" s="3" t="s">
        <v>140</v>
      </c>
      <c r="DT3" s="3" t="s">
        <v>139</v>
      </c>
      <c r="DU3" s="3" t="s">
        <v>139</v>
      </c>
      <c r="DV3" s="3" t="s">
        <v>137</v>
      </c>
      <c r="DW3" s="3" t="s">
        <v>139</v>
      </c>
      <c r="DX3" s="3" t="s">
        <v>140</v>
      </c>
      <c r="DY3" s="3" t="s">
        <v>139</v>
      </c>
      <c r="DZ3" s="3" t="s">
        <v>139</v>
      </c>
    </row>
    <row r="4" spans="1:130" x14ac:dyDescent="0.55000000000000004">
      <c r="A4" s="3" t="s">
        <v>129</v>
      </c>
      <c r="B4" s="1" t="s">
        <v>130</v>
      </c>
      <c r="C4" s="5">
        <v>43475</v>
      </c>
      <c r="D4" s="3" t="s">
        <v>144</v>
      </c>
      <c r="E4" s="4">
        <v>152</v>
      </c>
      <c r="F4" s="4">
        <v>47.5</v>
      </c>
      <c r="G4" s="6">
        <v>20.559210526315791</v>
      </c>
      <c r="H4" s="3" t="s">
        <v>142</v>
      </c>
      <c r="I4" s="4">
        <v>76</v>
      </c>
      <c r="J4" s="7">
        <v>5</v>
      </c>
      <c r="K4" s="7">
        <v>5</v>
      </c>
      <c r="L4" s="7">
        <v>5</v>
      </c>
      <c r="M4" s="7">
        <v>5</v>
      </c>
      <c r="N4" s="7">
        <v>5</v>
      </c>
      <c r="O4" s="7">
        <v>5</v>
      </c>
      <c r="P4" s="7">
        <v>5</v>
      </c>
      <c r="Q4" s="7">
        <v>5</v>
      </c>
      <c r="R4" s="7">
        <v>4</v>
      </c>
      <c r="S4" s="7">
        <v>4</v>
      </c>
      <c r="T4" s="7">
        <v>4</v>
      </c>
      <c r="U4" s="7">
        <v>4</v>
      </c>
      <c r="V4" s="7">
        <v>4</v>
      </c>
      <c r="W4" s="7">
        <v>4</v>
      </c>
      <c r="X4" s="7">
        <v>4</v>
      </c>
      <c r="Y4" s="7">
        <v>4</v>
      </c>
      <c r="Z4" s="7">
        <v>4</v>
      </c>
      <c r="AA4" s="7">
        <v>4</v>
      </c>
      <c r="AB4" s="7">
        <v>4</v>
      </c>
      <c r="AC4" s="7">
        <v>4</v>
      </c>
      <c r="AD4" s="7">
        <v>3</v>
      </c>
      <c r="AE4" s="7">
        <v>3</v>
      </c>
      <c r="AF4" s="7">
        <v>3</v>
      </c>
      <c r="AG4" s="7">
        <v>3</v>
      </c>
      <c r="AH4" s="3" t="s">
        <v>145</v>
      </c>
      <c r="AI4" s="3" t="s">
        <v>143</v>
      </c>
      <c r="AJ4" s="4">
        <v>10</v>
      </c>
      <c r="AK4" s="4">
        <v>22</v>
      </c>
      <c r="AL4" s="4">
        <v>30</v>
      </c>
      <c r="AM4" s="4">
        <v>25</v>
      </c>
      <c r="AN4" s="4">
        <v>12</v>
      </c>
      <c r="AO4" s="4">
        <v>12</v>
      </c>
      <c r="AP4" s="4">
        <v>20</v>
      </c>
      <c r="AQ4" s="4">
        <v>25</v>
      </c>
      <c r="AS4" s="4">
        <v>0</v>
      </c>
      <c r="AT4" s="4">
        <v>0</v>
      </c>
      <c r="AU4" s="4">
        <v>72</v>
      </c>
      <c r="AV4" s="4">
        <v>27</v>
      </c>
      <c r="AW4" s="4">
        <v>131</v>
      </c>
      <c r="AX4" s="4">
        <v>5</v>
      </c>
      <c r="AY4" s="4">
        <v>15</v>
      </c>
      <c r="AZ4" s="3" t="s">
        <v>143</v>
      </c>
      <c r="BA4" s="4">
        <v>11</v>
      </c>
      <c r="BB4" s="4">
        <v>22</v>
      </c>
      <c r="BC4" s="4">
        <v>21</v>
      </c>
      <c r="BD4" s="4">
        <v>18</v>
      </c>
      <c r="BE4" s="4">
        <v>12</v>
      </c>
      <c r="BF4" s="4">
        <v>8</v>
      </c>
      <c r="BG4" s="4">
        <v>18</v>
      </c>
      <c r="BH4" s="4">
        <v>25</v>
      </c>
      <c r="BI4" s="4">
        <v>25</v>
      </c>
      <c r="BJ4" s="4">
        <v>0</v>
      </c>
      <c r="BK4" s="4">
        <v>0</v>
      </c>
      <c r="BL4" s="4">
        <v>25</v>
      </c>
      <c r="BM4" s="4">
        <v>110</v>
      </c>
      <c r="BN4" s="4">
        <v>5</v>
      </c>
      <c r="BO4" s="4">
        <v>15</v>
      </c>
      <c r="BP4" s="4">
        <v>70</v>
      </c>
      <c r="BQ4" s="3" t="s">
        <v>134</v>
      </c>
      <c r="BR4" s="4">
        <v>15</v>
      </c>
      <c r="BS4" s="4">
        <v>10</v>
      </c>
      <c r="BT4" s="4">
        <v>11</v>
      </c>
      <c r="BU4" s="4">
        <v>12</v>
      </c>
      <c r="BV4" s="4">
        <v>4</v>
      </c>
      <c r="BW4" s="4">
        <v>2</v>
      </c>
      <c r="BX4" s="4">
        <v>4</v>
      </c>
      <c r="BY4" s="4">
        <v>-10</v>
      </c>
      <c r="BZ4" s="4">
        <v>26</v>
      </c>
      <c r="CA4" s="4">
        <v>0</v>
      </c>
      <c r="CB4" s="4">
        <v>0</v>
      </c>
      <c r="CC4" s="4">
        <v>41</v>
      </c>
      <c r="CD4" s="4">
        <v>26</v>
      </c>
      <c r="CE4" s="4">
        <v>58</v>
      </c>
      <c r="CF4" s="4">
        <v>10</v>
      </c>
      <c r="CG4" s="4">
        <v>15</v>
      </c>
      <c r="CH4" s="4">
        <v>135</v>
      </c>
      <c r="CI4" s="4">
        <v>125</v>
      </c>
      <c r="CJ4" s="4">
        <v>125</v>
      </c>
      <c r="CK4" s="4">
        <v>130</v>
      </c>
      <c r="CL4" s="4">
        <v>125</v>
      </c>
      <c r="CM4" s="4">
        <v>120</v>
      </c>
      <c r="CN4" s="4">
        <v>115</v>
      </c>
      <c r="CO4" s="4">
        <v>120</v>
      </c>
      <c r="CP4" s="4">
        <v>0</v>
      </c>
      <c r="CQ4" s="4">
        <v>-10</v>
      </c>
      <c r="CR4" s="4">
        <v>0</v>
      </c>
      <c r="CS4" s="4">
        <v>0</v>
      </c>
      <c r="CT4" s="4">
        <v>0</v>
      </c>
      <c r="CU4" s="4">
        <v>-5</v>
      </c>
      <c r="CV4" s="4">
        <v>0</v>
      </c>
      <c r="CW4" s="4">
        <v>0</v>
      </c>
      <c r="CX4" s="4">
        <v>0</v>
      </c>
      <c r="CY4" s="4">
        <v>30</v>
      </c>
      <c r="CZ4" s="4">
        <v>20</v>
      </c>
      <c r="DA4" s="4">
        <v>67</v>
      </c>
      <c r="DB4" s="3" t="s">
        <v>136</v>
      </c>
      <c r="DC4" s="3" t="s">
        <v>137</v>
      </c>
      <c r="DD4" s="3" t="s">
        <v>137</v>
      </c>
      <c r="DE4" s="3" t="s">
        <v>140</v>
      </c>
      <c r="DF4" s="3" t="s">
        <v>137</v>
      </c>
      <c r="DG4" s="3" t="s">
        <v>140</v>
      </c>
      <c r="DH4" s="3" t="s">
        <v>137</v>
      </c>
      <c r="DI4" s="3" t="s">
        <v>137</v>
      </c>
      <c r="DJ4" s="3" t="s">
        <v>137</v>
      </c>
      <c r="DK4" s="3" t="s">
        <v>137</v>
      </c>
      <c r="DL4" s="3" t="s">
        <v>140</v>
      </c>
      <c r="DM4" s="3" t="s">
        <v>137</v>
      </c>
      <c r="DN4" s="3" t="s">
        <v>137</v>
      </c>
      <c r="DO4" s="3" t="s">
        <v>137</v>
      </c>
      <c r="DP4" s="3" t="s">
        <v>137</v>
      </c>
      <c r="DQ4" s="3" t="s">
        <v>140</v>
      </c>
      <c r="DR4" s="3" t="s">
        <v>137</v>
      </c>
      <c r="DS4" s="3" t="s">
        <v>137</v>
      </c>
      <c r="DT4" s="3" t="s">
        <v>137</v>
      </c>
      <c r="DU4" s="3" t="s">
        <v>137</v>
      </c>
      <c r="DV4" s="3" t="s">
        <v>139</v>
      </c>
      <c r="DW4" s="3" t="s">
        <v>137</v>
      </c>
      <c r="DX4" s="3" t="s">
        <v>137</v>
      </c>
      <c r="DY4" s="3" t="s">
        <v>137</v>
      </c>
      <c r="DZ4" s="3" t="s">
        <v>139</v>
      </c>
    </row>
    <row r="5" spans="1:130" x14ac:dyDescent="0.55000000000000004">
      <c r="A5" s="3" t="s">
        <v>129</v>
      </c>
      <c r="B5" s="1" t="s">
        <v>130</v>
      </c>
      <c r="C5" s="5">
        <v>43481</v>
      </c>
      <c r="D5" s="3" t="s">
        <v>131</v>
      </c>
      <c r="E5" s="4">
        <v>149</v>
      </c>
      <c r="F5" s="4">
        <v>53</v>
      </c>
      <c r="G5" s="6">
        <v>23.872798522589072</v>
      </c>
      <c r="H5" s="3" t="s">
        <v>142</v>
      </c>
      <c r="I5" s="4">
        <v>89</v>
      </c>
      <c r="J5" s="7">
        <v>3</v>
      </c>
      <c r="K5" s="7">
        <v>4</v>
      </c>
      <c r="L5" s="7">
        <v>4</v>
      </c>
      <c r="M5" s="7">
        <v>3.666666666666667</v>
      </c>
      <c r="N5" s="7">
        <v>3</v>
      </c>
      <c r="O5" s="7">
        <v>4</v>
      </c>
      <c r="P5" s="7">
        <v>5</v>
      </c>
      <c r="Q5" s="7">
        <v>4</v>
      </c>
      <c r="R5" s="7">
        <v>2</v>
      </c>
      <c r="S5" s="7">
        <v>4</v>
      </c>
      <c r="T5" s="7">
        <v>3</v>
      </c>
      <c r="U5" s="7">
        <v>3</v>
      </c>
      <c r="V5" s="7">
        <v>3</v>
      </c>
      <c r="W5" s="7">
        <v>3</v>
      </c>
      <c r="X5" s="7">
        <v>3</v>
      </c>
      <c r="Y5" s="7">
        <v>3</v>
      </c>
      <c r="Z5" s="7">
        <v>3</v>
      </c>
      <c r="AA5" s="7">
        <v>3</v>
      </c>
      <c r="AB5" s="7">
        <v>3</v>
      </c>
      <c r="AC5" s="7">
        <v>3</v>
      </c>
      <c r="AD5" s="7">
        <v>3</v>
      </c>
      <c r="AE5" s="7">
        <v>3</v>
      </c>
      <c r="AF5" s="7">
        <v>2</v>
      </c>
      <c r="AG5" s="7">
        <v>2.666666666666667</v>
      </c>
      <c r="AH5" s="3" t="s">
        <v>133</v>
      </c>
      <c r="AI5" s="3" t="s">
        <v>143</v>
      </c>
      <c r="AJ5" s="4">
        <v>9</v>
      </c>
      <c r="AK5" s="4">
        <v>10</v>
      </c>
      <c r="AL5" s="4">
        <v>1</v>
      </c>
      <c r="AM5" s="4">
        <v>6</v>
      </c>
      <c r="AN5" s="4">
        <v>0</v>
      </c>
      <c r="AO5" s="4">
        <v>2</v>
      </c>
      <c r="AP5" s="4">
        <v>13</v>
      </c>
      <c r="AQ5" s="4">
        <v>25</v>
      </c>
      <c r="AS5" s="4">
        <v>-5</v>
      </c>
      <c r="AT5" s="4">
        <v>0</v>
      </c>
      <c r="AU5" s="4">
        <v>65</v>
      </c>
      <c r="AV5" s="4">
        <v>20</v>
      </c>
      <c r="AW5" s="4">
        <v>41</v>
      </c>
      <c r="AX5" s="4">
        <v>10</v>
      </c>
      <c r="AY5" s="4">
        <v>15</v>
      </c>
      <c r="AZ5" s="3" t="s">
        <v>134</v>
      </c>
      <c r="BA5" s="4">
        <v>10</v>
      </c>
      <c r="BB5" s="4">
        <v>20</v>
      </c>
      <c r="BC5" s="4">
        <v>5</v>
      </c>
      <c r="BD5" s="4">
        <v>25</v>
      </c>
      <c r="BE5" s="4">
        <v>3</v>
      </c>
      <c r="BF5" s="4">
        <v>14</v>
      </c>
      <c r="BG5" s="4">
        <v>10</v>
      </c>
      <c r="BH5" s="4">
        <v>25</v>
      </c>
      <c r="BI5" s="4">
        <v>23</v>
      </c>
      <c r="BJ5" s="4">
        <v>-5</v>
      </c>
      <c r="BK5" s="4">
        <v>0</v>
      </c>
      <c r="BL5" s="4">
        <v>23</v>
      </c>
      <c r="BM5" s="4">
        <v>87</v>
      </c>
      <c r="BN5" s="4">
        <v>5</v>
      </c>
      <c r="BO5" s="4">
        <v>10</v>
      </c>
      <c r="BP5" s="4">
        <v>63</v>
      </c>
      <c r="BQ5" s="3" t="s">
        <v>135</v>
      </c>
      <c r="BR5" s="4">
        <v>15</v>
      </c>
      <c r="BS5" s="4">
        <v>10</v>
      </c>
      <c r="BT5" s="4">
        <v>-10</v>
      </c>
      <c r="BU5" s="4">
        <v>5</v>
      </c>
      <c r="BV5" s="4">
        <v>0</v>
      </c>
      <c r="BW5" s="4">
        <v>2</v>
      </c>
      <c r="BX5" s="4">
        <v>0</v>
      </c>
      <c r="BY5" s="4">
        <v>-10</v>
      </c>
      <c r="BZ5" s="4">
        <v>18</v>
      </c>
      <c r="CA5" s="4">
        <v>-5</v>
      </c>
      <c r="CB5" s="4">
        <v>0</v>
      </c>
      <c r="CC5" s="4">
        <v>33</v>
      </c>
      <c r="CD5" s="4">
        <v>23</v>
      </c>
      <c r="CE5" s="4">
        <v>22</v>
      </c>
      <c r="CF5" s="4">
        <v>10</v>
      </c>
      <c r="CG5" s="4">
        <v>15</v>
      </c>
      <c r="CH5" s="4">
        <v>100</v>
      </c>
      <c r="CI5" s="4">
        <v>115</v>
      </c>
      <c r="CJ5" s="4">
        <v>115</v>
      </c>
      <c r="CK5" s="4">
        <v>115</v>
      </c>
      <c r="CL5" s="4">
        <v>95</v>
      </c>
      <c r="CM5" s="4">
        <v>115</v>
      </c>
      <c r="CN5" s="4">
        <v>115</v>
      </c>
      <c r="CO5" s="4">
        <v>115</v>
      </c>
      <c r="CP5" s="4">
        <v>-15</v>
      </c>
      <c r="CQ5" s="4">
        <v>-15</v>
      </c>
      <c r="CR5" s="4">
        <v>-15</v>
      </c>
      <c r="CS5" s="4">
        <v>-10</v>
      </c>
      <c r="CT5" s="4">
        <v>-15</v>
      </c>
      <c r="CU5" s="4">
        <v>-10</v>
      </c>
      <c r="CV5" s="4">
        <v>-15</v>
      </c>
      <c r="CW5" s="4">
        <v>-10</v>
      </c>
      <c r="CX5" s="4">
        <v>22</v>
      </c>
      <c r="CY5" s="4">
        <v>10</v>
      </c>
      <c r="CZ5" s="4">
        <v>0</v>
      </c>
      <c r="DA5" s="4">
        <v>97</v>
      </c>
      <c r="DB5" s="3" t="s">
        <v>136</v>
      </c>
      <c r="DC5" s="3" t="s">
        <v>141</v>
      </c>
      <c r="DD5" s="3" t="s">
        <v>140</v>
      </c>
      <c r="DE5" s="3" t="s">
        <v>137</v>
      </c>
      <c r="DF5" s="3" t="s">
        <v>141</v>
      </c>
      <c r="DG5" s="3" t="s">
        <v>138</v>
      </c>
      <c r="DH5" s="3" t="s">
        <v>141</v>
      </c>
      <c r="DI5" s="3" t="s">
        <v>141</v>
      </c>
      <c r="DJ5" s="3" t="s">
        <v>141</v>
      </c>
      <c r="DK5" s="3" t="s">
        <v>141</v>
      </c>
      <c r="DL5" s="3" t="s">
        <v>137</v>
      </c>
      <c r="DM5" s="3" t="s">
        <v>141</v>
      </c>
      <c r="DN5" s="3" t="s">
        <v>141</v>
      </c>
      <c r="DO5" s="3" t="s">
        <v>139</v>
      </c>
      <c r="DP5" s="3" t="s">
        <v>139</v>
      </c>
      <c r="DQ5" s="3" t="s">
        <v>140</v>
      </c>
      <c r="DR5" s="3" t="s">
        <v>141</v>
      </c>
      <c r="DS5" s="3" t="s">
        <v>138</v>
      </c>
      <c r="DT5" s="3" t="s">
        <v>139</v>
      </c>
      <c r="DU5" s="3" t="s">
        <v>137</v>
      </c>
      <c r="DV5" s="3" t="s">
        <v>139</v>
      </c>
      <c r="DW5" s="3" t="s">
        <v>140</v>
      </c>
      <c r="DX5" s="3" t="s">
        <v>138</v>
      </c>
      <c r="DY5" s="3" t="s">
        <v>141</v>
      </c>
      <c r="DZ5" s="3" t="s">
        <v>141</v>
      </c>
    </row>
    <row r="6" spans="1:130" x14ac:dyDescent="0.55000000000000004">
      <c r="A6" s="3" t="s">
        <v>129</v>
      </c>
      <c r="B6" s="1" t="s">
        <v>130</v>
      </c>
      <c r="C6" s="5">
        <v>43483</v>
      </c>
      <c r="D6" s="3" t="s">
        <v>144</v>
      </c>
      <c r="E6" s="4">
        <v>163</v>
      </c>
      <c r="F6" s="4">
        <v>78.5</v>
      </c>
      <c r="G6" s="6">
        <v>29.545711167149687</v>
      </c>
      <c r="H6" s="3" t="s">
        <v>132</v>
      </c>
      <c r="I6" s="4">
        <v>76</v>
      </c>
      <c r="J6" s="7">
        <v>4</v>
      </c>
      <c r="K6" s="7">
        <v>4</v>
      </c>
      <c r="L6" s="7">
        <v>4</v>
      </c>
      <c r="M6" s="7">
        <v>4</v>
      </c>
      <c r="N6" s="7">
        <v>5</v>
      </c>
      <c r="O6" s="7">
        <v>5</v>
      </c>
      <c r="P6" s="7">
        <v>4</v>
      </c>
      <c r="Q6" s="7">
        <v>4.666666666666667</v>
      </c>
      <c r="R6" s="7">
        <v>4</v>
      </c>
      <c r="S6" s="7">
        <v>4</v>
      </c>
      <c r="T6" s="7">
        <v>3</v>
      </c>
      <c r="U6" s="7">
        <v>3.666666666666667</v>
      </c>
      <c r="V6" s="7">
        <v>3</v>
      </c>
      <c r="W6" s="7">
        <v>3</v>
      </c>
      <c r="X6" s="7">
        <v>4</v>
      </c>
      <c r="Y6" s="7">
        <v>3.3333333333333335</v>
      </c>
      <c r="Z6" s="7">
        <v>3</v>
      </c>
      <c r="AA6" s="7">
        <v>4</v>
      </c>
      <c r="AB6" s="7">
        <v>4</v>
      </c>
      <c r="AC6" s="7">
        <v>3.666666666666667</v>
      </c>
      <c r="AD6" s="7">
        <v>3</v>
      </c>
      <c r="AE6" s="7">
        <v>3</v>
      </c>
      <c r="AF6" s="7">
        <v>3</v>
      </c>
      <c r="AG6" s="7">
        <v>3</v>
      </c>
      <c r="AH6" s="3" t="s">
        <v>133</v>
      </c>
      <c r="AI6" s="3" t="s">
        <v>143</v>
      </c>
      <c r="AJ6" s="4">
        <v>8</v>
      </c>
      <c r="AK6" s="4">
        <v>20</v>
      </c>
      <c r="AL6" s="4">
        <v>30</v>
      </c>
      <c r="AM6" s="4">
        <v>26</v>
      </c>
      <c r="AN6" s="4">
        <v>18</v>
      </c>
      <c r="AO6" s="4">
        <v>12</v>
      </c>
      <c r="AP6" s="4">
        <v>18</v>
      </c>
      <c r="AQ6" s="4">
        <v>25</v>
      </c>
      <c r="AS6" s="4">
        <v>0</v>
      </c>
      <c r="AT6" s="4">
        <v>0</v>
      </c>
      <c r="AU6" s="4">
        <v>64</v>
      </c>
      <c r="AV6" s="4">
        <v>24</v>
      </c>
      <c r="AW6" s="4">
        <v>132</v>
      </c>
      <c r="AX6" s="4">
        <v>5</v>
      </c>
      <c r="AY6" s="4">
        <v>10</v>
      </c>
      <c r="AZ6" s="3" t="s">
        <v>134</v>
      </c>
      <c r="BA6" s="4">
        <v>9</v>
      </c>
      <c r="BB6" s="4">
        <v>30</v>
      </c>
      <c r="BC6" s="4">
        <v>30</v>
      </c>
      <c r="BD6" s="4">
        <v>27</v>
      </c>
      <c r="BE6" s="4">
        <v>18</v>
      </c>
      <c r="BF6" s="4">
        <v>11</v>
      </c>
      <c r="BG6" s="4">
        <v>20</v>
      </c>
      <c r="BH6" s="4">
        <v>25</v>
      </c>
      <c r="BJ6" s="4">
        <v>-2</v>
      </c>
      <c r="BK6" s="4">
        <v>0</v>
      </c>
      <c r="BL6" s="4">
        <v>25</v>
      </c>
      <c r="BM6" s="4">
        <v>145</v>
      </c>
      <c r="BN6" s="4">
        <v>5</v>
      </c>
      <c r="BO6" s="4">
        <v>10</v>
      </c>
      <c r="BP6" s="4">
        <v>63</v>
      </c>
      <c r="BQ6" s="3" t="s">
        <v>135</v>
      </c>
      <c r="BR6" s="4">
        <v>15</v>
      </c>
      <c r="BS6" s="4">
        <v>16</v>
      </c>
      <c r="BT6" s="4">
        <v>19</v>
      </c>
      <c r="BU6" s="4">
        <v>20</v>
      </c>
      <c r="BV6" s="4">
        <v>14</v>
      </c>
      <c r="BW6" s="4">
        <v>9</v>
      </c>
      <c r="BX6" s="4">
        <v>6</v>
      </c>
      <c r="BY6" s="4">
        <v>25</v>
      </c>
      <c r="BZ6" s="4">
        <v>17</v>
      </c>
      <c r="CA6" s="4">
        <v>-2</v>
      </c>
      <c r="CB6" s="4">
        <v>-5</v>
      </c>
      <c r="CC6" s="4">
        <v>67</v>
      </c>
      <c r="CD6" s="4">
        <v>24</v>
      </c>
      <c r="CE6" s="4">
        <v>99</v>
      </c>
      <c r="CF6" s="4">
        <v>10</v>
      </c>
      <c r="CG6" s="4">
        <v>15</v>
      </c>
      <c r="CH6" s="4">
        <v>120</v>
      </c>
      <c r="CI6" s="4">
        <v>120</v>
      </c>
      <c r="CJ6" s="4">
        <v>125</v>
      </c>
      <c r="CK6" s="4">
        <v>120</v>
      </c>
      <c r="CL6" s="4">
        <v>120</v>
      </c>
      <c r="CM6" s="4">
        <v>120</v>
      </c>
      <c r="CN6" s="4">
        <v>120</v>
      </c>
      <c r="CO6" s="4">
        <v>115</v>
      </c>
      <c r="CP6" s="4">
        <v>0</v>
      </c>
      <c r="CQ6" s="4">
        <v>-5</v>
      </c>
      <c r="CR6" s="4">
        <v>-5</v>
      </c>
      <c r="CS6" s="4">
        <v>-10</v>
      </c>
      <c r="CT6" s="4">
        <v>0</v>
      </c>
      <c r="CU6" s="4">
        <v>-5</v>
      </c>
      <c r="CV6" s="4">
        <v>-5</v>
      </c>
      <c r="CW6" s="4">
        <v>-5</v>
      </c>
      <c r="CX6" s="4">
        <v>10</v>
      </c>
      <c r="CY6" s="4">
        <v>23</v>
      </c>
      <c r="CZ6" s="4">
        <v>55</v>
      </c>
      <c r="DA6" s="4">
        <v>64</v>
      </c>
      <c r="DB6" s="3" t="s">
        <v>136</v>
      </c>
      <c r="DC6" s="3" t="s">
        <v>140</v>
      </c>
      <c r="DD6" s="3" t="s">
        <v>140</v>
      </c>
      <c r="DE6" s="3" t="s">
        <v>140</v>
      </c>
      <c r="DF6" s="3" t="s">
        <v>137</v>
      </c>
      <c r="DG6" s="3" t="s">
        <v>140</v>
      </c>
      <c r="DH6" s="3" t="s">
        <v>139</v>
      </c>
      <c r="DI6" s="3" t="s">
        <v>137</v>
      </c>
      <c r="DJ6" s="3" t="s">
        <v>137</v>
      </c>
      <c r="DK6" s="3" t="s">
        <v>137</v>
      </c>
      <c r="DL6" s="3" t="s">
        <v>140</v>
      </c>
      <c r="DM6" s="3" t="s">
        <v>137</v>
      </c>
      <c r="DN6" s="3" t="s">
        <v>137</v>
      </c>
      <c r="DO6" s="3" t="s">
        <v>137</v>
      </c>
      <c r="DP6" s="3" t="s">
        <v>138</v>
      </c>
      <c r="DQ6" s="3" t="s">
        <v>138</v>
      </c>
      <c r="DR6" s="3" t="s">
        <v>140</v>
      </c>
      <c r="DS6" s="3" t="s">
        <v>137</v>
      </c>
      <c r="DT6" s="3" t="s">
        <v>137</v>
      </c>
      <c r="DU6" s="3" t="s">
        <v>137</v>
      </c>
      <c r="DV6" s="3" t="s">
        <v>137</v>
      </c>
      <c r="DW6" s="3" t="s">
        <v>137</v>
      </c>
      <c r="DX6" s="3" t="s">
        <v>140</v>
      </c>
      <c r="DY6" s="3" t="s">
        <v>137</v>
      </c>
      <c r="DZ6" s="3" t="s">
        <v>137</v>
      </c>
    </row>
    <row r="7" spans="1:130" x14ac:dyDescent="0.55000000000000004">
      <c r="A7" s="3" t="s">
        <v>129</v>
      </c>
      <c r="B7" s="1" t="s">
        <v>130</v>
      </c>
      <c r="C7" s="5">
        <v>43495</v>
      </c>
      <c r="D7" s="3" t="s">
        <v>131</v>
      </c>
      <c r="E7" s="4">
        <v>163</v>
      </c>
      <c r="F7" s="4">
        <v>63.5</v>
      </c>
      <c r="G7" s="6">
        <v>23.900033874063759</v>
      </c>
      <c r="H7" s="3" t="s">
        <v>132</v>
      </c>
      <c r="I7" s="4">
        <v>79</v>
      </c>
      <c r="J7" s="7">
        <v>5</v>
      </c>
      <c r="K7" s="7">
        <v>4</v>
      </c>
      <c r="L7" s="7">
        <v>4</v>
      </c>
      <c r="M7" s="7">
        <v>4.333333333333333</v>
      </c>
      <c r="N7" s="7">
        <v>6</v>
      </c>
      <c r="O7" s="7">
        <v>4</v>
      </c>
      <c r="P7" s="7">
        <v>5</v>
      </c>
      <c r="Q7" s="7">
        <v>5</v>
      </c>
      <c r="R7" s="7">
        <v>4</v>
      </c>
      <c r="S7" s="7">
        <v>3</v>
      </c>
      <c r="T7" s="7">
        <v>4</v>
      </c>
      <c r="U7" s="7">
        <v>3.666666666666667</v>
      </c>
      <c r="V7" s="7">
        <v>7</v>
      </c>
      <c r="W7" s="7">
        <v>7</v>
      </c>
      <c r="X7" s="7">
        <v>8</v>
      </c>
      <c r="Y7" s="7">
        <v>7.333333333333333</v>
      </c>
      <c r="Z7" s="7">
        <v>8</v>
      </c>
      <c r="AA7" s="7">
        <v>8</v>
      </c>
      <c r="AB7" s="7">
        <v>8</v>
      </c>
      <c r="AC7" s="7">
        <v>8</v>
      </c>
      <c r="AD7" s="7">
        <v>7</v>
      </c>
      <c r="AE7" s="7">
        <v>7</v>
      </c>
      <c r="AF7" s="7">
        <v>7</v>
      </c>
      <c r="AG7" s="7">
        <v>7</v>
      </c>
      <c r="AH7" s="3" t="s">
        <v>133</v>
      </c>
      <c r="AI7" s="3" t="s">
        <v>143</v>
      </c>
      <c r="AJ7" s="4">
        <v>9</v>
      </c>
      <c r="AK7" s="4">
        <v>32</v>
      </c>
      <c r="AL7" s="4">
        <v>22</v>
      </c>
      <c r="AM7" s="4">
        <v>26</v>
      </c>
      <c r="AN7" s="4">
        <v>21</v>
      </c>
      <c r="AO7" s="4">
        <v>14</v>
      </c>
      <c r="AP7" s="4">
        <v>20</v>
      </c>
      <c r="AQ7" s="4">
        <v>25</v>
      </c>
      <c r="AS7" s="4">
        <v>-10</v>
      </c>
      <c r="AT7" s="4">
        <v>0</v>
      </c>
      <c r="AU7" s="4">
        <v>62</v>
      </c>
      <c r="AV7" s="4">
        <v>27</v>
      </c>
      <c r="AW7" s="4">
        <v>144</v>
      </c>
      <c r="AX7" s="4">
        <v>10</v>
      </c>
      <c r="AY7" s="4">
        <v>10</v>
      </c>
      <c r="AZ7" s="3" t="s">
        <v>143</v>
      </c>
      <c r="BA7" s="4">
        <v>6</v>
      </c>
      <c r="BB7" s="4">
        <v>30</v>
      </c>
      <c r="BC7" s="4">
        <v>24</v>
      </c>
      <c r="BD7" s="4">
        <v>28</v>
      </c>
      <c r="BE7" s="4">
        <v>24</v>
      </c>
      <c r="BF7" s="4">
        <v>10</v>
      </c>
      <c r="BG7" s="4">
        <v>21</v>
      </c>
      <c r="BH7" s="4">
        <v>26</v>
      </c>
      <c r="BJ7" s="4">
        <v>-10</v>
      </c>
      <c r="BK7" s="4">
        <v>0</v>
      </c>
      <c r="BL7" s="4">
        <v>25</v>
      </c>
      <c r="BM7" s="4">
        <v>143</v>
      </c>
      <c r="BN7" s="4">
        <v>10</v>
      </c>
      <c r="BO7" s="4">
        <v>15</v>
      </c>
      <c r="BP7" s="4">
        <v>66</v>
      </c>
      <c r="BQ7" s="3" t="s">
        <v>134</v>
      </c>
      <c r="BR7" s="4">
        <v>6</v>
      </c>
      <c r="BS7" s="4">
        <v>26</v>
      </c>
      <c r="BT7" s="4">
        <v>15</v>
      </c>
      <c r="BU7" s="4">
        <v>20</v>
      </c>
      <c r="BV7" s="4">
        <v>16</v>
      </c>
      <c r="BW7" s="4">
        <v>9</v>
      </c>
      <c r="BX7" s="4">
        <v>17</v>
      </c>
      <c r="BY7" s="3" t="s">
        <v>146</v>
      </c>
      <c r="BZ7" s="4">
        <v>11</v>
      </c>
      <c r="CA7" s="4">
        <v>-10</v>
      </c>
      <c r="CB7" s="4">
        <v>-5</v>
      </c>
      <c r="CC7" s="4">
        <v>31</v>
      </c>
      <c r="CD7" s="4">
        <v>26</v>
      </c>
      <c r="CE7" s="4">
        <v>109</v>
      </c>
      <c r="CF7" s="4">
        <v>10</v>
      </c>
      <c r="CG7" s="4">
        <v>10</v>
      </c>
      <c r="CH7" s="4">
        <v>135</v>
      </c>
      <c r="CI7" s="4">
        <v>125</v>
      </c>
      <c r="CJ7" s="4">
        <v>130</v>
      </c>
      <c r="CK7" s="4">
        <v>130</v>
      </c>
      <c r="CL7" s="4">
        <v>130</v>
      </c>
      <c r="CM7" s="4">
        <v>120</v>
      </c>
      <c r="CN7" s="4">
        <v>125</v>
      </c>
      <c r="CO7" s="4">
        <v>130</v>
      </c>
      <c r="CP7" s="4">
        <v>-15</v>
      </c>
      <c r="CQ7" s="4">
        <v>-10</v>
      </c>
      <c r="CR7" s="4">
        <v>-15</v>
      </c>
      <c r="CS7" s="4">
        <v>-20</v>
      </c>
      <c r="CT7" s="4">
        <v>-5</v>
      </c>
      <c r="CU7" s="4">
        <v>-10</v>
      </c>
      <c r="CV7" s="4">
        <v>-10</v>
      </c>
      <c r="CW7" s="4">
        <v>-15</v>
      </c>
      <c r="CX7" s="4">
        <v>11</v>
      </c>
      <c r="CY7" s="4">
        <v>48</v>
      </c>
      <c r="CZ7" s="4">
        <v>35</v>
      </c>
      <c r="DA7" s="4">
        <v>18</v>
      </c>
      <c r="DB7" s="3" t="s">
        <v>147</v>
      </c>
      <c r="DC7" s="3" t="s">
        <v>140</v>
      </c>
      <c r="DD7" s="3" t="s">
        <v>137</v>
      </c>
      <c r="DE7" s="3" t="s">
        <v>140</v>
      </c>
      <c r="DF7" s="3" t="s">
        <v>140</v>
      </c>
      <c r="DG7" s="3" t="s">
        <v>140</v>
      </c>
      <c r="DH7" s="3" t="s">
        <v>138</v>
      </c>
      <c r="DI7" s="3" t="s">
        <v>140</v>
      </c>
      <c r="DJ7" s="3" t="s">
        <v>138</v>
      </c>
      <c r="DK7" s="3" t="s">
        <v>140</v>
      </c>
      <c r="DL7" s="3" t="s">
        <v>138</v>
      </c>
      <c r="DM7" s="3" t="s">
        <v>138</v>
      </c>
      <c r="DN7" s="3" t="s">
        <v>140</v>
      </c>
      <c r="DO7" s="3" t="s">
        <v>140</v>
      </c>
      <c r="DP7" s="3" t="s">
        <v>140</v>
      </c>
      <c r="DQ7" s="3" t="s">
        <v>140</v>
      </c>
      <c r="DR7" s="3" t="s">
        <v>140</v>
      </c>
      <c r="DS7" s="3" t="s">
        <v>138</v>
      </c>
      <c r="DT7" s="3" t="s">
        <v>140</v>
      </c>
      <c r="DU7" s="3" t="s">
        <v>140</v>
      </c>
      <c r="DV7" s="3" t="s">
        <v>137</v>
      </c>
      <c r="DW7" s="3" t="s">
        <v>140</v>
      </c>
      <c r="DX7" s="3" t="s">
        <v>138</v>
      </c>
      <c r="DY7" s="3" t="s">
        <v>140</v>
      </c>
      <c r="DZ7" s="3" t="s">
        <v>140</v>
      </c>
    </row>
    <row r="8" spans="1:130" x14ac:dyDescent="0.55000000000000004">
      <c r="A8" s="3" t="s">
        <v>129</v>
      </c>
      <c r="B8" s="1" t="s">
        <v>130</v>
      </c>
      <c r="C8" s="5">
        <v>43496</v>
      </c>
      <c r="D8" s="3" t="s">
        <v>144</v>
      </c>
      <c r="E8" s="4">
        <v>155</v>
      </c>
      <c r="F8" s="4">
        <v>56</v>
      </c>
      <c r="G8" s="6">
        <v>23.309053069719042</v>
      </c>
      <c r="H8" s="3" t="s">
        <v>142</v>
      </c>
      <c r="I8" s="4">
        <v>70</v>
      </c>
      <c r="J8" s="7">
        <v>5</v>
      </c>
      <c r="K8" s="7">
        <v>4</v>
      </c>
      <c r="L8" s="7">
        <v>4</v>
      </c>
      <c r="M8" s="7">
        <v>4.333333333333333</v>
      </c>
      <c r="N8" s="7">
        <v>6</v>
      </c>
      <c r="O8" s="7">
        <v>4</v>
      </c>
      <c r="P8" s="7">
        <v>5</v>
      </c>
      <c r="Q8" s="7">
        <v>5</v>
      </c>
      <c r="R8" s="7">
        <v>4</v>
      </c>
      <c r="S8" s="7">
        <v>3</v>
      </c>
      <c r="T8" s="7">
        <v>4</v>
      </c>
      <c r="U8" s="7">
        <v>3.666666666666667</v>
      </c>
      <c r="V8" s="7">
        <v>7</v>
      </c>
      <c r="W8" s="7">
        <v>7</v>
      </c>
      <c r="X8" s="7">
        <v>8</v>
      </c>
      <c r="Y8" s="7">
        <v>7.333333333333333</v>
      </c>
      <c r="Z8" s="7">
        <v>8</v>
      </c>
      <c r="AA8" s="7">
        <v>8</v>
      </c>
      <c r="AB8" s="7">
        <v>8</v>
      </c>
      <c r="AC8" s="7">
        <v>8</v>
      </c>
      <c r="AD8" s="7">
        <v>7</v>
      </c>
      <c r="AE8" s="7">
        <v>7</v>
      </c>
      <c r="AF8" s="7">
        <v>7</v>
      </c>
      <c r="AG8" s="7">
        <v>7</v>
      </c>
      <c r="AH8" s="3" t="s">
        <v>148</v>
      </c>
      <c r="AI8" s="3" t="s">
        <v>134</v>
      </c>
      <c r="AJ8" s="4">
        <v>9</v>
      </c>
      <c r="AK8" s="4">
        <v>38</v>
      </c>
      <c r="AL8" s="4">
        <v>21</v>
      </c>
      <c r="AM8" s="4">
        <v>27</v>
      </c>
      <c r="AN8" s="4">
        <v>16</v>
      </c>
      <c r="AO8" s="4">
        <v>13</v>
      </c>
      <c r="AP8" s="4">
        <v>23</v>
      </c>
      <c r="AQ8" s="4">
        <v>-10</v>
      </c>
      <c r="AS8" s="4">
        <v>0</v>
      </c>
      <c r="AT8" s="4">
        <v>0</v>
      </c>
      <c r="AU8" s="4">
        <v>45</v>
      </c>
      <c r="AV8" s="4">
        <v>30</v>
      </c>
      <c r="AW8" s="4">
        <v>147</v>
      </c>
      <c r="AX8" s="4">
        <v>10</v>
      </c>
      <c r="AY8" s="4">
        <v>15</v>
      </c>
      <c r="AZ8" s="3" t="s">
        <v>134</v>
      </c>
      <c r="BA8" s="4">
        <v>9</v>
      </c>
      <c r="BB8" s="4">
        <v>26</v>
      </c>
      <c r="BC8" s="4">
        <v>18</v>
      </c>
      <c r="BD8" s="4">
        <v>23</v>
      </c>
      <c r="BE8" s="4">
        <v>23</v>
      </c>
      <c r="BF8" s="4">
        <v>13</v>
      </c>
      <c r="BG8" s="4">
        <v>23</v>
      </c>
      <c r="BH8" s="4">
        <v>25</v>
      </c>
      <c r="BI8" s="4">
        <v>27</v>
      </c>
      <c r="BJ8" s="4">
        <v>0</v>
      </c>
      <c r="BK8" s="4">
        <v>0</v>
      </c>
      <c r="BL8" s="4">
        <v>27</v>
      </c>
      <c r="BM8" s="4">
        <v>135</v>
      </c>
      <c r="BN8" s="4">
        <v>10</v>
      </c>
      <c r="BO8" s="4">
        <v>15</v>
      </c>
      <c r="BP8" s="4">
        <v>77</v>
      </c>
      <c r="BQ8" s="3" t="s">
        <v>135</v>
      </c>
      <c r="BR8" s="4">
        <v>14</v>
      </c>
      <c r="BS8" s="4">
        <v>14</v>
      </c>
      <c r="BT8" s="4">
        <v>12</v>
      </c>
      <c r="BU8" s="4">
        <v>15</v>
      </c>
      <c r="BV8" s="4">
        <v>12</v>
      </c>
      <c r="BW8" s="4">
        <v>8</v>
      </c>
      <c r="BX8" s="4">
        <v>7</v>
      </c>
      <c r="BY8" s="4">
        <v>-10</v>
      </c>
      <c r="BZ8" s="4">
        <v>25</v>
      </c>
      <c r="CA8" s="4">
        <v>-5</v>
      </c>
      <c r="CB8" s="4">
        <v>0</v>
      </c>
      <c r="CC8" s="4">
        <v>40</v>
      </c>
      <c r="CD8" s="4">
        <v>30</v>
      </c>
      <c r="CE8" s="4">
        <v>82</v>
      </c>
      <c r="CF8" s="4">
        <v>10</v>
      </c>
      <c r="CG8" s="4">
        <v>15</v>
      </c>
      <c r="CH8" s="4">
        <v>140</v>
      </c>
      <c r="CI8" s="4">
        <v>135</v>
      </c>
      <c r="CJ8" s="4">
        <v>135</v>
      </c>
      <c r="CK8" s="4">
        <v>150</v>
      </c>
      <c r="CL8" s="4">
        <v>135</v>
      </c>
      <c r="CM8" s="4">
        <v>130</v>
      </c>
      <c r="CN8" s="4">
        <v>130</v>
      </c>
      <c r="CO8" s="4">
        <v>140</v>
      </c>
      <c r="CP8" s="4">
        <v>0</v>
      </c>
      <c r="CQ8" s="4">
        <v>0</v>
      </c>
      <c r="CR8" s="4">
        <v>0</v>
      </c>
      <c r="CS8" s="4">
        <v>-5</v>
      </c>
      <c r="CT8" s="4">
        <v>0</v>
      </c>
      <c r="CU8" s="4">
        <v>0</v>
      </c>
      <c r="CV8" s="4">
        <v>0</v>
      </c>
      <c r="CW8" s="4">
        <v>-5</v>
      </c>
      <c r="CX8" s="4">
        <v>0</v>
      </c>
      <c r="CY8" s="4">
        <v>11</v>
      </c>
      <c r="CZ8" s="4">
        <v>7</v>
      </c>
      <c r="DA8" s="4">
        <v>79</v>
      </c>
      <c r="DB8" s="3" t="s">
        <v>136</v>
      </c>
      <c r="DC8" s="3" t="s">
        <v>140</v>
      </c>
      <c r="DD8" s="3" t="s">
        <v>140</v>
      </c>
      <c r="DE8" s="3" t="s">
        <v>140</v>
      </c>
      <c r="DF8" s="3" t="s">
        <v>140</v>
      </c>
      <c r="DG8" s="3" t="s">
        <v>140</v>
      </c>
      <c r="DH8" s="3" t="s">
        <v>140</v>
      </c>
      <c r="DI8" s="3" t="s">
        <v>140</v>
      </c>
      <c r="DJ8" s="3" t="s">
        <v>140</v>
      </c>
      <c r="DK8" s="3" t="s">
        <v>140</v>
      </c>
      <c r="DL8" s="3" t="s">
        <v>140</v>
      </c>
      <c r="DM8" s="3" t="s">
        <v>140</v>
      </c>
      <c r="DN8" s="3" t="s">
        <v>139</v>
      </c>
      <c r="DO8" s="3" t="s">
        <v>140</v>
      </c>
      <c r="DP8" s="3" t="s">
        <v>138</v>
      </c>
      <c r="DQ8" s="3" t="s">
        <v>138</v>
      </c>
      <c r="DR8" s="3" t="s">
        <v>140</v>
      </c>
      <c r="DS8" s="3" t="s">
        <v>138</v>
      </c>
      <c r="DT8" s="3" t="s">
        <v>140</v>
      </c>
      <c r="DU8" s="3" t="s">
        <v>137</v>
      </c>
      <c r="DV8" s="3" t="s">
        <v>137</v>
      </c>
      <c r="DW8" s="3" t="s">
        <v>140</v>
      </c>
      <c r="DX8" s="3" t="s">
        <v>138</v>
      </c>
      <c r="DY8" s="3" t="s">
        <v>137</v>
      </c>
      <c r="DZ8" s="3" t="s">
        <v>139</v>
      </c>
    </row>
    <row r="9" spans="1:130" x14ac:dyDescent="0.55000000000000004">
      <c r="A9" s="3" t="s">
        <v>129</v>
      </c>
      <c r="B9" s="1" t="s">
        <v>130</v>
      </c>
      <c r="C9" s="5">
        <v>43502</v>
      </c>
      <c r="D9" s="3" t="s">
        <v>144</v>
      </c>
      <c r="E9" s="4">
        <v>150</v>
      </c>
      <c r="F9" s="4">
        <v>69.599999999999994</v>
      </c>
      <c r="G9" s="6">
        <v>30.933333333333334</v>
      </c>
      <c r="H9" s="3" t="s">
        <v>142</v>
      </c>
      <c r="I9" s="4">
        <v>70</v>
      </c>
      <c r="J9" s="7">
        <v>6</v>
      </c>
      <c r="K9" s="7">
        <v>5</v>
      </c>
      <c r="L9" s="7">
        <v>6</v>
      </c>
      <c r="M9" s="7">
        <v>5.666666666666667</v>
      </c>
      <c r="N9" s="7">
        <v>7</v>
      </c>
      <c r="O9" s="7">
        <v>6</v>
      </c>
      <c r="P9" s="7">
        <v>7</v>
      </c>
      <c r="Q9" s="7">
        <v>6.666666666666667</v>
      </c>
      <c r="R9" s="7">
        <v>5</v>
      </c>
      <c r="S9" s="7">
        <v>4</v>
      </c>
      <c r="T9" s="7">
        <v>5</v>
      </c>
      <c r="U9" s="7">
        <v>4.666666666666667</v>
      </c>
      <c r="V9" s="7">
        <v>6</v>
      </c>
      <c r="W9" s="7">
        <v>7</v>
      </c>
      <c r="X9" s="7">
        <v>7</v>
      </c>
      <c r="Y9" s="7">
        <v>6.666666666666667</v>
      </c>
      <c r="Z9" s="7">
        <v>7</v>
      </c>
      <c r="AA9" s="7">
        <v>8</v>
      </c>
      <c r="AB9" s="7">
        <v>7</v>
      </c>
      <c r="AC9" s="7">
        <v>7.333333333333333</v>
      </c>
      <c r="AD9" s="7">
        <v>5</v>
      </c>
      <c r="AE9" s="7">
        <v>6</v>
      </c>
      <c r="AF9" s="7">
        <v>6</v>
      </c>
      <c r="AG9" s="7">
        <v>5.666666666666667</v>
      </c>
      <c r="AH9" s="3" t="s">
        <v>133</v>
      </c>
      <c r="AI9" s="3" t="s">
        <v>143</v>
      </c>
      <c r="AJ9" s="4">
        <v>9</v>
      </c>
      <c r="AK9" s="4">
        <v>40</v>
      </c>
      <c r="AL9" s="4">
        <v>30</v>
      </c>
      <c r="AM9" s="4">
        <v>29</v>
      </c>
      <c r="AN9" s="4">
        <v>21</v>
      </c>
      <c r="AO9" s="4">
        <v>15</v>
      </c>
      <c r="AP9" s="4">
        <v>25</v>
      </c>
      <c r="AQ9" s="4">
        <v>25</v>
      </c>
      <c r="AS9" s="4">
        <v>0</v>
      </c>
      <c r="AT9" s="4">
        <v>0</v>
      </c>
      <c r="AU9" s="4">
        <v>65</v>
      </c>
      <c r="AV9" s="4">
        <v>25</v>
      </c>
      <c r="AW9" s="4">
        <v>169</v>
      </c>
      <c r="AX9" s="4">
        <v>5</v>
      </c>
      <c r="AY9" s="4">
        <v>10</v>
      </c>
      <c r="AZ9" s="3" t="s">
        <v>143</v>
      </c>
      <c r="BA9" s="4">
        <v>15</v>
      </c>
      <c r="BB9" s="4">
        <v>40</v>
      </c>
      <c r="BC9" s="4">
        <v>30</v>
      </c>
      <c r="BD9" s="4">
        <v>28</v>
      </c>
      <c r="BE9" s="4">
        <v>10</v>
      </c>
      <c r="BF9" s="4">
        <v>14</v>
      </c>
      <c r="BG9" s="4">
        <v>19</v>
      </c>
      <c r="BH9" s="4">
        <v>25</v>
      </c>
      <c r="BJ9" s="4">
        <v>0</v>
      </c>
      <c r="BK9" s="4">
        <v>0</v>
      </c>
      <c r="BL9" s="4">
        <v>24</v>
      </c>
      <c r="BM9" s="4">
        <v>156</v>
      </c>
      <c r="BN9" s="4">
        <v>5</v>
      </c>
      <c r="BO9" s="4">
        <v>10</v>
      </c>
      <c r="BP9" s="4">
        <v>64</v>
      </c>
      <c r="BQ9" s="3" t="s">
        <v>134</v>
      </c>
      <c r="BR9" s="4">
        <v>15</v>
      </c>
      <c r="BS9" s="4">
        <v>8</v>
      </c>
      <c r="BT9" s="4">
        <v>12</v>
      </c>
      <c r="BU9" s="4">
        <v>12</v>
      </c>
      <c r="BV9" s="4">
        <v>2</v>
      </c>
      <c r="BW9" s="4">
        <v>9</v>
      </c>
      <c r="BX9" s="4">
        <v>7</v>
      </c>
      <c r="BY9" s="4">
        <v>-10</v>
      </c>
      <c r="BZ9" s="4">
        <v>20</v>
      </c>
      <c r="CA9" s="4">
        <v>0</v>
      </c>
      <c r="CB9" s="4">
        <v>0</v>
      </c>
      <c r="CC9" s="4">
        <v>25</v>
      </c>
      <c r="CD9" s="4">
        <v>20</v>
      </c>
      <c r="CE9" s="4">
        <v>65</v>
      </c>
      <c r="CF9" s="4">
        <v>10</v>
      </c>
      <c r="CG9" s="4">
        <v>5</v>
      </c>
      <c r="CH9" s="4">
        <v>125</v>
      </c>
      <c r="CI9" s="4">
        <v>120</v>
      </c>
      <c r="CJ9" s="4">
        <v>120</v>
      </c>
      <c r="CK9" s="4">
        <v>100</v>
      </c>
      <c r="CL9" s="4">
        <v>125</v>
      </c>
      <c r="CM9" s="4">
        <v>115</v>
      </c>
      <c r="CN9" s="4">
        <v>115</v>
      </c>
      <c r="CO9" s="4">
        <v>85</v>
      </c>
      <c r="CP9" s="4">
        <v>0</v>
      </c>
      <c r="CQ9" s="4">
        <v>0</v>
      </c>
      <c r="CR9" s="4">
        <v>0</v>
      </c>
      <c r="CS9" s="4">
        <v>0</v>
      </c>
      <c r="CT9" s="4">
        <v>0</v>
      </c>
      <c r="CU9" s="4">
        <v>0</v>
      </c>
      <c r="CV9" s="4">
        <v>0</v>
      </c>
      <c r="CW9" s="4">
        <v>0</v>
      </c>
      <c r="CX9" s="4">
        <v>0</v>
      </c>
      <c r="CY9" s="4">
        <v>1</v>
      </c>
      <c r="CZ9" s="4">
        <v>1</v>
      </c>
      <c r="DA9" s="4">
        <v>9</v>
      </c>
      <c r="DB9" s="3" t="s">
        <v>149</v>
      </c>
      <c r="DC9" s="3" t="s">
        <v>138</v>
      </c>
      <c r="DD9" s="3" t="s">
        <v>138</v>
      </c>
      <c r="DE9" s="3" t="s">
        <v>138</v>
      </c>
      <c r="DF9" s="3" t="s">
        <v>138</v>
      </c>
      <c r="DG9" s="3" t="s">
        <v>138</v>
      </c>
      <c r="DH9" s="3" t="s">
        <v>140</v>
      </c>
      <c r="DI9" s="3" t="s">
        <v>138</v>
      </c>
      <c r="DJ9" s="3" t="s">
        <v>138</v>
      </c>
      <c r="DK9" s="3" t="s">
        <v>138</v>
      </c>
      <c r="DL9" s="3" t="s">
        <v>138</v>
      </c>
      <c r="DM9" s="3" t="s">
        <v>138</v>
      </c>
      <c r="DN9" s="3" t="s">
        <v>138</v>
      </c>
      <c r="DO9" s="3" t="s">
        <v>138</v>
      </c>
      <c r="DP9" s="3" t="s">
        <v>138</v>
      </c>
      <c r="DQ9" s="3" t="s">
        <v>138</v>
      </c>
      <c r="DR9" s="3" t="s">
        <v>138</v>
      </c>
      <c r="DS9" s="3" t="s">
        <v>138</v>
      </c>
      <c r="DT9" s="3" t="s">
        <v>140</v>
      </c>
      <c r="DU9" s="3" t="s">
        <v>138</v>
      </c>
      <c r="DV9" s="3" t="s">
        <v>140</v>
      </c>
      <c r="DW9" s="3" t="s">
        <v>138</v>
      </c>
      <c r="DX9" s="3" t="s">
        <v>138</v>
      </c>
      <c r="DY9" s="3" t="s">
        <v>138</v>
      </c>
      <c r="DZ9" s="3" t="s">
        <v>138</v>
      </c>
    </row>
    <row r="10" spans="1:130" x14ac:dyDescent="0.55000000000000004">
      <c r="A10" s="3" t="s">
        <v>129</v>
      </c>
      <c r="B10" s="1" t="s">
        <v>130</v>
      </c>
      <c r="C10" s="5">
        <v>43503</v>
      </c>
      <c r="D10" s="3" t="s">
        <v>144</v>
      </c>
      <c r="E10" s="4">
        <v>150</v>
      </c>
      <c r="F10" s="4">
        <v>55</v>
      </c>
      <c r="G10" s="6">
        <v>24.444444444444443</v>
      </c>
      <c r="H10" s="3" t="s">
        <v>142</v>
      </c>
      <c r="I10" s="4">
        <v>75</v>
      </c>
      <c r="J10" s="7">
        <v>8</v>
      </c>
      <c r="K10" s="7">
        <v>11</v>
      </c>
      <c r="L10" s="7">
        <v>11</v>
      </c>
      <c r="M10" s="7">
        <v>10</v>
      </c>
      <c r="N10" s="7">
        <v>9</v>
      </c>
      <c r="O10" s="7">
        <v>12</v>
      </c>
      <c r="P10" s="7">
        <v>12</v>
      </c>
      <c r="Q10" s="7">
        <v>11</v>
      </c>
      <c r="R10" s="7">
        <v>6</v>
      </c>
      <c r="S10" s="7">
        <v>9</v>
      </c>
      <c r="T10" s="7">
        <v>9</v>
      </c>
      <c r="U10" s="7">
        <v>8</v>
      </c>
      <c r="V10" s="7">
        <v>10</v>
      </c>
      <c r="W10" s="7">
        <v>9</v>
      </c>
      <c r="X10" s="7">
        <v>9</v>
      </c>
      <c r="Y10" s="7">
        <v>9.3333333333333339</v>
      </c>
      <c r="Z10" s="7">
        <v>11</v>
      </c>
      <c r="AA10" s="7">
        <v>9</v>
      </c>
      <c r="AB10" s="7">
        <v>10</v>
      </c>
      <c r="AC10" s="7">
        <v>10</v>
      </c>
      <c r="AD10" s="7">
        <v>8</v>
      </c>
      <c r="AE10" s="7">
        <v>8</v>
      </c>
      <c r="AF10" s="7">
        <v>8</v>
      </c>
      <c r="AG10" s="7">
        <v>8</v>
      </c>
      <c r="AH10" s="3" t="s">
        <v>133</v>
      </c>
      <c r="AI10" s="3" t="s">
        <v>143</v>
      </c>
      <c r="AJ10" s="4">
        <v>8</v>
      </c>
      <c r="AK10" s="4">
        <v>24</v>
      </c>
      <c r="AL10" s="4">
        <v>30</v>
      </c>
      <c r="AM10" s="4">
        <v>23</v>
      </c>
      <c r="AN10" s="4">
        <v>16</v>
      </c>
      <c r="AO10" s="4">
        <v>9</v>
      </c>
      <c r="AP10" s="4">
        <v>21</v>
      </c>
      <c r="AQ10" s="4">
        <v>25</v>
      </c>
      <c r="AS10" s="4">
        <v>-10</v>
      </c>
      <c r="AT10" s="4">
        <v>0</v>
      </c>
      <c r="AU10" s="4">
        <v>67</v>
      </c>
      <c r="AV10" s="4">
        <v>27</v>
      </c>
      <c r="AW10" s="4">
        <v>131</v>
      </c>
      <c r="AX10" s="4">
        <v>10</v>
      </c>
      <c r="AY10" s="4">
        <v>15</v>
      </c>
      <c r="AZ10" s="3" t="s">
        <v>143</v>
      </c>
      <c r="BA10" s="4">
        <v>9</v>
      </c>
      <c r="BB10" s="4">
        <v>24</v>
      </c>
      <c r="BC10" s="4">
        <v>27</v>
      </c>
      <c r="BD10" s="4">
        <v>22</v>
      </c>
      <c r="BE10" s="4">
        <v>17</v>
      </c>
      <c r="BF10" s="4">
        <v>0</v>
      </c>
      <c r="BG10" s="4">
        <v>15</v>
      </c>
      <c r="BH10" s="4">
        <v>25</v>
      </c>
      <c r="BJ10" s="4">
        <v>-5</v>
      </c>
      <c r="BK10" s="4">
        <v>0</v>
      </c>
      <c r="BL10" s="4">
        <v>26</v>
      </c>
      <c r="BM10" s="4">
        <v>114</v>
      </c>
      <c r="BN10" s="4">
        <v>10</v>
      </c>
      <c r="BO10" s="4">
        <v>15</v>
      </c>
      <c r="BP10" s="4">
        <v>71</v>
      </c>
      <c r="BQ10" s="3" t="s">
        <v>134</v>
      </c>
      <c r="BR10" s="4">
        <v>13</v>
      </c>
      <c r="BS10" s="4">
        <v>14</v>
      </c>
      <c r="BT10" s="4">
        <v>15</v>
      </c>
      <c r="BU10" s="4">
        <v>20</v>
      </c>
      <c r="BV10" s="4">
        <v>10</v>
      </c>
      <c r="BW10" s="4">
        <v>7</v>
      </c>
      <c r="BX10" s="4">
        <v>9</v>
      </c>
      <c r="BY10" s="4">
        <v>0</v>
      </c>
      <c r="BZ10" s="4">
        <v>14</v>
      </c>
      <c r="CA10" s="4">
        <v>-10</v>
      </c>
      <c r="CB10" s="4">
        <v>-5</v>
      </c>
      <c r="CC10" s="4">
        <v>34</v>
      </c>
      <c r="CD10" s="4">
        <v>29</v>
      </c>
      <c r="CE10" s="4">
        <v>88</v>
      </c>
      <c r="CF10" s="4">
        <v>5</v>
      </c>
      <c r="CG10" s="4">
        <v>15</v>
      </c>
      <c r="CH10" s="4">
        <v>135</v>
      </c>
      <c r="CI10" s="4">
        <v>130</v>
      </c>
      <c r="CJ10" s="4">
        <v>130</v>
      </c>
      <c r="CK10" s="4">
        <v>145</v>
      </c>
      <c r="CL10" s="4">
        <v>130</v>
      </c>
      <c r="CM10" s="4">
        <v>130</v>
      </c>
      <c r="CN10" s="4">
        <v>125</v>
      </c>
      <c r="CO10" s="4">
        <v>135</v>
      </c>
      <c r="CP10" s="4">
        <v>-10</v>
      </c>
      <c r="CQ10" s="4">
        <v>-10</v>
      </c>
      <c r="CR10" s="4">
        <v>-10</v>
      </c>
      <c r="CS10" s="4">
        <v>-15</v>
      </c>
      <c r="CT10" s="4">
        <v>-10</v>
      </c>
      <c r="CU10" s="4">
        <v>-10</v>
      </c>
      <c r="CV10" s="4">
        <v>-5</v>
      </c>
      <c r="CW10" s="4">
        <v>-10</v>
      </c>
      <c r="CX10" s="4">
        <v>0</v>
      </c>
      <c r="CY10" s="4">
        <v>46</v>
      </c>
      <c r="CZ10" s="4">
        <v>73</v>
      </c>
      <c r="DA10" s="4">
        <v>83</v>
      </c>
      <c r="DB10" s="3" t="s">
        <v>136</v>
      </c>
      <c r="DC10" s="3" t="s">
        <v>140</v>
      </c>
      <c r="DD10" s="3" t="s">
        <v>140</v>
      </c>
      <c r="DE10" s="3" t="s">
        <v>140</v>
      </c>
      <c r="DF10" s="3" t="s">
        <v>137</v>
      </c>
      <c r="DG10" s="3" t="s">
        <v>138</v>
      </c>
      <c r="DH10" s="3" t="s">
        <v>137</v>
      </c>
      <c r="DI10" s="3" t="s">
        <v>140</v>
      </c>
      <c r="DJ10" s="3" t="s">
        <v>140</v>
      </c>
      <c r="DK10" s="3" t="s">
        <v>140</v>
      </c>
      <c r="DL10" s="3" t="s">
        <v>140</v>
      </c>
      <c r="DM10" s="3" t="s">
        <v>140</v>
      </c>
      <c r="DN10" s="3" t="s">
        <v>140</v>
      </c>
      <c r="DO10" s="3" t="s">
        <v>137</v>
      </c>
      <c r="DP10" s="3" t="s">
        <v>140</v>
      </c>
      <c r="DQ10" s="3" t="s">
        <v>137</v>
      </c>
      <c r="DR10" s="3" t="s">
        <v>137</v>
      </c>
      <c r="DS10" s="3" t="s">
        <v>140</v>
      </c>
      <c r="DT10" s="3" t="s">
        <v>137</v>
      </c>
      <c r="DU10" s="3" t="s">
        <v>137</v>
      </c>
      <c r="DV10" s="3" t="s">
        <v>137</v>
      </c>
      <c r="DW10" s="3" t="s">
        <v>137</v>
      </c>
      <c r="DX10" s="3" t="s">
        <v>137</v>
      </c>
      <c r="DY10" s="3" t="s">
        <v>140</v>
      </c>
      <c r="DZ10" s="3" t="s">
        <v>137</v>
      </c>
    </row>
    <row r="11" spans="1:130" x14ac:dyDescent="0.55000000000000004">
      <c r="A11" s="3" t="s">
        <v>129</v>
      </c>
      <c r="B11" s="1" t="s">
        <v>130</v>
      </c>
      <c r="C11" s="5">
        <v>43510</v>
      </c>
      <c r="D11" s="3" t="s">
        <v>131</v>
      </c>
      <c r="E11" s="4">
        <v>152</v>
      </c>
      <c r="F11" s="4">
        <v>57</v>
      </c>
      <c r="G11" s="6">
        <v>24.671052631578949</v>
      </c>
      <c r="H11" s="3" t="s">
        <v>142</v>
      </c>
      <c r="I11" s="4">
        <v>75</v>
      </c>
      <c r="J11" s="7">
        <v>3</v>
      </c>
      <c r="K11" s="7">
        <v>2</v>
      </c>
      <c r="L11" s="7">
        <v>2</v>
      </c>
      <c r="M11" s="7">
        <v>2.3333333333333335</v>
      </c>
      <c r="N11" s="7">
        <v>3</v>
      </c>
      <c r="O11" s="7">
        <v>3</v>
      </c>
      <c r="P11" s="7">
        <v>3</v>
      </c>
      <c r="Q11" s="7">
        <v>3</v>
      </c>
      <c r="R11" s="7">
        <v>2</v>
      </c>
      <c r="S11" s="7">
        <v>1</v>
      </c>
      <c r="T11" s="7">
        <v>1</v>
      </c>
      <c r="U11" s="7">
        <v>1.3333333333333333</v>
      </c>
      <c r="V11" s="7">
        <v>5</v>
      </c>
      <c r="W11" s="7">
        <v>6</v>
      </c>
      <c r="X11" s="7">
        <v>5</v>
      </c>
      <c r="Y11" s="7">
        <v>5.333333333333333</v>
      </c>
      <c r="Z11" s="7">
        <v>5</v>
      </c>
      <c r="AA11" s="7">
        <v>6</v>
      </c>
      <c r="AB11" s="7">
        <v>5</v>
      </c>
      <c r="AC11" s="7">
        <v>5.333333333333333</v>
      </c>
      <c r="AD11" s="7">
        <v>4</v>
      </c>
      <c r="AE11" s="7">
        <v>5</v>
      </c>
      <c r="AF11" s="7">
        <v>4</v>
      </c>
      <c r="AG11" s="7">
        <v>4.333333333333333</v>
      </c>
      <c r="AH11" s="3" t="s">
        <v>133</v>
      </c>
      <c r="AI11" s="3" t="s">
        <v>143</v>
      </c>
      <c r="AJ11" s="4">
        <v>7</v>
      </c>
      <c r="AK11" s="4">
        <v>26</v>
      </c>
      <c r="AL11" s="4">
        <v>21</v>
      </c>
      <c r="AM11" s="4">
        <v>22</v>
      </c>
      <c r="AN11" s="4">
        <v>14</v>
      </c>
      <c r="AO11" s="4">
        <v>9</v>
      </c>
      <c r="AP11" s="4">
        <v>19</v>
      </c>
      <c r="AQ11" s="4">
        <v>25</v>
      </c>
      <c r="AS11" s="4">
        <v>0</v>
      </c>
      <c r="AT11" s="4">
        <v>0</v>
      </c>
      <c r="AU11" s="4">
        <v>72</v>
      </c>
      <c r="AV11" s="4">
        <v>27</v>
      </c>
      <c r="AW11" s="4">
        <v>118</v>
      </c>
      <c r="AX11" s="4">
        <v>10</v>
      </c>
      <c r="AY11" s="4">
        <v>10</v>
      </c>
      <c r="AZ11" s="3" t="s">
        <v>143</v>
      </c>
      <c r="BA11" s="4">
        <v>7</v>
      </c>
      <c r="BB11" s="4">
        <v>20</v>
      </c>
      <c r="BC11" s="4">
        <v>12</v>
      </c>
      <c r="BD11" s="4">
        <v>17</v>
      </c>
      <c r="BE11" s="4">
        <v>3</v>
      </c>
      <c r="BF11" s="4">
        <v>3</v>
      </c>
      <c r="BG11" s="4">
        <v>13</v>
      </c>
      <c r="BH11" s="4">
        <v>25</v>
      </c>
      <c r="BI11" s="4">
        <v>26</v>
      </c>
      <c r="BJ11" s="4">
        <v>0</v>
      </c>
      <c r="BK11" s="4">
        <v>0</v>
      </c>
      <c r="BL11" s="4">
        <v>26</v>
      </c>
      <c r="BM11" s="4">
        <v>75</v>
      </c>
      <c r="BN11" s="4">
        <v>10</v>
      </c>
      <c r="BO11" s="4">
        <v>10</v>
      </c>
      <c r="BP11" s="4">
        <v>71</v>
      </c>
      <c r="BQ11" s="3" t="s">
        <v>135</v>
      </c>
      <c r="BR11" s="4">
        <v>13</v>
      </c>
      <c r="BS11" s="4">
        <v>38</v>
      </c>
      <c r="BT11" s="4">
        <v>27</v>
      </c>
      <c r="BU11" s="4">
        <v>21</v>
      </c>
      <c r="BV11" s="4">
        <v>14</v>
      </c>
      <c r="BW11" s="4">
        <v>0</v>
      </c>
      <c r="BX11" s="4">
        <v>9</v>
      </c>
      <c r="BY11" s="4">
        <v>-10</v>
      </c>
      <c r="BZ11" s="4">
        <v>27</v>
      </c>
      <c r="CA11" s="4">
        <v>-2</v>
      </c>
      <c r="CB11" s="4">
        <v>0</v>
      </c>
      <c r="CC11" s="4">
        <v>42</v>
      </c>
      <c r="CD11" s="4">
        <v>29</v>
      </c>
      <c r="CE11" s="4">
        <v>122</v>
      </c>
      <c r="CF11" s="4">
        <v>10</v>
      </c>
      <c r="CG11" s="4">
        <v>15</v>
      </c>
      <c r="CH11" s="4">
        <v>135</v>
      </c>
      <c r="CI11" s="4">
        <v>140</v>
      </c>
      <c r="CJ11" s="4">
        <v>130</v>
      </c>
      <c r="CK11" s="4">
        <v>150</v>
      </c>
      <c r="CL11" s="4">
        <v>125</v>
      </c>
      <c r="CM11" s="4">
        <v>135</v>
      </c>
      <c r="CN11" s="4">
        <v>125</v>
      </c>
      <c r="CO11" s="4">
        <v>140</v>
      </c>
      <c r="CP11" s="4">
        <v>0</v>
      </c>
      <c r="CQ11" s="4">
        <v>0</v>
      </c>
      <c r="CR11" s="4">
        <v>0</v>
      </c>
      <c r="CS11" s="4">
        <v>-5</v>
      </c>
      <c r="CT11" s="4">
        <v>0</v>
      </c>
      <c r="CU11" s="4">
        <v>0</v>
      </c>
      <c r="CV11" s="4">
        <v>0</v>
      </c>
      <c r="CW11" s="4">
        <v>-5</v>
      </c>
      <c r="CX11" s="4">
        <v>0</v>
      </c>
      <c r="CY11" s="4">
        <v>15</v>
      </c>
      <c r="CZ11" s="4">
        <v>60</v>
      </c>
      <c r="DA11" s="4">
        <v>52</v>
      </c>
      <c r="DB11" s="3" t="s">
        <v>136</v>
      </c>
      <c r="DC11" s="3" t="s">
        <v>137</v>
      </c>
      <c r="DD11" s="3" t="s">
        <v>140</v>
      </c>
      <c r="DE11" s="3" t="s">
        <v>140</v>
      </c>
      <c r="DF11" s="3" t="s">
        <v>139</v>
      </c>
      <c r="DG11" s="3" t="s">
        <v>140</v>
      </c>
      <c r="DH11" s="3" t="s">
        <v>137</v>
      </c>
      <c r="DI11" s="3" t="s">
        <v>140</v>
      </c>
      <c r="DJ11" s="3" t="s">
        <v>140</v>
      </c>
      <c r="DK11" s="3" t="s">
        <v>140</v>
      </c>
      <c r="DL11" s="3" t="s">
        <v>137</v>
      </c>
      <c r="DM11" s="3" t="s">
        <v>138</v>
      </c>
      <c r="DN11" s="3" t="s">
        <v>139</v>
      </c>
      <c r="DO11" s="3" t="s">
        <v>139</v>
      </c>
      <c r="DP11" s="3" t="s">
        <v>139</v>
      </c>
      <c r="DQ11" s="3" t="s">
        <v>139</v>
      </c>
      <c r="DR11" s="3" t="s">
        <v>140</v>
      </c>
      <c r="DS11" s="3" t="s">
        <v>138</v>
      </c>
      <c r="DT11" s="3" t="s">
        <v>140</v>
      </c>
      <c r="DU11" s="3" t="s">
        <v>139</v>
      </c>
      <c r="DV11" s="3" t="s">
        <v>140</v>
      </c>
      <c r="DW11" s="3" t="s">
        <v>139</v>
      </c>
      <c r="DX11" s="3" t="s">
        <v>140</v>
      </c>
      <c r="DY11" s="3" t="s">
        <v>139</v>
      </c>
      <c r="DZ11" s="3" t="s">
        <v>139</v>
      </c>
    </row>
    <row r="12" spans="1:130" x14ac:dyDescent="0.55000000000000004">
      <c r="A12" s="3" t="s">
        <v>129</v>
      </c>
      <c r="B12" s="1" t="s">
        <v>130</v>
      </c>
      <c r="C12" s="5">
        <v>43521</v>
      </c>
      <c r="D12" s="3" t="s">
        <v>131</v>
      </c>
      <c r="E12" s="4">
        <v>154</v>
      </c>
      <c r="F12" s="4">
        <v>58</v>
      </c>
      <c r="G12" s="6">
        <v>24.456063417102378</v>
      </c>
      <c r="H12" s="3" t="s">
        <v>142</v>
      </c>
      <c r="I12" s="4">
        <v>83</v>
      </c>
      <c r="J12" s="7">
        <v>6</v>
      </c>
      <c r="K12" s="7">
        <v>5</v>
      </c>
      <c r="L12" s="7">
        <v>5</v>
      </c>
      <c r="M12" s="7">
        <v>5.333333333333333</v>
      </c>
      <c r="N12" s="7">
        <v>7</v>
      </c>
      <c r="O12" s="7">
        <v>5</v>
      </c>
      <c r="P12" s="7">
        <v>5</v>
      </c>
      <c r="Q12" s="7">
        <v>5.666666666666667</v>
      </c>
      <c r="R12" s="7">
        <v>5</v>
      </c>
      <c r="S12" s="7">
        <v>4</v>
      </c>
      <c r="T12" s="7">
        <v>4</v>
      </c>
      <c r="U12" s="7">
        <v>4.333333333333333</v>
      </c>
      <c r="V12" s="7">
        <v>5</v>
      </c>
      <c r="W12" s="7">
        <v>5</v>
      </c>
      <c r="X12" s="7">
        <v>5</v>
      </c>
      <c r="Y12" s="7">
        <v>5</v>
      </c>
      <c r="Z12" s="7">
        <v>6</v>
      </c>
      <c r="AA12" s="7">
        <v>6</v>
      </c>
      <c r="AB12" s="7">
        <v>5</v>
      </c>
      <c r="AC12" s="7">
        <v>5.666666666666667</v>
      </c>
      <c r="AD12" s="7">
        <v>4</v>
      </c>
      <c r="AE12" s="7">
        <v>4</v>
      </c>
      <c r="AF12" s="7">
        <v>4</v>
      </c>
      <c r="AG12" s="7">
        <v>4</v>
      </c>
      <c r="AH12" s="3" t="s">
        <v>133</v>
      </c>
      <c r="AI12" s="3" t="s">
        <v>134</v>
      </c>
      <c r="AJ12" s="4">
        <v>9</v>
      </c>
      <c r="AK12" s="4">
        <v>40</v>
      </c>
      <c r="AL12" s="4">
        <v>18</v>
      </c>
      <c r="AM12" s="4">
        <v>22</v>
      </c>
      <c r="AN12" s="4">
        <v>8</v>
      </c>
      <c r="AO12" s="4">
        <v>15</v>
      </c>
      <c r="AP12" s="4">
        <v>16</v>
      </c>
      <c r="AQ12" s="4">
        <v>25</v>
      </c>
      <c r="AS12" s="4">
        <v>0</v>
      </c>
      <c r="AT12" s="4">
        <v>0</v>
      </c>
      <c r="AU12" s="4">
        <v>72</v>
      </c>
      <c r="AV12" s="4">
        <v>27</v>
      </c>
      <c r="AW12" s="4">
        <v>128</v>
      </c>
      <c r="AX12" s="4">
        <v>5</v>
      </c>
      <c r="AY12" s="4">
        <v>15</v>
      </c>
      <c r="AZ12" s="3" t="s">
        <v>134</v>
      </c>
      <c r="BA12" s="4">
        <v>9</v>
      </c>
      <c r="BB12" s="4">
        <v>26</v>
      </c>
      <c r="BC12" s="4">
        <v>24</v>
      </c>
      <c r="BD12" s="4">
        <v>23</v>
      </c>
      <c r="BE12" s="4">
        <v>9</v>
      </c>
      <c r="BF12" s="4">
        <v>0</v>
      </c>
      <c r="BG12" s="4">
        <v>19</v>
      </c>
      <c r="BH12" s="4">
        <v>25</v>
      </c>
      <c r="BJ12" s="4">
        <v>0</v>
      </c>
      <c r="BK12" s="4">
        <v>0</v>
      </c>
      <c r="BL12" s="4">
        <v>27</v>
      </c>
      <c r="BM12" s="4">
        <v>110</v>
      </c>
      <c r="BN12" s="4">
        <v>5</v>
      </c>
      <c r="BO12" s="4">
        <v>10</v>
      </c>
      <c r="BP12" s="4">
        <v>67</v>
      </c>
      <c r="BQ12" s="3" t="s">
        <v>135</v>
      </c>
      <c r="BR12" s="4">
        <v>15</v>
      </c>
      <c r="BS12" s="4">
        <v>20</v>
      </c>
      <c r="BT12" s="4">
        <v>18</v>
      </c>
      <c r="BU12" s="4">
        <v>13</v>
      </c>
      <c r="BV12" s="4">
        <v>7</v>
      </c>
      <c r="BW12" s="4">
        <v>7</v>
      </c>
      <c r="BX12" s="4">
        <v>12</v>
      </c>
      <c r="BY12" s="4">
        <v>-10</v>
      </c>
      <c r="BZ12" s="4">
        <v>27</v>
      </c>
      <c r="CA12" s="4">
        <v>0</v>
      </c>
      <c r="CB12" s="4">
        <v>0</v>
      </c>
      <c r="CC12" s="4">
        <v>32</v>
      </c>
      <c r="CD12" s="4">
        <v>27</v>
      </c>
      <c r="CE12" s="4">
        <v>92</v>
      </c>
      <c r="CF12" s="4">
        <v>10</v>
      </c>
      <c r="CG12" s="4">
        <v>5</v>
      </c>
      <c r="CH12" s="4">
        <v>135</v>
      </c>
      <c r="CI12" s="4">
        <v>130</v>
      </c>
      <c r="CJ12" s="4">
        <v>135</v>
      </c>
      <c r="CK12" s="4">
        <v>135</v>
      </c>
      <c r="CL12" s="4">
        <v>130</v>
      </c>
      <c r="CM12" s="4">
        <v>125</v>
      </c>
      <c r="CN12" s="4">
        <v>130</v>
      </c>
      <c r="CO12" s="4">
        <v>135</v>
      </c>
      <c r="CP12" s="4">
        <v>0</v>
      </c>
      <c r="CQ12" s="4">
        <v>0</v>
      </c>
      <c r="CR12" s="4">
        <v>0</v>
      </c>
      <c r="CS12" s="4">
        <v>0</v>
      </c>
      <c r="CT12" s="4">
        <v>0</v>
      </c>
      <c r="CU12" s="4">
        <v>0</v>
      </c>
      <c r="CV12" s="4">
        <v>0</v>
      </c>
      <c r="CW12" s="4">
        <v>0</v>
      </c>
      <c r="CX12" s="4">
        <v>15</v>
      </c>
      <c r="CY12" s="4">
        <v>35</v>
      </c>
      <c r="CZ12" s="4">
        <v>9</v>
      </c>
      <c r="DA12" s="4">
        <v>54</v>
      </c>
      <c r="DB12" s="3" t="s">
        <v>149</v>
      </c>
      <c r="DC12" s="3" t="s">
        <v>140</v>
      </c>
      <c r="DD12" s="3" t="s">
        <v>140</v>
      </c>
      <c r="DE12" s="3" t="s">
        <v>140</v>
      </c>
      <c r="DF12" s="3" t="s">
        <v>138</v>
      </c>
      <c r="DG12" s="3" t="s">
        <v>140</v>
      </c>
      <c r="DH12" s="3" t="s">
        <v>139</v>
      </c>
      <c r="DI12" s="3" t="s">
        <v>137</v>
      </c>
      <c r="DJ12" s="3" t="s">
        <v>137</v>
      </c>
      <c r="DK12" s="3" t="s">
        <v>137</v>
      </c>
      <c r="DL12" s="3" t="s">
        <v>140</v>
      </c>
      <c r="DM12" s="3" t="s">
        <v>139</v>
      </c>
      <c r="DN12" s="3" t="s">
        <v>137</v>
      </c>
      <c r="DO12" s="3" t="s">
        <v>140</v>
      </c>
      <c r="DP12" s="3" t="s">
        <v>140</v>
      </c>
      <c r="DQ12" s="3" t="s">
        <v>140</v>
      </c>
      <c r="DR12" s="3" t="s">
        <v>137</v>
      </c>
      <c r="DS12" s="3" t="s">
        <v>140</v>
      </c>
      <c r="DT12" s="3" t="s">
        <v>137</v>
      </c>
      <c r="DU12" s="3" t="s">
        <v>137</v>
      </c>
      <c r="DV12" s="3" t="s">
        <v>139</v>
      </c>
      <c r="DW12" s="3" t="s">
        <v>137</v>
      </c>
      <c r="DX12" s="3" t="s">
        <v>140</v>
      </c>
      <c r="DY12" s="3" t="s">
        <v>139</v>
      </c>
      <c r="DZ12" s="3" t="s">
        <v>137</v>
      </c>
    </row>
    <row r="13" spans="1:130" x14ac:dyDescent="0.55000000000000004">
      <c r="A13" s="3" t="s">
        <v>129</v>
      </c>
      <c r="B13" s="1" t="s">
        <v>130</v>
      </c>
      <c r="C13" s="5">
        <v>43524</v>
      </c>
      <c r="D13" s="3" t="s">
        <v>131</v>
      </c>
      <c r="E13" s="4">
        <v>153</v>
      </c>
      <c r="F13" s="4">
        <v>65</v>
      </c>
      <c r="G13" s="6">
        <v>27.767098124652911</v>
      </c>
      <c r="H13" s="3" t="s">
        <v>142</v>
      </c>
      <c r="I13" s="4">
        <v>68</v>
      </c>
      <c r="J13" s="7">
        <v>7</v>
      </c>
      <c r="K13" s="7">
        <v>7</v>
      </c>
      <c r="L13" s="7">
        <v>6</v>
      </c>
      <c r="M13" s="7">
        <v>6.666666666666667</v>
      </c>
      <c r="N13" s="7">
        <v>8</v>
      </c>
      <c r="O13" s="7">
        <v>8</v>
      </c>
      <c r="P13" s="7">
        <v>6</v>
      </c>
      <c r="Q13" s="7">
        <v>7.333333333333333</v>
      </c>
      <c r="R13" s="7">
        <v>6</v>
      </c>
      <c r="S13" s="7">
        <v>6</v>
      </c>
      <c r="T13" s="7">
        <v>5</v>
      </c>
      <c r="U13" s="7">
        <v>5.666666666666667</v>
      </c>
      <c r="V13" s="7">
        <v>6</v>
      </c>
      <c r="W13" s="7">
        <v>6</v>
      </c>
      <c r="X13" s="7">
        <v>6</v>
      </c>
      <c r="Y13" s="7">
        <v>6</v>
      </c>
      <c r="Z13" s="7">
        <v>7</v>
      </c>
      <c r="AA13" s="7">
        <v>6</v>
      </c>
      <c r="AB13" s="7">
        <v>6</v>
      </c>
      <c r="AC13" s="7">
        <v>6.333333333333333</v>
      </c>
      <c r="AD13" s="7">
        <v>5</v>
      </c>
      <c r="AE13" s="7">
        <v>5</v>
      </c>
      <c r="AF13" s="7">
        <v>5</v>
      </c>
      <c r="AG13" s="7">
        <v>5</v>
      </c>
      <c r="AH13" s="3" t="s">
        <v>145</v>
      </c>
      <c r="AI13" s="3" t="s">
        <v>143</v>
      </c>
      <c r="AJ13" s="4">
        <v>9</v>
      </c>
      <c r="AK13" s="4">
        <v>40</v>
      </c>
      <c r="AL13" s="4">
        <v>30</v>
      </c>
      <c r="AM13" s="4">
        <v>29</v>
      </c>
      <c r="AN13" s="4">
        <v>23</v>
      </c>
      <c r="AO13" s="4">
        <v>15</v>
      </c>
      <c r="AP13" s="4">
        <v>24</v>
      </c>
      <c r="AQ13" s="4">
        <v>25</v>
      </c>
      <c r="AS13" s="4">
        <v>-2</v>
      </c>
      <c r="AT13" s="4">
        <v>0</v>
      </c>
      <c r="AU13" s="4">
        <v>67</v>
      </c>
      <c r="AV13" s="4">
        <v>24</v>
      </c>
      <c r="AW13" s="4">
        <v>170</v>
      </c>
      <c r="AX13" s="4">
        <v>10</v>
      </c>
      <c r="AY13" s="4">
        <v>10</v>
      </c>
      <c r="AZ13" s="3" t="s">
        <v>143</v>
      </c>
      <c r="BA13" s="4">
        <v>9</v>
      </c>
      <c r="BB13" s="4">
        <v>40</v>
      </c>
      <c r="BC13" s="4">
        <v>27</v>
      </c>
      <c r="BD13" s="4">
        <v>29</v>
      </c>
      <c r="BE13" s="4">
        <v>18</v>
      </c>
      <c r="BF13" s="4">
        <v>15</v>
      </c>
      <c r="BG13" s="4">
        <v>22</v>
      </c>
      <c r="BH13" s="4">
        <v>25</v>
      </c>
      <c r="BI13" s="4">
        <v>23</v>
      </c>
      <c r="BJ13" s="4">
        <v>-5</v>
      </c>
      <c r="BK13" s="4">
        <v>0</v>
      </c>
      <c r="BL13" s="4">
        <v>23</v>
      </c>
      <c r="BM13" s="4">
        <v>160</v>
      </c>
      <c r="BN13" s="4">
        <v>10</v>
      </c>
      <c r="BO13" s="4">
        <v>10</v>
      </c>
      <c r="BP13" s="4">
        <v>63</v>
      </c>
      <c r="BQ13" s="3" t="s">
        <v>134</v>
      </c>
      <c r="BR13" s="3" t="s">
        <v>146</v>
      </c>
      <c r="BS13" s="4">
        <v>20</v>
      </c>
      <c r="BT13" s="4">
        <v>18</v>
      </c>
      <c r="BU13" s="4">
        <v>13</v>
      </c>
      <c r="BV13" s="4">
        <v>7</v>
      </c>
      <c r="BW13" s="4">
        <v>7</v>
      </c>
      <c r="BX13" s="4">
        <v>12</v>
      </c>
      <c r="BY13" s="4">
        <v>-10</v>
      </c>
      <c r="BZ13" s="4">
        <v>10</v>
      </c>
      <c r="CA13" s="4">
        <v>-10</v>
      </c>
      <c r="CB13" s="4">
        <v>0</v>
      </c>
      <c r="CC13" s="4">
        <v>20</v>
      </c>
      <c r="CD13" s="4">
        <v>20</v>
      </c>
      <c r="CE13" s="4">
        <v>0</v>
      </c>
      <c r="CF13" s="4">
        <v>10</v>
      </c>
      <c r="CG13" s="4">
        <v>10</v>
      </c>
      <c r="CH13" s="4">
        <v>120</v>
      </c>
      <c r="CI13" s="4">
        <v>115</v>
      </c>
      <c r="CJ13" s="4">
        <v>115</v>
      </c>
      <c r="CK13" s="4">
        <v>100</v>
      </c>
      <c r="CL13" s="4">
        <v>115</v>
      </c>
      <c r="CM13" s="4">
        <v>110</v>
      </c>
      <c r="CN13" s="4">
        <v>110</v>
      </c>
      <c r="CO13" s="4">
        <v>100</v>
      </c>
      <c r="CP13" s="4">
        <v>-5</v>
      </c>
      <c r="CQ13" s="4">
        <v>-10</v>
      </c>
      <c r="CR13" s="4">
        <v>-10</v>
      </c>
      <c r="CS13" s="4">
        <v>-15</v>
      </c>
      <c r="CT13" s="4">
        <v>-5</v>
      </c>
      <c r="CU13" s="4">
        <v>-10</v>
      </c>
      <c r="CV13" s="4">
        <v>-10</v>
      </c>
      <c r="CW13" s="4">
        <v>-15</v>
      </c>
      <c r="CX13" s="4">
        <v>2</v>
      </c>
      <c r="CY13" s="4">
        <v>0</v>
      </c>
      <c r="CZ13" s="4">
        <v>0</v>
      </c>
      <c r="DA13" s="4">
        <v>19</v>
      </c>
      <c r="DB13" s="3" t="s">
        <v>149</v>
      </c>
      <c r="DC13" s="3" t="s">
        <v>140</v>
      </c>
      <c r="DD13" s="3" t="s">
        <v>138</v>
      </c>
      <c r="DE13" s="3" t="s">
        <v>140</v>
      </c>
      <c r="DF13" s="3" t="s">
        <v>140</v>
      </c>
      <c r="DG13" s="3" t="s">
        <v>140</v>
      </c>
      <c r="DH13" s="3" t="s">
        <v>140</v>
      </c>
      <c r="DI13" s="3" t="s">
        <v>140</v>
      </c>
      <c r="DJ13" s="3" t="s">
        <v>140</v>
      </c>
      <c r="DK13" s="3" t="s">
        <v>140</v>
      </c>
      <c r="DL13" s="3" t="s">
        <v>140</v>
      </c>
      <c r="DM13" s="3" t="s">
        <v>140</v>
      </c>
      <c r="DN13" s="3" t="s">
        <v>140</v>
      </c>
      <c r="DO13" s="3" t="s">
        <v>140</v>
      </c>
      <c r="DP13" s="3" t="s">
        <v>137</v>
      </c>
      <c r="DQ13" s="3" t="s">
        <v>140</v>
      </c>
      <c r="DR13" s="3" t="s">
        <v>140</v>
      </c>
      <c r="DS13" s="3" t="s">
        <v>140</v>
      </c>
      <c r="DT13" s="3" t="s">
        <v>137</v>
      </c>
      <c r="DU13" s="3" t="s">
        <v>140</v>
      </c>
      <c r="DV13" s="3" t="s">
        <v>140</v>
      </c>
      <c r="DW13" s="3" t="s">
        <v>140</v>
      </c>
      <c r="DX13" s="3" t="s">
        <v>137</v>
      </c>
      <c r="DY13" s="3" t="s">
        <v>140</v>
      </c>
      <c r="DZ13" s="3" t="s">
        <v>140</v>
      </c>
    </row>
    <row r="14" spans="1:130" x14ac:dyDescent="0.55000000000000004">
      <c r="A14" s="3" t="s">
        <v>129</v>
      </c>
      <c r="B14" s="1" t="s">
        <v>130</v>
      </c>
      <c r="C14" s="5">
        <v>43530</v>
      </c>
      <c r="D14" s="3" t="s">
        <v>131</v>
      </c>
      <c r="E14" s="4">
        <v>146</v>
      </c>
      <c r="F14" s="4">
        <v>57</v>
      </c>
      <c r="G14" s="6">
        <v>26.740476637267779</v>
      </c>
      <c r="H14" s="3" t="s">
        <v>142</v>
      </c>
      <c r="I14" s="4">
        <v>75</v>
      </c>
      <c r="J14" s="7">
        <v>3</v>
      </c>
      <c r="K14" s="7">
        <v>3</v>
      </c>
      <c r="L14" s="7">
        <v>3</v>
      </c>
      <c r="M14" s="7">
        <v>3</v>
      </c>
      <c r="N14" s="7">
        <v>3</v>
      </c>
      <c r="O14" s="7">
        <v>3</v>
      </c>
      <c r="P14" s="7">
        <v>3</v>
      </c>
      <c r="Q14" s="7">
        <v>3</v>
      </c>
      <c r="R14" s="7">
        <v>2</v>
      </c>
      <c r="S14" s="7">
        <v>2</v>
      </c>
      <c r="T14" s="7">
        <v>2</v>
      </c>
      <c r="U14" s="7">
        <v>2</v>
      </c>
      <c r="V14" s="7">
        <v>7</v>
      </c>
      <c r="W14" s="7">
        <v>5</v>
      </c>
      <c r="X14" s="7">
        <v>4</v>
      </c>
      <c r="Y14" s="7">
        <v>5.333333333333333</v>
      </c>
      <c r="Z14" s="7">
        <v>7</v>
      </c>
      <c r="AA14" s="7">
        <v>5</v>
      </c>
      <c r="AB14" s="7">
        <v>4</v>
      </c>
      <c r="AC14" s="7">
        <v>5.333333333333333</v>
      </c>
      <c r="AD14" s="7">
        <v>6</v>
      </c>
      <c r="AE14" s="7">
        <v>4</v>
      </c>
      <c r="AF14" s="7">
        <v>3</v>
      </c>
      <c r="AG14" s="7">
        <v>4.333333333333333</v>
      </c>
      <c r="AH14" s="3" t="s">
        <v>133</v>
      </c>
      <c r="AI14" s="3" t="s">
        <v>143</v>
      </c>
      <c r="AJ14" s="4">
        <v>6</v>
      </c>
      <c r="AK14" s="4">
        <v>24</v>
      </c>
      <c r="AL14" s="4">
        <v>15</v>
      </c>
      <c r="AM14" s="4">
        <v>18</v>
      </c>
      <c r="AN14" s="4">
        <v>16</v>
      </c>
      <c r="AO14" s="4">
        <v>9</v>
      </c>
      <c r="AP14" s="4">
        <v>18</v>
      </c>
      <c r="AQ14" s="4">
        <v>25</v>
      </c>
      <c r="AS14" s="4">
        <v>0</v>
      </c>
      <c r="AT14" s="4">
        <v>0</v>
      </c>
      <c r="AU14" s="4">
        <v>64</v>
      </c>
      <c r="AV14" s="4">
        <v>24</v>
      </c>
      <c r="AW14" s="4">
        <v>106</v>
      </c>
      <c r="AX14" s="4">
        <v>5</v>
      </c>
      <c r="AY14" s="4">
        <v>10</v>
      </c>
      <c r="AZ14" s="3" t="s">
        <v>143</v>
      </c>
      <c r="BA14" s="4">
        <v>8</v>
      </c>
      <c r="BB14" s="4">
        <v>18</v>
      </c>
      <c r="BC14" s="4">
        <v>15</v>
      </c>
      <c r="BD14" s="4">
        <v>14</v>
      </c>
      <c r="BE14" s="4">
        <v>8</v>
      </c>
      <c r="BF14" s="4">
        <v>2</v>
      </c>
      <c r="BG14" s="4">
        <v>21</v>
      </c>
      <c r="BH14" s="4">
        <v>25</v>
      </c>
      <c r="BI14" s="4">
        <v>25</v>
      </c>
      <c r="BJ14" s="4">
        <v>-2</v>
      </c>
      <c r="BK14" s="4">
        <v>0</v>
      </c>
      <c r="BL14" s="4">
        <v>25</v>
      </c>
      <c r="BM14" s="4">
        <v>86</v>
      </c>
      <c r="BN14" s="4">
        <v>5</v>
      </c>
      <c r="BO14" s="4">
        <v>15</v>
      </c>
      <c r="BP14" s="4">
        <v>68</v>
      </c>
      <c r="BQ14" s="3" t="s">
        <v>134</v>
      </c>
      <c r="BR14" s="4">
        <v>11</v>
      </c>
      <c r="BS14" s="4">
        <v>18</v>
      </c>
      <c r="BT14" s="4">
        <v>11</v>
      </c>
      <c r="BU14" s="4">
        <v>14</v>
      </c>
      <c r="BV14" s="4">
        <v>8</v>
      </c>
      <c r="BW14" s="4">
        <v>2</v>
      </c>
      <c r="BX14" s="4">
        <v>13</v>
      </c>
      <c r="BY14" s="4">
        <v>-10</v>
      </c>
      <c r="BZ14" s="4">
        <v>24</v>
      </c>
      <c r="CA14" s="4">
        <v>0</v>
      </c>
      <c r="CB14" s="4">
        <v>-5</v>
      </c>
      <c r="CC14" s="4">
        <v>34</v>
      </c>
      <c r="CD14" s="4">
        <v>29</v>
      </c>
      <c r="CE14" s="4">
        <v>77</v>
      </c>
      <c r="CF14" s="4">
        <v>10</v>
      </c>
      <c r="CG14" s="4">
        <v>10</v>
      </c>
      <c r="CH14" s="4">
        <v>120</v>
      </c>
      <c r="CI14" s="4">
        <v>120</v>
      </c>
      <c r="CJ14" s="4">
        <v>125</v>
      </c>
      <c r="CK14" s="4">
        <v>145</v>
      </c>
      <c r="CL14" s="4">
        <v>115</v>
      </c>
      <c r="CM14" s="4">
        <v>120</v>
      </c>
      <c r="CN14" s="4">
        <v>115</v>
      </c>
      <c r="CO14" s="4">
        <v>140</v>
      </c>
      <c r="CP14" s="4">
        <v>-5</v>
      </c>
      <c r="CQ14" s="4">
        <v>-5</v>
      </c>
      <c r="CR14" s="4">
        <v>-5</v>
      </c>
      <c r="CS14" s="4">
        <v>-5</v>
      </c>
      <c r="CT14" s="4">
        <v>0</v>
      </c>
      <c r="CU14" s="4">
        <v>-5</v>
      </c>
      <c r="CV14" s="4">
        <v>-5</v>
      </c>
      <c r="CW14" s="4">
        <v>0</v>
      </c>
      <c r="CX14" s="4">
        <v>0</v>
      </c>
      <c r="CY14" s="4">
        <v>65</v>
      </c>
      <c r="CZ14" s="4">
        <v>0</v>
      </c>
      <c r="DA14" s="4">
        <v>24</v>
      </c>
      <c r="DB14" s="3" t="s">
        <v>149</v>
      </c>
      <c r="DC14" s="3" t="s">
        <v>140</v>
      </c>
      <c r="DD14" s="3" t="s">
        <v>139</v>
      </c>
      <c r="DE14" s="3" t="s">
        <v>139</v>
      </c>
      <c r="DF14" s="3" t="s">
        <v>137</v>
      </c>
      <c r="DG14" s="3" t="s">
        <v>138</v>
      </c>
      <c r="DH14" s="3" t="s">
        <v>139</v>
      </c>
      <c r="DI14" s="3" t="s">
        <v>139</v>
      </c>
      <c r="DJ14" s="3" t="s">
        <v>137</v>
      </c>
      <c r="DK14" s="3" t="s">
        <v>139</v>
      </c>
      <c r="DL14" s="3" t="s">
        <v>138</v>
      </c>
      <c r="DM14" s="3" t="s">
        <v>140</v>
      </c>
      <c r="DN14" s="3" t="s">
        <v>141</v>
      </c>
      <c r="DO14" s="3" t="s">
        <v>141</v>
      </c>
      <c r="DP14" s="3" t="s">
        <v>140</v>
      </c>
      <c r="DQ14" s="3" t="s">
        <v>141</v>
      </c>
      <c r="DR14" s="3" t="s">
        <v>141</v>
      </c>
      <c r="DS14" s="3" t="s">
        <v>140</v>
      </c>
      <c r="DT14" s="3" t="s">
        <v>141</v>
      </c>
      <c r="DU14" s="3" t="s">
        <v>139</v>
      </c>
      <c r="DV14" s="3" t="s">
        <v>139</v>
      </c>
      <c r="DW14" s="3" t="s">
        <v>139</v>
      </c>
      <c r="DX14" s="3" t="s">
        <v>139</v>
      </c>
      <c r="DY14" s="3" t="s">
        <v>139</v>
      </c>
      <c r="DZ14" s="3" t="s">
        <v>141</v>
      </c>
    </row>
    <row r="15" spans="1:130" x14ac:dyDescent="0.55000000000000004">
      <c r="A15" s="3" t="s">
        <v>129</v>
      </c>
      <c r="B15" s="1" t="s">
        <v>130</v>
      </c>
      <c r="C15" s="5">
        <v>43530</v>
      </c>
      <c r="D15" s="3" t="s">
        <v>131</v>
      </c>
      <c r="E15" s="4">
        <v>156</v>
      </c>
      <c r="F15" s="4">
        <v>55</v>
      </c>
      <c r="G15" s="6">
        <v>22.60026298487837</v>
      </c>
      <c r="H15" s="3" t="s">
        <v>142</v>
      </c>
      <c r="I15" s="4">
        <v>70</v>
      </c>
      <c r="J15" s="7">
        <v>2</v>
      </c>
      <c r="K15" s="7">
        <v>3</v>
      </c>
      <c r="L15" s="7">
        <v>2</v>
      </c>
      <c r="M15" s="7">
        <v>2.3333333333333335</v>
      </c>
      <c r="N15" s="7">
        <v>3</v>
      </c>
      <c r="O15" s="7">
        <v>3</v>
      </c>
      <c r="P15" s="7">
        <v>3</v>
      </c>
      <c r="Q15" s="7">
        <v>3</v>
      </c>
      <c r="R15" s="7">
        <v>2</v>
      </c>
      <c r="S15" s="7">
        <v>2</v>
      </c>
      <c r="T15" s="7">
        <v>2</v>
      </c>
      <c r="U15" s="7">
        <v>2</v>
      </c>
      <c r="V15" s="7">
        <v>3</v>
      </c>
      <c r="W15" s="7">
        <v>4</v>
      </c>
      <c r="X15" s="7">
        <v>4</v>
      </c>
      <c r="Y15" s="7">
        <v>3.666666666666667</v>
      </c>
      <c r="Z15" s="7">
        <v>4</v>
      </c>
      <c r="AA15" s="7">
        <v>5</v>
      </c>
      <c r="AB15" s="7">
        <v>5</v>
      </c>
      <c r="AC15" s="7">
        <v>4.666666666666667</v>
      </c>
      <c r="AD15" s="7">
        <v>2</v>
      </c>
      <c r="AE15" s="7">
        <v>3</v>
      </c>
      <c r="AF15" s="7">
        <v>3</v>
      </c>
      <c r="AG15" s="7">
        <v>2.666666666666667</v>
      </c>
      <c r="AH15" s="3" t="s">
        <v>133</v>
      </c>
      <c r="AI15" s="3" t="s">
        <v>134</v>
      </c>
      <c r="AJ15" s="4">
        <v>6</v>
      </c>
      <c r="AK15" s="4">
        <v>20</v>
      </c>
      <c r="AL15" s="4">
        <v>24</v>
      </c>
      <c r="AM15" s="4">
        <v>24</v>
      </c>
      <c r="AN15" s="4">
        <v>17</v>
      </c>
      <c r="AO15" s="4">
        <v>11</v>
      </c>
      <c r="AP15" s="4">
        <v>21</v>
      </c>
      <c r="AQ15" s="4">
        <v>25</v>
      </c>
      <c r="AR15" s="4">
        <v>26</v>
      </c>
      <c r="AS15" s="4">
        <v>-2</v>
      </c>
      <c r="AT15" s="4">
        <v>0</v>
      </c>
      <c r="AU15" s="4">
        <v>76</v>
      </c>
      <c r="AV15" s="4">
        <v>28</v>
      </c>
      <c r="AW15" s="4">
        <v>123</v>
      </c>
      <c r="AX15" s="4">
        <v>10</v>
      </c>
      <c r="AY15" s="4">
        <v>15</v>
      </c>
      <c r="AZ15" s="3" t="s">
        <v>134</v>
      </c>
      <c r="BA15" s="4">
        <v>3</v>
      </c>
      <c r="BB15" s="4">
        <v>14</v>
      </c>
      <c r="BC15" s="4">
        <v>26</v>
      </c>
      <c r="BD15" s="4">
        <v>19</v>
      </c>
      <c r="BE15" s="4">
        <v>5</v>
      </c>
      <c r="BF15" s="4">
        <v>6</v>
      </c>
      <c r="BG15" s="4">
        <v>18</v>
      </c>
      <c r="BH15" s="4">
        <v>25</v>
      </c>
      <c r="BI15" s="4">
        <v>24</v>
      </c>
      <c r="BJ15" s="4">
        <v>-2</v>
      </c>
      <c r="BK15" s="4">
        <v>0</v>
      </c>
      <c r="BL15" s="4">
        <v>26</v>
      </c>
      <c r="BM15" s="4">
        <v>91</v>
      </c>
      <c r="BN15" s="4">
        <v>5</v>
      </c>
      <c r="BO15" s="4">
        <v>15</v>
      </c>
      <c r="BP15" s="4">
        <v>69</v>
      </c>
      <c r="BQ15" s="3" t="s">
        <v>135</v>
      </c>
      <c r="BR15" s="4">
        <v>15</v>
      </c>
      <c r="BS15" s="4">
        <v>14</v>
      </c>
      <c r="BT15" s="4">
        <v>11</v>
      </c>
      <c r="BU15" s="4">
        <v>17</v>
      </c>
      <c r="BV15" s="4">
        <v>7</v>
      </c>
      <c r="BW15" s="4">
        <v>4</v>
      </c>
      <c r="BX15" s="4">
        <v>15</v>
      </c>
      <c r="BY15" s="4">
        <v>-10</v>
      </c>
      <c r="BZ15" s="4">
        <v>27</v>
      </c>
      <c r="CA15" s="4">
        <v>-2</v>
      </c>
      <c r="CB15" s="4">
        <v>0</v>
      </c>
      <c r="CC15" s="4">
        <v>42</v>
      </c>
      <c r="CD15" s="4">
        <v>29</v>
      </c>
      <c r="CE15" s="4">
        <v>83</v>
      </c>
      <c r="CF15" s="4">
        <v>10</v>
      </c>
      <c r="CG15" s="4">
        <v>15</v>
      </c>
      <c r="CH15" s="4">
        <v>140</v>
      </c>
      <c r="CI15" s="4">
        <v>125</v>
      </c>
      <c r="CJ15" s="4">
        <v>130</v>
      </c>
      <c r="CK15" s="4">
        <v>145</v>
      </c>
      <c r="CL15" s="4">
        <v>135</v>
      </c>
      <c r="CM15" s="4">
        <v>115</v>
      </c>
      <c r="CN15" s="4">
        <v>125</v>
      </c>
      <c r="CO15" s="4">
        <v>145</v>
      </c>
      <c r="CP15" s="4">
        <v>-5</v>
      </c>
      <c r="CQ15" s="4">
        <v>-5</v>
      </c>
      <c r="CR15" s="4">
        <v>-5</v>
      </c>
      <c r="CS15" s="4">
        <v>-5</v>
      </c>
      <c r="CT15" s="4">
        <v>-5</v>
      </c>
      <c r="CU15" s="4">
        <v>-5</v>
      </c>
      <c r="CV15" s="4">
        <v>-5</v>
      </c>
      <c r="CW15" s="4">
        <v>-5</v>
      </c>
      <c r="CX15" s="4">
        <v>31</v>
      </c>
      <c r="CY15" s="4">
        <v>38</v>
      </c>
      <c r="CZ15" s="4">
        <v>27</v>
      </c>
      <c r="DA15" s="4">
        <v>65</v>
      </c>
      <c r="DB15" s="3" t="s">
        <v>149</v>
      </c>
      <c r="DC15" s="3" t="s">
        <v>139</v>
      </c>
      <c r="DD15" s="3" t="s">
        <v>139</v>
      </c>
      <c r="DE15" s="3" t="s">
        <v>140</v>
      </c>
      <c r="DF15" s="3" t="s">
        <v>137</v>
      </c>
      <c r="DG15" s="3" t="s">
        <v>140</v>
      </c>
      <c r="DH15" s="3" t="s">
        <v>141</v>
      </c>
      <c r="DI15" s="3" t="s">
        <v>139</v>
      </c>
      <c r="DJ15" s="3" t="s">
        <v>141</v>
      </c>
      <c r="DK15" s="3" t="s">
        <v>139</v>
      </c>
      <c r="DL15" s="3" t="s">
        <v>140</v>
      </c>
      <c r="DM15" s="3" t="s">
        <v>139</v>
      </c>
      <c r="DN15" s="3" t="s">
        <v>137</v>
      </c>
      <c r="DO15" s="3" t="s">
        <v>141</v>
      </c>
      <c r="DP15" s="3" t="s">
        <v>139</v>
      </c>
      <c r="DQ15" s="3" t="s">
        <v>139</v>
      </c>
      <c r="DR15" s="3" t="s">
        <v>139</v>
      </c>
      <c r="DS15" s="3" t="s">
        <v>139</v>
      </c>
      <c r="DT15" s="3" t="s">
        <v>141</v>
      </c>
      <c r="DU15" s="3" t="s">
        <v>141</v>
      </c>
      <c r="DV15" s="3" t="s">
        <v>141</v>
      </c>
      <c r="DW15" s="3" t="s">
        <v>141</v>
      </c>
      <c r="DX15" s="3" t="s">
        <v>139</v>
      </c>
      <c r="DY15" s="3" t="s">
        <v>141</v>
      </c>
      <c r="DZ15" s="3" t="s">
        <v>141</v>
      </c>
    </row>
    <row r="16" spans="1:130" x14ac:dyDescent="0.55000000000000004">
      <c r="A16" s="3" t="s">
        <v>129</v>
      </c>
      <c r="B16" s="1" t="s">
        <v>130</v>
      </c>
      <c r="C16" s="5">
        <v>43530</v>
      </c>
      <c r="D16" s="3" t="s">
        <v>131</v>
      </c>
      <c r="E16" s="4">
        <v>160</v>
      </c>
      <c r="F16" s="4">
        <v>65</v>
      </c>
      <c r="G16" s="6">
        <v>25.390625</v>
      </c>
      <c r="H16" s="3" t="s">
        <v>142</v>
      </c>
      <c r="I16" s="4">
        <v>75</v>
      </c>
      <c r="J16" s="7">
        <v>4</v>
      </c>
      <c r="K16" s="7">
        <v>5</v>
      </c>
      <c r="L16" s="7">
        <v>5</v>
      </c>
      <c r="M16" s="7">
        <v>4.666666666666667</v>
      </c>
      <c r="N16" s="7">
        <v>4</v>
      </c>
      <c r="O16" s="7">
        <v>5</v>
      </c>
      <c r="P16" s="7">
        <v>6</v>
      </c>
      <c r="Q16" s="7">
        <v>5</v>
      </c>
      <c r="R16" s="7">
        <v>3</v>
      </c>
      <c r="S16" s="7">
        <v>4</v>
      </c>
      <c r="T16" s="7">
        <v>4</v>
      </c>
      <c r="U16" s="7">
        <v>3.666666666666667</v>
      </c>
      <c r="V16" s="7">
        <v>3</v>
      </c>
      <c r="W16" s="7">
        <v>2</v>
      </c>
      <c r="X16" s="7">
        <v>3</v>
      </c>
      <c r="Y16" s="7">
        <v>2.666666666666667</v>
      </c>
      <c r="Z16" s="7">
        <v>4</v>
      </c>
      <c r="AA16" s="7">
        <v>3</v>
      </c>
      <c r="AB16" s="7">
        <v>3</v>
      </c>
      <c r="AC16" s="7">
        <v>3.3333333333333335</v>
      </c>
      <c r="AD16" s="7">
        <v>2</v>
      </c>
      <c r="AE16" s="7">
        <v>2</v>
      </c>
      <c r="AF16" s="7">
        <v>2</v>
      </c>
      <c r="AG16" s="7">
        <v>2</v>
      </c>
      <c r="AH16" s="3" t="s">
        <v>145</v>
      </c>
      <c r="AI16" s="3" t="s">
        <v>143</v>
      </c>
      <c r="AJ16" s="4">
        <v>10</v>
      </c>
      <c r="AK16" s="4">
        <v>38</v>
      </c>
      <c r="AL16" s="4">
        <v>30</v>
      </c>
      <c r="AM16" s="4">
        <v>28</v>
      </c>
      <c r="AN16" s="4">
        <v>17</v>
      </c>
      <c r="AO16" s="4">
        <v>9</v>
      </c>
      <c r="AP16" s="4">
        <v>18</v>
      </c>
      <c r="AQ16" s="4">
        <v>25</v>
      </c>
      <c r="AS16" s="4">
        <v>0</v>
      </c>
      <c r="AT16" s="4">
        <v>0</v>
      </c>
      <c r="AU16" s="4">
        <v>67</v>
      </c>
      <c r="AV16" s="4">
        <v>22</v>
      </c>
      <c r="AW16" s="4">
        <v>150</v>
      </c>
      <c r="AX16" s="4">
        <v>10</v>
      </c>
      <c r="AY16" s="4">
        <v>10</v>
      </c>
      <c r="AZ16" s="3" t="s">
        <v>143</v>
      </c>
      <c r="BA16" s="4">
        <v>9</v>
      </c>
      <c r="BB16" s="4">
        <v>24</v>
      </c>
      <c r="BC16" s="4">
        <v>21</v>
      </c>
      <c r="BD16" s="4">
        <v>26</v>
      </c>
      <c r="BE16" s="4">
        <v>12</v>
      </c>
      <c r="BF16" s="4">
        <v>6</v>
      </c>
      <c r="BG16" s="4">
        <v>13</v>
      </c>
      <c r="BH16" s="4">
        <v>25</v>
      </c>
      <c r="BI16" s="4">
        <v>22</v>
      </c>
      <c r="BJ16" s="4">
        <v>0</v>
      </c>
      <c r="BK16" s="4">
        <v>0</v>
      </c>
      <c r="BL16" s="4">
        <v>22</v>
      </c>
      <c r="BM16" s="4">
        <v>111</v>
      </c>
      <c r="BN16" s="4">
        <v>10</v>
      </c>
      <c r="BO16" s="4">
        <v>10</v>
      </c>
      <c r="BP16" s="4">
        <v>67</v>
      </c>
      <c r="BQ16" s="3" t="s">
        <v>134</v>
      </c>
      <c r="BR16" s="4">
        <v>12</v>
      </c>
      <c r="BS16" s="4">
        <v>30</v>
      </c>
      <c r="BT16" s="4">
        <v>20</v>
      </c>
      <c r="BU16" s="4">
        <v>21</v>
      </c>
      <c r="BV16" s="4">
        <v>4</v>
      </c>
      <c r="BW16" s="4">
        <v>3</v>
      </c>
      <c r="BX16" s="4">
        <v>18</v>
      </c>
      <c r="BY16" s="4">
        <v>0</v>
      </c>
      <c r="BZ16" s="4">
        <v>20</v>
      </c>
      <c r="CA16" s="4">
        <v>-2</v>
      </c>
      <c r="CB16" s="4">
        <v>0</v>
      </c>
      <c r="CC16" s="4">
        <v>35</v>
      </c>
      <c r="CD16" s="4">
        <v>22</v>
      </c>
      <c r="CE16" s="4">
        <v>108</v>
      </c>
      <c r="CF16" s="4">
        <v>5</v>
      </c>
      <c r="CG16" s="4">
        <v>10</v>
      </c>
      <c r="CH16" s="4">
        <v>110</v>
      </c>
      <c r="CI16" s="4">
        <v>110</v>
      </c>
      <c r="CJ16" s="4">
        <v>110</v>
      </c>
      <c r="CK16" s="4">
        <v>110</v>
      </c>
      <c r="CL16" s="4">
        <v>100</v>
      </c>
      <c r="CM16" s="4">
        <v>105</v>
      </c>
      <c r="CN16" s="4">
        <v>110</v>
      </c>
      <c r="CO16" s="4">
        <v>110</v>
      </c>
      <c r="CP16" s="4">
        <v>0</v>
      </c>
      <c r="CQ16" s="4">
        <v>0</v>
      </c>
      <c r="CR16" s="4">
        <v>0</v>
      </c>
      <c r="CS16" s="4">
        <v>-5</v>
      </c>
      <c r="CT16" s="4">
        <v>0</v>
      </c>
      <c r="CU16" s="4">
        <v>0</v>
      </c>
      <c r="CV16" s="4">
        <v>0</v>
      </c>
      <c r="CW16" s="4">
        <v>-5</v>
      </c>
      <c r="CX16" s="4">
        <v>0</v>
      </c>
      <c r="CY16" s="4">
        <v>41</v>
      </c>
      <c r="CZ16" s="4">
        <v>37</v>
      </c>
      <c r="DA16" s="4">
        <v>34</v>
      </c>
      <c r="DB16" s="3" t="s">
        <v>149</v>
      </c>
      <c r="DC16" s="3" t="s">
        <v>138</v>
      </c>
      <c r="DD16" s="3" t="s">
        <v>138</v>
      </c>
      <c r="DE16" s="3" t="s">
        <v>138</v>
      </c>
      <c r="DF16" s="3" t="s">
        <v>137</v>
      </c>
      <c r="DG16" s="3" t="s">
        <v>137</v>
      </c>
      <c r="DH16" s="3" t="s">
        <v>138</v>
      </c>
      <c r="DI16" s="3" t="s">
        <v>140</v>
      </c>
      <c r="DJ16" s="3" t="s">
        <v>140</v>
      </c>
      <c r="DK16" s="3" t="s">
        <v>137</v>
      </c>
      <c r="DL16" s="3" t="s">
        <v>138</v>
      </c>
      <c r="DM16" s="3" t="s">
        <v>137</v>
      </c>
      <c r="DN16" s="3" t="s">
        <v>138</v>
      </c>
      <c r="DO16" s="3" t="s">
        <v>140</v>
      </c>
      <c r="DP16" s="3" t="s">
        <v>137</v>
      </c>
      <c r="DQ16" s="3" t="s">
        <v>140</v>
      </c>
      <c r="DR16" s="3" t="s">
        <v>137</v>
      </c>
      <c r="DS16" s="3" t="s">
        <v>137</v>
      </c>
      <c r="DT16" s="3" t="s">
        <v>137</v>
      </c>
      <c r="DU16" s="3" t="s">
        <v>140</v>
      </c>
      <c r="DV16" s="3" t="s">
        <v>140</v>
      </c>
      <c r="DW16" s="3" t="s">
        <v>140</v>
      </c>
      <c r="DX16" s="3" t="s">
        <v>140</v>
      </c>
      <c r="DY16" s="3" t="s">
        <v>140</v>
      </c>
      <c r="DZ16" s="3" t="s">
        <v>140</v>
      </c>
    </row>
    <row r="17" spans="1:130" x14ac:dyDescent="0.55000000000000004">
      <c r="A17" s="3" t="s">
        <v>129</v>
      </c>
      <c r="B17" s="1" t="s">
        <v>130</v>
      </c>
      <c r="C17" s="5">
        <v>43532</v>
      </c>
      <c r="D17" s="3" t="s">
        <v>144</v>
      </c>
      <c r="E17" s="4">
        <v>160</v>
      </c>
      <c r="F17" s="4">
        <v>72.3</v>
      </c>
      <c r="G17" s="6">
        <v>28.2421875</v>
      </c>
      <c r="H17" s="3" t="s">
        <v>142</v>
      </c>
      <c r="I17" s="4">
        <v>60</v>
      </c>
      <c r="J17" s="7">
        <v>4</v>
      </c>
      <c r="K17" s="7">
        <v>3</v>
      </c>
      <c r="L17" s="7">
        <v>4</v>
      </c>
      <c r="M17" s="7">
        <v>3.666666666666667</v>
      </c>
      <c r="N17" s="7">
        <v>5</v>
      </c>
      <c r="O17" s="7">
        <v>4</v>
      </c>
      <c r="P17" s="7">
        <v>5</v>
      </c>
      <c r="Q17" s="7">
        <v>4.666666666666667</v>
      </c>
      <c r="R17" s="7">
        <v>3</v>
      </c>
      <c r="S17" s="7">
        <v>2</v>
      </c>
      <c r="T17" s="7">
        <v>3</v>
      </c>
      <c r="U17" s="7">
        <v>2.666666666666667</v>
      </c>
      <c r="V17" s="7">
        <v>2</v>
      </c>
      <c r="W17" s="7">
        <v>2</v>
      </c>
      <c r="X17" s="7">
        <v>2</v>
      </c>
      <c r="Y17" s="7">
        <v>2</v>
      </c>
      <c r="Z17" s="7">
        <v>3</v>
      </c>
      <c r="AA17" s="7">
        <v>3</v>
      </c>
      <c r="AB17" s="7">
        <v>3</v>
      </c>
      <c r="AC17" s="7">
        <v>3</v>
      </c>
      <c r="AD17" s="7">
        <v>2</v>
      </c>
      <c r="AE17" s="7">
        <v>2</v>
      </c>
      <c r="AF17" s="7">
        <v>2</v>
      </c>
      <c r="AG17" s="7">
        <v>2</v>
      </c>
      <c r="AH17" s="3" t="s">
        <v>145</v>
      </c>
      <c r="AI17" s="3" t="s">
        <v>143</v>
      </c>
      <c r="AJ17" s="4">
        <v>6</v>
      </c>
      <c r="AK17" s="4">
        <v>20</v>
      </c>
      <c r="AL17" s="4">
        <v>24</v>
      </c>
      <c r="AM17" s="4">
        <v>26</v>
      </c>
      <c r="AN17" s="4">
        <v>15</v>
      </c>
      <c r="AO17" s="4">
        <v>10</v>
      </c>
      <c r="AP17" s="4">
        <v>21</v>
      </c>
      <c r="AQ17" s="4">
        <v>25</v>
      </c>
      <c r="AS17" s="4">
        <v>-2</v>
      </c>
      <c r="AT17" s="4">
        <v>0</v>
      </c>
      <c r="AU17" s="4">
        <v>67</v>
      </c>
      <c r="AV17" s="4">
        <v>24</v>
      </c>
      <c r="AW17" s="4">
        <v>122</v>
      </c>
      <c r="AX17" s="4">
        <v>5</v>
      </c>
      <c r="AY17" s="4">
        <v>15</v>
      </c>
      <c r="AZ17" s="3" t="s">
        <v>143</v>
      </c>
      <c r="BA17" s="4">
        <v>3</v>
      </c>
      <c r="BB17" s="4">
        <v>16</v>
      </c>
      <c r="BC17" s="4">
        <v>21</v>
      </c>
      <c r="BD17" s="4">
        <v>22</v>
      </c>
      <c r="BE17" s="4">
        <v>11</v>
      </c>
      <c r="BF17" s="4">
        <v>8</v>
      </c>
      <c r="BG17" s="4">
        <v>13</v>
      </c>
      <c r="BH17" s="4">
        <v>25</v>
      </c>
      <c r="BJ17" s="4">
        <v>-2</v>
      </c>
      <c r="BK17" s="4">
        <v>0</v>
      </c>
      <c r="BL17" s="4">
        <v>23</v>
      </c>
      <c r="BM17" s="4">
        <v>94</v>
      </c>
      <c r="BN17" s="4">
        <v>10</v>
      </c>
      <c r="BO17" s="4">
        <v>15</v>
      </c>
      <c r="BP17" s="4">
        <v>71</v>
      </c>
      <c r="BQ17" s="3" t="s">
        <v>134</v>
      </c>
      <c r="BR17" s="4">
        <v>14</v>
      </c>
      <c r="BS17" s="4">
        <v>20</v>
      </c>
      <c r="BT17" s="4">
        <v>18</v>
      </c>
      <c r="BU17" s="4">
        <v>23</v>
      </c>
      <c r="BV17" s="4">
        <v>14</v>
      </c>
      <c r="BW17" s="4">
        <v>8</v>
      </c>
      <c r="BX17" s="4">
        <v>19</v>
      </c>
      <c r="BY17" s="4">
        <v>-10</v>
      </c>
      <c r="BZ17" s="4">
        <v>19</v>
      </c>
      <c r="CA17" s="4">
        <v>-5</v>
      </c>
      <c r="CB17" s="4">
        <v>0</v>
      </c>
      <c r="CC17" s="4">
        <v>34</v>
      </c>
      <c r="CD17" s="4">
        <v>24</v>
      </c>
      <c r="CE17" s="4">
        <v>116</v>
      </c>
      <c r="CF17" s="4">
        <v>10</v>
      </c>
      <c r="CG17" s="4">
        <v>15</v>
      </c>
      <c r="CH17" s="4">
        <v>120</v>
      </c>
      <c r="CI17" s="4">
        <v>105</v>
      </c>
      <c r="CJ17" s="4">
        <v>115</v>
      </c>
      <c r="CK17" s="4">
        <v>120</v>
      </c>
      <c r="CL17" s="4">
        <v>115</v>
      </c>
      <c r="CM17" s="4">
        <v>95</v>
      </c>
      <c r="CN17" s="4">
        <v>105</v>
      </c>
      <c r="CO17" s="4">
        <v>120</v>
      </c>
      <c r="CP17" s="4">
        <v>-5</v>
      </c>
      <c r="CQ17" s="4">
        <v>-10</v>
      </c>
      <c r="CR17" s="4">
        <v>-5</v>
      </c>
      <c r="CS17" s="4">
        <v>-10</v>
      </c>
      <c r="CT17" s="4">
        <v>-5</v>
      </c>
      <c r="CU17" s="4">
        <v>-10</v>
      </c>
      <c r="CV17" s="4">
        <v>-5</v>
      </c>
      <c r="CW17" s="4">
        <v>-10</v>
      </c>
      <c r="CX17" s="4">
        <v>20</v>
      </c>
      <c r="CY17" s="4">
        <v>-30</v>
      </c>
      <c r="CZ17" s="4">
        <v>74</v>
      </c>
      <c r="DA17" s="4">
        <v>27</v>
      </c>
      <c r="DB17" s="3" t="s">
        <v>149</v>
      </c>
      <c r="DC17" s="3" t="s">
        <v>140</v>
      </c>
      <c r="DD17" s="3" t="s">
        <v>137</v>
      </c>
      <c r="DE17" s="3" t="s">
        <v>140</v>
      </c>
      <c r="DF17" s="3" t="s">
        <v>140</v>
      </c>
      <c r="DG17" s="3" t="s">
        <v>137</v>
      </c>
      <c r="DH17" s="3" t="s">
        <v>137</v>
      </c>
      <c r="DI17" s="3" t="s">
        <v>139</v>
      </c>
      <c r="DJ17" s="3" t="s">
        <v>139</v>
      </c>
      <c r="DK17" s="3" t="s">
        <v>137</v>
      </c>
      <c r="DL17" s="3" t="s">
        <v>140</v>
      </c>
      <c r="DM17" s="3" t="s">
        <v>137</v>
      </c>
      <c r="DN17" s="3" t="s">
        <v>140</v>
      </c>
      <c r="DO17" s="3" t="s">
        <v>139</v>
      </c>
      <c r="DP17" s="3" t="s">
        <v>139</v>
      </c>
      <c r="DQ17" s="3" t="s">
        <v>139</v>
      </c>
      <c r="DR17" s="3" t="s">
        <v>139</v>
      </c>
      <c r="DS17" s="3" t="s">
        <v>137</v>
      </c>
      <c r="DT17" s="3" t="s">
        <v>141</v>
      </c>
      <c r="DU17" s="3" t="s">
        <v>141</v>
      </c>
      <c r="DV17" s="3" t="s">
        <v>141</v>
      </c>
      <c r="DW17" s="3" t="s">
        <v>141</v>
      </c>
      <c r="DX17" s="3" t="s">
        <v>139</v>
      </c>
      <c r="DY17" s="3" t="s">
        <v>141</v>
      </c>
      <c r="DZ17" s="3" t="s">
        <v>139</v>
      </c>
    </row>
    <row r="18" spans="1:130" x14ac:dyDescent="0.55000000000000004">
      <c r="A18" s="3" t="s">
        <v>129</v>
      </c>
      <c r="B18" s="1" t="s">
        <v>130</v>
      </c>
      <c r="C18" s="5">
        <v>43552</v>
      </c>
      <c r="D18" s="3" t="s">
        <v>144</v>
      </c>
      <c r="E18" s="4">
        <v>163</v>
      </c>
      <c r="F18" s="4">
        <v>67</v>
      </c>
      <c r="G18" s="6">
        <v>25.217358575783809</v>
      </c>
      <c r="H18" s="3" t="s">
        <v>132</v>
      </c>
      <c r="I18" s="4">
        <v>72</v>
      </c>
      <c r="J18" s="7">
        <v>3</v>
      </c>
      <c r="K18" s="7">
        <v>3</v>
      </c>
      <c r="L18" s="7">
        <v>3</v>
      </c>
      <c r="M18" s="7">
        <v>3</v>
      </c>
      <c r="N18" s="7">
        <v>3</v>
      </c>
      <c r="O18" s="7">
        <v>3</v>
      </c>
      <c r="P18" s="7">
        <v>3</v>
      </c>
      <c r="Q18" s="7">
        <v>3</v>
      </c>
      <c r="R18" s="7">
        <v>2</v>
      </c>
      <c r="S18" s="7">
        <v>2</v>
      </c>
      <c r="T18" s="7">
        <v>2</v>
      </c>
      <c r="U18" s="7">
        <v>2</v>
      </c>
      <c r="V18" s="7">
        <v>3</v>
      </c>
      <c r="W18" s="7">
        <v>3</v>
      </c>
      <c r="X18" s="7">
        <v>3</v>
      </c>
      <c r="Y18" s="7">
        <v>3</v>
      </c>
      <c r="Z18" s="7">
        <v>4</v>
      </c>
      <c r="AA18" s="7">
        <v>4</v>
      </c>
      <c r="AB18" s="7">
        <v>4</v>
      </c>
      <c r="AC18" s="7">
        <v>4</v>
      </c>
      <c r="AD18" s="7">
        <v>3</v>
      </c>
      <c r="AE18" s="7">
        <v>3</v>
      </c>
      <c r="AF18" s="7">
        <v>3</v>
      </c>
      <c r="AG18" s="7">
        <v>3</v>
      </c>
      <c r="AH18" s="3" t="s">
        <v>133</v>
      </c>
      <c r="AI18" s="3" t="s">
        <v>134</v>
      </c>
      <c r="AJ18" s="4">
        <v>4</v>
      </c>
      <c r="AK18" s="4">
        <v>30</v>
      </c>
      <c r="AL18" s="4">
        <v>21</v>
      </c>
      <c r="AM18" s="4">
        <v>25</v>
      </c>
      <c r="AN18" s="4">
        <v>23</v>
      </c>
      <c r="AO18" s="4">
        <v>13</v>
      </c>
      <c r="AP18" s="4">
        <v>21</v>
      </c>
      <c r="AQ18" s="4">
        <v>25</v>
      </c>
      <c r="AS18" s="4">
        <v>0</v>
      </c>
      <c r="AT18" s="4">
        <v>0</v>
      </c>
      <c r="AU18" s="4">
        <v>62</v>
      </c>
      <c r="AV18" s="4">
        <v>27</v>
      </c>
      <c r="AW18" s="4">
        <v>137</v>
      </c>
      <c r="AX18" s="4">
        <v>0</v>
      </c>
      <c r="AY18" s="4">
        <v>10</v>
      </c>
      <c r="AZ18" s="3" t="s">
        <v>134</v>
      </c>
      <c r="BA18" s="4">
        <v>9</v>
      </c>
      <c r="BB18" s="4">
        <v>22</v>
      </c>
      <c r="BC18" s="4">
        <v>27</v>
      </c>
      <c r="BD18" s="4">
        <v>27</v>
      </c>
      <c r="BE18" s="4">
        <v>20</v>
      </c>
      <c r="BF18" s="4">
        <v>14</v>
      </c>
      <c r="BG18" s="4">
        <v>23</v>
      </c>
      <c r="BH18" s="4">
        <v>25</v>
      </c>
      <c r="BJ18" s="4">
        <v>0</v>
      </c>
      <c r="BK18" s="4">
        <v>0</v>
      </c>
      <c r="BL18" s="4">
        <v>27</v>
      </c>
      <c r="BM18" s="4">
        <v>142</v>
      </c>
      <c r="BN18" s="4">
        <v>0</v>
      </c>
      <c r="BO18" s="4">
        <v>10</v>
      </c>
      <c r="BP18" s="4">
        <v>62</v>
      </c>
      <c r="BQ18" s="3" t="s">
        <v>135</v>
      </c>
      <c r="BR18" s="4">
        <v>15</v>
      </c>
      <c r="BS18" s="4">
        <v>20</v>
      </c>
      <c r="BT18" s="4">
        <v>24</v>
      </c>
      <c r="BU18" s="4">
        <v>19</v>
      </c>
      <c r="BV18" s="4">
        <v>18</v>
      </c>
      <c r="BW18" s="4">
        <v>10</v>
      </c>
      <c r="BX18" s="4">
        <v>16</v>
      </c>
      <c r="BY18" s="4">
        <v>0</v>
      </c>
      <c r="BZ18" s="4">
        <v>13</v>
      </c>
      <c r="CA18" s="4">
        <v>0</v>
      </c>
      <c r="CB18" s="4">
        <v>-5</v>
      </c>
      <c r="CC18" s="4">
        <v>38</v>
      </c>
      <c r="CD18" s="4">
        <v>18</v>
      </c>
      <c r="CE18" s="4">
        <v>122</v>
      </c>
      <c r="CF18" s="4">
        <v>10</v>
      </c>
      <c r="CG18" s="4">
        <v>15</v>
      </c>
      <c r="CH18" s="4">
        <v>135</v>
      </c>
      <c r="CI18" s="4">
        <v>135</v>
      </c>
      <c r="CJ18" s="4">
        <v>135</v>
      </c>
      <c r="CK18" s="4">
        <v>140</v>
      </c>
      <c r="CL18" s="4">
        <v>130</v>
      </c>
      <c r="CM18" s="4">
        <v>130</v>
      </c>
      <c r="CN18" s="4">
        <v>130</v>
      </c>
      <c r="CO18" s="4">
        <v>130</v>
      </c>
      <c r="CP18" s="4">
        <v>0</v>
      </c>
      <c r="CQ18" s="4">
        <v>0</v>
      </c>
      <c r="CR18" s="4">
        <v>0</v>
      </c>
      <c r="CS18" s="4">
        <v>-5</v>
      </c>
      <c r="CT18" s="4">
        <v>0</v>
      </c>
      <c r="CU18" s="4">
        <v>0</v>
      </c>
      <c r="CV18" s="4">
        <v>0</v>
      </c>
      <c r="CW18" s="4">
        <v>0</v>
      </c>
      <c r="CX18" s="4">
        <v>5</v>
      </c>
      <c r="CY18" s="4">
        <v>5</v>
      </c>
      <c r="CZ18" s="4">
        <v>3</v>
      </c>
      <c r="DA18" s="4">
        <v>22</v>
      </c>
      <c r="DB18" s="3" t="s">
        <v>136</v>
      </c>
      <c r="DC18" s="3" t="s">
        <v>140</v>
      </c>
      <c r="DD18" s="3" t="s">
        <v>137</v>
      </c>
      <c r="DE18" s="3" t="s">
        <v>140</v>
      </c>
      <c r="DF18" s="3" t="s">
        <v>137</v>
      </c>
      <c r="DG18" s="3" t="s">
        <v>140</v>
      </c>
      <c r="DH18" s="3" t="s">
        <v>140</v>
      </c>
      <c r="DI18" s="3" t="s">
        <v>140</v>
      </c>
      <c r="DJ18" s="3" t="s">
        <v>140</v>
      </c>
      <c r="DK18" s="3" t="s">
        <v>137</v>
      </c>
      <c r="DL18" s="3" t="s">
        <v>140</v>
      </c>
      <c r="DM18" s="3" t="s">
        <v>140</v>
      </c>
      <c r="DN18" s="3" t="s">
        <v>137</v>
      </c>
      <c r="DO18" s="3" t="s">
        <v>137</v>
      </c>
      <c r="DP18" s="3" t="s">
        <v>137</v>
      </c>
      <c r="DQ18" s="3" t="s">
        <v>140</v>
      </c>
      <c r="DR18" s="3" t="s">
        <v>137</v>
      </c>
      <c r="DS18" s="3" t="s">
        <v>140</v>
      </c>
      <c r="DT18" s="3" t="s">
        <v>140</v>
      </c>
      <c r="DU18" s="3" t="s">
        <v>137</v>
      </c>
      <c r="DV18" s="3" t="s">
        <v>137</v>
      </c>
      <c r="DW18" s="3" t="s">
        <v>137</v>
      </c>
      <c r="DX18" s="3" t="s">
        <v>140</v>
      </c>
      <c r="DY18" s="3" t="s">
        <v>137</v>
      </c>
      <c r="DZ18" s="3" t="s">
        <v>137</v>
      </c>
    </row>
    <row r="19" spans="1:130" x14ac:dyDescent="0.55000000000000004">
      <c r="A19" s="3" t="s">
        <v>129</v>
      </c>
      <c r="B19" s="1" t="s">
        <v>130</v>
      </c>
      <c r="C19" s="5">
        <v>43553</v>
      </c>
      <c r="D19" s="3" t="s">
        <v>144</v>
      </c>
      <c r="E19" s="4">
        <v>149</v>
      </c>
      <c r="F19" s="4">
        <v>46</v>
      </c>
      <c r="G19" s="6">
        <v>20.719787396964101</v>
      </c>
      <c r="H19" s="3" t="s">
        <v>142</v>
      </c>
      <c r="I19" s="4">
        <v>78</v>
      </c>
      <c r="J19" s="7">
        <v>7</v>
      </c>
      <c r="K19" s="7">
        <v>6</v>
      </c>
      <c r="L19" s="7">
        <v>7</v>
      </c>
      <c r="M19" s="7">
        <v>6.666666666666667</v>
      </c>
      <c r="N19" s="7">
        <v>7</v>
      </c>
      <c r="O19" s="7">
        <v>7</v>
      </c>
      <c r="P19" s="7">
        <v>8</v>
      </c>
      <c r="Q19" s="7">
        <v>7.333333333333333</v>
      </c>
      <c r="R19" s="7">
        <v>6</v>
      </c>
      <c r="S19" s="7">
        <v>6</v>
      </c>
      <c r="T19" s="7">
        <v>6</v>
      </c>
      <c r="U19" s="7">
        <v>6</v>
      </c>
      <c r="V19" s="7">
        <v>6</v>
      </c>
      <c r="W19" s="7">
        <v>5</v>
      </c>
      <c r="X19" s="7">
        <v>5</v>
      </c>
      <c r="Y19" s="7">
        <v>5.333333333333333</v>
      </c>
      <c r="Z19" s="7">
        <v>6</v>
      </c>
      <c r="AA19" s="7">
        <v>6</v>
      </c>
      <c r="AB19" s="7">
        <v>5</v>
      </c>
      <c r="AC19" s="7">
        <v>5.666666666666667</v>
      </c>
      <c r="AD19" s="7">
        <v>6</v>
      </c>
      <c r="AE19" s="7">
        <v>4</v>
      </c>
      <c r="AF19" s="7">
        <v>4</v>
      </c>
      <c r="AG19" s="7">
        <v>4.666666666666667</v>
      </c>
      <c r="AH19" s="3" t="s">
        <v>145</v>
      </c>
      <c r="AI19" s="3" t="s">
        <v>134</v>
      </c>
      <c r="AJ19" s="4">
        <v>9</v>
      </c>
      <c r="AK19" s="4">
        <v>34</v>
      </c>
      <c r="AL19" s="4">
        <v>30</v>
      </c>
      <c r="AM19" s="4">
        <v>30</v>
      </c>
      <c r="AN19" s="4">
        <v>16</v>
      </c>
      <c r="AO19" s="4">
        <v>9</v>
      </c>
      <c r="AP19" s="4">
        <v>23</v>
      </c>
      <c r="AQ19" s="4">
        <v>25</v>
      </c>
      <c r="AS19" s="4">
        <v>0</v>
      </c>
      <c r="AT19" s="4">
        <v>0</v>
      </c>
      <c r="AU19" s="4">
        <v>70</v>
      </c>
      <c r="AV19" s="4">
        <v>25</v>
      </c>
      <c r="AW19" s="4">
        <v>151</v>
      </c>
      <c r="AX19" s="4">
        <v>5</v>
      </c>
      <c r="AY19" s="4">
        <v>15</v>
      </c>
      <c r="AZ19" s="3" t="s">
        <v>134</v>
      </c>
      <c r="BA19" s="4">
        <v>11</v>
      </c>
      <c r="BB19" s="4">
        <v>32</v>
      </c>
      <c r="BC19" s="4">
        <v>24</v>
      </c>
      <c r="BD19" s="4">
        <v>26</v>
      </c>
      <c r="BE19" s="4">
        <v>19</v>
      </c>
      <c r="BF19" s="4">
        <v>0</v>
      </c>
      <c r="BG19" s="4">
        <v>22</v>
      </c>
      <c r="BH19" s="4">
        <v>25</v>
      </c>
      <c r="BI19" s="4">
        <v>26</v>
      </c>
      <c r="BJ19" s="4">
        <v>0</v>
      </c>
      <c r="BK19" s="4">
        <v>0</v>
      </c>
      <c r="BL19" s="4">
        <v>26</v>
      </c>
      <c r="BM19" s="4">
        <v>134</v>
      </c>
      <c r="BN19" s="4">
        <v>5</v>
      </c>
      <c r="BO19" s="4">
        <v>10</v>
      </c>
      <c r="BP19" s="4">
        <v>66</v>
      </c>
      <c r="BQ19" s="3" t="s">
        <v>135</v>
      </c>
      <c r="BR19" s="4">
        <v>12</v>
      </c>
      <c r="BS19" s="4">
        <v>22</v>
      </c>
      <c r="BT19" s="4">
        <v>22</v>
      </c>
      <c r="BU19" s="4">
        <v>15</v>
      </c>
      <c r="BV19" s="4">
        <v>11</v>
      </c>
      <c r="BW19" s="4">
        <v>3</v>
      </c>
      <c r="BX19" s="4">
        <v>11</v>
      </c>
      <c r="BY19" s="4">
        <v>-10</v>
      </c>
      <c r="BZ19" s="4">
        <v>28</v>
      </c>
      <c r="CA19" s="4">
        <v>0</v>
      </c>
      <c r="CB19" s="4">
        <v>0</v>
      </c>
      <c r="CC19" s="4">
        <v>43</v>
      </c>
      <c r="CD19" s="4">
        <v>28</v>
      </c>
      <c r="CE19" s="4">
        <v>96</v>
      </c>
      <c r="CF19" s="4">
        <v>10</v>
      </c>
      <c r="CG19" s="4">
        <v>15</v>
      </c>
      <c r="CH19" s="4">
        <v>125</v>
      </c>
      <c r="CI19" s="4">
        <v>125</v>
      </c>
      <c r="CJ19" s="4">
        <v>130</v>
      </c>
      <c r="CK19" s="4">
        <v>140</v>
      </c>
      <c r="CL19" s="4">
        <v>125</v>
      </c>
      <c r="CM19" s="4">
        <v>125</v>
      </c>
      <c r="CN19" s="4">
        <v>125</v>
      </c>
      <c r="CO19" s="4">
        <v>135</v>
      </c>
      <c r="CP19" s="4">
        <v>0</v>
      </c>
      <c r="CQ19" s="4">
        <v>0</v>
      </c>
      <c r="CR19" s="4">
        <v>0</v>
      </c>
      <c r="CS19" s="4">
        <v>0</v>
      </c>
      <c r="CT19" s="4">
        <v>0</v>
      </c>
      <c r="CU19" s="4">
        <v>0</v>
      </c>
      <c r="CV19" s="4">
        <v>0</v>
      </c>
      <c r="CW19" s="4">
        <v>0</v>
      </c>
      <c r="CX19" s="4">
        <v>6</v>
      </c>
      <c r="CY19" s="4">
        <v>3</v>
      </c>
      <c r="CZ19" s="4">
        <v>15</v>
      </c>
      <c r="DA19" s="4">
        <v>75</v>
      </c>
      <c r="DB19" s="3" t="s">
        <v>136</v>
      </c>
      <c r="DC19" s="3" t="s">
        <v>140</v>
      </c>
      <c r="DD19" s="3" t="s">
        <v>140</v>
      </c>
      <c r="DE19" s="3" t="s">
        <v>140</v>
      </c>
      <c r="DF19" s="3" t="s">
        <v>137</v>
      </c>
      <c r="DG19" s="3" t="s">
        <v>137</v>
      </c>
      <c r="DH19" s="3" t="s">
        <v>137</v>
      </c>
      <c r="DI19" s="3" t="s">
        <v>137</v>
      </c>
      <c r="DJ19" s="3" t="s">
        <v>137</v>
      </c>
      <c r="DK19" s="3" t="s">
        <v>140</v>
      </c>
      <c r="DL19" s="3" t="s">
        <v>140</v>
      </c>
      <c r="DM19" s="3" t="s">
        <v>140</v>
      </c>
      <c r="DN19" s="3" t="s">
        <v>137</v>
      </c>
      <c r="DO19" s="3" t="s">
        <v>140</v>
      </c>
      <c r="DP19" s="3" t="s">
        <v>137</v>
      </c>
      <c r="DQ19" s="3" t="s">
        <v>140</v>
      </c>
      <c r="DR19" s="3" t="s">
        <v>140</v>
      </c>
      <c r="DS19" s="3" t="s">
        <v>140</v>
      </c>
      <c r="DT19" s="3" t="s">
        <v>137</v>
      </c>
      <c r="DU19" s="3" t="s">
        <v>137</v>
      </c>
      <c r="DV19" s="3" t="s">
        <v>137</v>
      </c>
      <c r="DW19" s="3" t="s">
        <v>140</v>
      </c>
      <c r="DX19" s="3" t="s">
        <v>137</v>
      </c>
      <c r="DY19" s="3" t="s">
        <v>137</v>
      </c>
      <c r="DZ19" s="3" t="s">
        <v>140</v>
      </c>
    </row>
    <row r="20" spans="1:130" x14ac:dyDescent="0.55000000000000004">
      <c r="A20" s="3" t="s">
        <v>129</v>
      </c>
      <c r="B20" s="1" t="s">
        <v>130</v>
      </c>
      <c r="C20" s="5">
        <v>43556</v>
      </c>
      <c r="D20" s="3" t="s">
        <v>131</v>
      </c>
      <c r="E20" s="4">
        <v>144</v>
      </c>
      <c r="F20" s="4">
        <v>53</v>
      </c>
      <c r="G20" s="6">
        <v>25.559413580246915</v>
      </c>
      <c r="H20" s="3" t="s">
        <v>142</v>
      </c>
      <c r="I20" s="4">
        <v>71</v>
      </c>
      <c r="J20" s="7">
        <v>8</v>
      </c>
      <c r="K20" s="7">
        <v>8</v>
      </c>
      <c r="L20" s="7">
        <v>8</v>
      </c>
      <c r="M20" s="7">
        <v>8</v>
      </c>
      <c r="N20" s="7">
        <v>9</v>
      </c>
      <c r="O20" s="7">
        <v>9</v>
      </c>
      <c r="P20" s="7">
        <v>9</v>
      </c>
      <c r="Q20" s="7">
        <v>9</v>
      </c>
      <c r="R20" s="7">
        <v>7</v>
      </c>
      <c r="S20" s="7">
        <v>8</v>
      </c>
      <c r="T20" s="7">
        <v>7</v>
      </c>
      <c r="U20" s="7">
        <v>7.333333333333333</v>
      </c>
      <c r="V20" s="7">
        <v>7</v>
      </c>
      <c r="W20" s="7">
        <v>7</v>
      </c>
      <c r="X20" s="7">
        <v>7</v>
      </c>
      <c r="Y20" s="7">
        <v>7</v>
      </c>
      <c r="Z20" s="7">
        <v>8</v>
      </c>
      <c r="AA20" s="7">
        <v>8</v>
      </c>
      <c r="AB20" s="7">
        <v>8</v>
      </c>
      <c r="AC20" s="7">
        <v>8</v>
      </c>
      <c r="AD20" s="7">
        <v>6</v>
      </c>
      <c r="AE20" s="7">
        <v>6</v>
      </c>
      <c r="AF20" s="7">
        <v>7</v>
      </c>
      <c r="AG20" s="7">
        <v>6.333333333333333</v>
      </c>
      <c r="AH20" s="3" t="s">
        <v>133</v>
      </c>
      <c r="AI20" s="3" t="s">
        <v>134</v>
      </c>
      <c r="AJ20" s="4">
        <v>15</v>
      </c>
      <c r="AK20" s="4">
        <v>26</v>
      </c>
      <c r="AL20" s="4">
        <v>18</v>
      </c>
      <c r="AM20" s="4">
        <v>27</v>
      </c>
      <c r="AN20" s="4">
        <v>21</v>
      </c>
      <c r="AO20" s="4">
        <v>10</v>
      </c>
      <c r="AP20" s="4">
        <v>23</v>
      </c>
      <c r="AQ20" s="4">
        <v>25</v>
      </c>
      <c r="AS20" s="4">
        <v>0</v>
      </c>
      <c r="AT20" s="4">
        <v>0</v>
      </c>
      <c r="AU20" s="4">
        <v>71</v>
      </c>
      <c r="AV20" s="4">
        <v>26</v>
      </c>
      <c r="AW20" s="4">
        <v>140</v>
      </c>
      <c r="AX20" s="4">
        <v>10</v>
      </c>
      <c r="AY20" s="4">
        <v>10</v>
      </c>
      <c r="AZ20" s="3" t="s">
        <v>134</v>
      </c>
      <c r="BA20" s="4">
        <v>9</v>
      </c>
      <c r="BB20" s="4">
        <v>26</v>
      </c>
      <c r="BC20" s="4">
        <v>16</v>
      </c>
      <c r="BD20" s="4">
        <v>26</v>
      </c>
      <c r="BE20" s="4">
        <v>19</v>
      </c>
      <c r="BF20" s="4">
        <v>8</v>
      </c>
      <c r="BG20" s="4">
        <v>21</v>
      </c>
      <c r="BH20" s="4">
        <v>25</v>
      </c>
      <c r="BI20" s="4">
        <v>24</v>
      </c>
      <c r="BJ20" s="4">
        <v>0</v>
      </c>
      <c r="BK20" s="4">
        <v>0</v>
      </c>
      <c r="BL20" s="4">
        <v>24</v>
      </c>
      <c r="BM20" s="4">
        <v>125</v>
      </c>
      <c r="BN20" s="4">
        <v>5</v>
      </c>
      <c r="BO20" s="4">
        <v>10</v>
      </c>
      <c r="BP20" s="4">
        <v>64</v>
      </c>
      <c r="BQ20" s="3" t="s">
        <v>135</v>
      </c>
      <c r="BR20" s="4">
        <v>14</v>
      </c>
      <c r="BS20" s="4">
        <v>14</v>
      </c>
      <c r="BT20" s="4">
        <v>18</v>
      </c>
      <c r="BU20" s="4">
        <v>25</v>
      </c>
      <c r="BV20" s="4">
        <v>9</v>
      </c>
      <c r="BW20" s="4">
        <v>10</v>
      </c>
      <c r="BX20" s="4">
        <v>15</v>
      </c>
      <c r="BY20" s="4">
        <v>0</v>
      </c>
      <c r="BZ20" s="4">
        <v>30</v>
      </c>
      <c r="CA20" s="4">
        <v>0</v>
      </c>
      <c r="CB20" s="4">
        <v>0</v>
      </c>
      <c r="CC20" s="4">
        <v>35</v>
      </c>
      <c r="CD20" s="4">
        <v>30</v>
      </c>
      <c r="CE20" s="4">
        <v>105</v>
      </c>
      <c r="CF20" s="4">
        <v>5</v>
      </c>
      <c r="CG20" s="4">
        <v>0</v>
      </c>
      <c r="CH20" s="4">
        <v>130</v>
      </c>
      <c r="CI20" s="4">
        <v>120</v>
      </c>
      <c r="CJ20" s="4">
        <v>120</v>
      </c>
      <c r="CK20" s="4">
        <v>150</v>
      </c>
      <c r="CL20" s="4">
        <v>120</v>
      </c>
      <c r="CM20" s="4">
        <v>110</v>
      </c>
      <c r="CN20" s="4">
        <v>120</v>
      </c>
      <c r="CO20" s="4">
        <v>145</v>
      </c>
      <c r="CP20" s="4">
        <v>0</v>
      </c>
      <c r="CQ20" s="4">
        <v>0</v>
      </c>
      <c r="CR20" s="4">
        <v>0</v>
      </c>
      <c r="CS20" s="4">
        <v>0</v>
      </c>
      <c r="CT20" s="4">
        <v>0</v>
      </c>
      <c r="CU20" s="4">
        <v>0</v>
      </c>
      <c r="CV20" s="4">
        <v>0</v>
      </c>
      <c r="CW20" s="4">
        <v>0</v>
      </c>
      <c r="CX20" s="4">
        <v>0</v>
      </c>
      <c r="CY20" s="4">
        <v>24</v>
      </c>
      <c r="CZ20" s="4">
        <v>21</v>
      </c>
      <c r="DA20" s="4">
        <v>46</v>
      </c>
      <c r="DB20" s="3" t="s">
        <v>149</v>
      </c>
      <c r="DC20" s="3" t="s">
        <v>137</v>
      </c>
      <c r="DD20" s="3" t="s">
        <v>137</v>
      </c>
      <c r="DE20" s="3" t="s">
        <v>140</v>
      </c>
      <c r="DF20" s="3" t="s">
        <v>137</v>
      </c>
      <c r="DG20" s="3" t="s">
        <v>140</v>
      </c>
      <c r="DH20" s="3" t="s">
        <v>139</v>
      </c>
      <c r="DI20" s="3" t="s">
        <v>137</v>
      </c>
      <c r="DJ20" s="3" t="s">
        <v>139</v>
      </c>
      <c r="DK20" s="3" t="s">
        <v>139</v>
      </c>
      <c r="DL20" s="3" t="s">
        <v>138</v>
      </c>
      <c r="DM20" s="3" t="s">
        <v>139</v>
      </c>
      <c r="DN20" s="3" t="s">
        <v>137</v>
      </c>
      <c r="DO20" s="3" t="s">
        <v>140</v>
      </c>
      <c r="DP20" s="3" t="s">
        <v>140</v>
      </c>
      <c r="DQ20" s="3" t="s">
        <v>140</v>
      </c>
      <c r="DR20" s="3" t="s">
        <v>137</v>
      </c>
      <c r="DS20" s="3" t="s">
        <v>140</v>
      </c>
      <c r="DT20" s="3" t="s">
        <v>139</v>
      </c>
      <c r="DU20" s="3" t="s">
        <v>140</v>
      </c>
      <c r="DV20" s="3" t="s">
        <v>140</v>
      </c>
      <c r="DW20" s="3" t="s">
        <v>140</v>
      </c>
      <c r="DX20" s="3" t="s">
        <v>138</v>
      </c>
      <c r="DY20" s="3" t="s">
        <v>139</v>
      </c>
      <c r="DZ20" s="3" t="s">
        <v>137</v>
      </c>
    </row>
    <row r="21" spans="1:130" x14ac:dyDescent="0.55000000000000004">
      <c r="A21" s="3" t="s">
        <v>129</v>
      </c>
      <c r="B21" s="1" t="s">
        <v>130</v>
      </c>
      <c r="C21" s="5">
        <v>43570</v>
      </c>
      <c r="D21" s="3" t="s">
        <v>144</v>
      </c>
      <c r="E21" s="4">
        <v>153</v>
      </c>
      <c r="F21" s="4">
        <v>60</v>
      </c>
      <c r="G21" s="6">
        <v>25.631167499679609</v>
      </c>
      <c r="H21" s="3" t="s">
        <v>142</v>
      </c>
      <c r="I21" s="4">
        <v>75</v>
      </c>
      <c r="J21" s="7">
        <v>2</v>
      </c>
      <c r="K21" s="7">
        <v>3</v>
      </c>
      <c r="L21" s="7">
        <v>3</v>
      </c>
      <c r="M21" s="7">
        <v>2.666666666666667</v>
      </c>
      <c r="N21" s="7">
        <v>3</v>
      </c>
      <c r="O21" s="7">
        <v>3</v>
      </c>
      <c r="P21" s="7">
        <v>3</v>
      </c>
      <c r="Q21" s="7">
        <v>3</v>
      </c>
      <c r="R21" s="7">
        <v>2</v>
      </c>
      <c r="S21" s="7">
        <v>2</v>
      </c>
      <c r="T21" s="7">
        <v>2</v>
      </c>
      <c r="U21" s="7">
        <v>2</v>
      </c>
      <c r="V21" s="7">
        <v>3</v>
      </c>
      <c r="W21" s="7">
        <v>3</v>
      </c>
      <c r="X21" s="7">
        <v>3</v>
      </c>
      <c r="Y21" s="7">
        <v>3</v>
      </c>
      <c r="Z21" s="7">
        <v>3</v>
      </c>
      <c r="AA21" s="7">
        <v>3</v>
      </c>
      <c r="AB21" s="7">
        <v>4</v>
      </c>
      <c r="AC21" s="7">
        <v>3.3333333333333335</v>
      </c>
      <c r="AD21" s="7">
        <v>2</v>
      </c>
      <c r="AE21" s="7">
        <v>3</v>
      </c>
      <c r="AF21" s="7">
        <v>3</v>
      </c>
      <c r="AG21" s="7">
        <v>2.666666666666667</v>
      </c>
      <c r="AH21" s="3" t="s">
        <v>133</v>
      </c>
      <c r="AI21" s="3" t="s">
        <v>134</v>
      </c>
      <c r="AJ21" s="4">
        <v>9</v>
      </c>
      <c r="AK21" s="4">
        <v>20</v>
      </c>
      <c r="AL21" s="4">
        <v>27</v>
      </c>
      <c r="AM21" s="4">
        <v>27</v>
      </c>
      <c r="AN21" s="4">
        <v>17</v>
      </c>
      <c r="AO21" s="4">
        <v>14</v>
      </c>
      <c r="AP21" s="4">
        <v>23</v>
      </c>
      <c r="AQ21" s="4">
        <v>25</v>
      </c>
      <c r="AR21" s="4">
        <v>24</v>
      </c>
      <c r="AS21" s="4">
        <v>-2</v>
      </c>
      <c r="AT21" s="4">
        <v>0</v>
      </c>
      <c r="AU21" s="4">
        <v>64</v>
      </c>
      <c r="AV21" s="4">
        <v>26</v>
      </c>
      <c r="AW21" s="4">
        <v>137</v>
      </c>
      <c r="AX21" s="4">
        <v>5</v>
      </c>
      <c r="AY21" s="4">
        <v>10</v>
      </c>
      <c r="AZ21" s="3" t="s">
        <v>134</v>
      </c>
      <c r="BA21" s="4">
        <v>15</v>
      </c>
      <c r="BB21" s="4">
        <v>22</v>
      </c>
      <c r="BC21" s="4">
        <v>24</v>
      </c>
      <c r="BD21" s="4">
        <v>26</v>
      </c>
      <c r="BE21" s="4">
        <v>10</v>
      </c>
      <c r="BF21" s="4">
        <v>8</v>
      </c>
      <c r="BG21" s="4">
        <v>20</v>
      </c>
      <c r="BH21" s="4">
        <v>25</v>
      </c>
      <c r="BI21" s="4">
        <v>25</v>
      </c>
      <c r="BJ21" s="4">
        <v>-2</v>
      </c>
      <c r="BK21" s="4">
        <v>0</v>
      </c>
      <c r="BL21" s="4">
        <v>25</v>
      </c>
      <c r="BM21" s="4">
        <v>125</v>
      </c>
      <c r="BN21" s="4">
        <v>5</v>
      </c>
      <c r="BO21" s="4">
        <v>10</v>
      </c>
      <c r="BP21" s="4">
        <v>63</v>
      </c>
      <c r="BQ21" s="3" t="s">
        <v>134</v>
      </c>
      <c r="BR21" s="4">
        <v>15</v>
      </c>
      <c r="BS21" s="4">
        <v>10</v>
      </c>
      <c r="BT21" s="4">
        <v>14</v>
      </c>
      <c r="BU21" s="4">
        <v>14</v>
      </c>
      <c r="BV21" s="4">
        <v>5</v>
      </c>
      <c r="BW21" s="4">
        <v>8</v>
      </c>
      <c r="BX21" s="4">
        <v>12</v>
      </c>
      <c r="BY21" s="4">
        <v>-15</v>
      </c>
      <c r="BZ21" s="4">
        <v>21</v>
      </c>
      <c r="CA21" s="4">
        <v>-5</v>
      </c>
      <c r="CB21" s="4">
        <v>0</v>
      </c>
      <c r="CC21" s="4">
        <v>21</v>
      </c>
      <c r="CD21" s="4">
        <v>26</v>
      </c>
      <c r="CE21" s="4">
        <v>78</v>
      </c>
      <c r="CF21" s="4">
        <v>5</v>
      </c>
      <c r="CG21" s="4">
        <v>10</v>
      </c>
      <c r="CH21" s="4">
        <v>130</v>
      </c>
      <c r="CI21" s="4">
        <v>120</v>
      </c>
      <c r="CJ21" s="4">
        <v>125</v>
      </c>
      <c r="CK21" s="4">
        <v>130</v>
      </c>
      <c r="CL21" s="4">
        <v>125</v>
      </c>
      <c r="CM21" s="4">
        <v>110</v>
      </c>
      <c r="CN21" s="4">
        <v>120</v>
      </c>
      <c r="CO21" s="4">
        <v>120</v>
      </c>
      <c r="CP21" s="4">
        <v>-5</v>
      </c>
      <c r="CQ21" s="4">
        <v>-10</v>
      </c>
      <c r="CR21" s="4">
        <v>-5</v>
      </c>
      <c r="CS21" s="4">
        <v>-10</v>
      </c>
      <c r="CT21" s="4">
        <v>-5</v>
      </c>
      <c r="CU21" s="4">
        <v>-5</v>
      </c>
      <c r="CV21" s="4">
        <v>-5</v>
      </c>
      <c r="CW21" s="4">
        <v>-10</v>
      </c>
      <c r="CX21" s="4">
        <v>0</v>
      </c>
      <c r="CY21" s="4">
        <v>8</v>
      </c>
      <c r="CZ21" s="4">
        <v>0</v>
      </c>
      <c r="DA21" s="4">
        <v>75</v>
      </c>
      <c r="DB21" s="3" t="s">
        <v>136</v>
      </c>
      <c r="DC21" s="3" t="s">
        <v>140</v>
      </c>
      <c r="DD21" s="3" t="s">
        <v>137</v>
      </c>
      <c r="DE21" s="3" t="s">
        <v>140</v>
      </c>
      <c r="DF21" s="3" t="s">
        <v>137</v>
      </c>
      <c r="DG21" s="3" t="s">
        <v>137</v>
      </c>
      <c r="DH21" s="3" t="s">
        <v>137</v>
      </c>
      <c r="DI21" s="3" t="s">
        <v>140</v>
      </c>
      <c r="DJ21" s="3" t="s">
        <v>139</v>
      </c>
      <c r="DK21" s="3" t="s">
        <v>139</v>
      </c>
      <c r="DL21" s="3" t="s">
        <v>140</v>
      </c>
      <c r="DM21" s="3" t="s">
        <v>137</v>
      </c>
      <c r="DN21" s="3" t="s">
        <v>137</v>
      </c>
      <c r="DO21" s="3" t="s">
        <v>140</v>
      </c>
      <c r="DP21" s="3" t="s">
        <v>139</v>
      </c>
      <c r="DQ21" s="3" t="s">
        <v>139</v>
      </c>
      <c r="DR21" s="3" t="s">
        <v>137</v>
      </c>
      <c r="DS21" s="3" t="s">
        <v>139</v>
      </c>
      <c r="DT21" s="3" t="s">
        <v>139</v>
      </c>
      <c r="DU21" s="3" t="s">
        <v>140</v>
      </c>
      <c r="DV21" s="3" t="s">
        <v>139</v>
      </c>
      <c r="DW21" s="3" t="s">
        <v>137</v>
      </c>
      <c r="DX21" s="3" t="s">
        <v>140</v>
      </c>
      <c r="DY21" s="3" t="s">
        <v>139</v>
      </c>
      <c r="DZ21" s="3" t="s">
        <v>139</v>
      </c>
    </row>
    <row r="22" spans="1:130" x14ac:dyDescent="0.55000000000000004">
      <c r="A22" s="3" t="s">
        <v>129</v>
      </c>
      <c r="B22" s="1" t="s">
        <v>130</v>
      </c>
      <c r="C22" s="5">
        <v>43579</v>
      </c>
      <c r="D22" s="3" t="s">
        <v>131</v>
      </c>
      <c r="E22" s="4">
        <v>154</v>
      </c>
      <c r="F22" s="4">
        <v>71.400000000000006</v>
      </c>
      <c r="G22" s="6">
        <v>30.106257378984651</v>
      </c>
      <c r="H22" s="3" t="s">
        <v>142</v>
      </c>
      <c r="I22" s="4">
        <v>80</v>
      </c>
      <c r="J22" s="7">
        <v>3</v>
      </c>
      <c r="K22" s="7">
        <v>3</v>
      </c>
      <c r="L22" s="7">
        <v>2</v>
      </c>
      <c r="M22" s="7">
        <v>2.666666666666667</v>
      </c>
      <c r="N22" s="7">
        <v>4</v>
      </c>
      <c r="O22" s="7">
        <v>4</v>
      </c>
      <c r="P22" s="7">
        <v>3</v>
      </c>
      <c r="Q22" s="7">
        <v>3.666666666666667</v>
      </c>
      <c r="R22" s="7">
        <v>3</v>
      </c>
      <c r="S22" s="7">
        <v>3</v>
      </c>
      <c r="T22" s="7">
        <v>1</v>
      </c>
      <c r="U22" s="7">
        <v>2.3333333333333335</v>
      </c>
      <c r="V22" s="7">
        <v>5</v>
      </c>
      <c r="W22" s="7">
        <v>5</v>
      </c>
      <c r="X22" s="7">
        <v>6</v>
      </c>
      <c r="Y22" s="7">
        <v>5.333333333333333</v>
      </c>
      <c r="Z22" s="7">
        <v>7</v>
      </c>
      <c r="AA22" s="7">
        <v>6</v>
      </c>
      <c r="AB22" s="7">
        <v>7</v>
      </c>
      <c r="AC22" s="7">
        <v>6.666666666666667</v>
      </c>
      <c r="AD22" s="7">
        <v>3</v>
      </c>
      <c r="AE22" s="7">
        <v>4</v>
      </c>
      <c r="AF22" s="7">
        <v>4</v>
      </c>
      <c r="AG22" s="7">
        <v>3.666666666666667</v>
      </c>
      <c r="AH22" s="3" t="s">
        <v>133</v>
      </c>
      <c r="AI22" s="3" t="s">
        <v>143</v>
      </c>
      <c r="AJ22" s="4">
        <v>9</v>
      </c>
      <c r="AK22" s="4">
        <v>22</v>
      </c>
      <c r="AL22" s="4">
        <v>6</v>
      </c>
      <c r="AM22" s="4">
        <v>16</v>
      </c>
      <c r="AN22" s="4">
        <v>8</v>
      </c>
      <c r="AO22" s="4">
        <v>11</v>
      </c>
      <c r="AP22" s="4">
        <v>4</v>
      </c>
      <c r="AQ22" s="4">
        <v>25</v>
      </c>
      <c r="AR22" s="4">
        <v>26</v>
      </c>
      <c r="AS22" s="4">
        <v>0</v>
      </c>
      <c r="AT22" s="4">
        <v>0</v>
      </c>
      <c r="AU22" s="4">
        <v>66</v>
      </c>
      <c r="AV22" s="4">
        <v>26</v>
      </c>
      <c r="AW22" s="4">
        <v>76</v>
      </c>
      <c r="AX22" s="4">
        <v>5</v>
      </c>
      <c r="AY22" s="4">
        <v>10</v>
      </c>
      <c r="AZ22" s="3" t="s">
        <v>134</v>
      </c>
      <c r="BA22" s="4">
        <v>6</v>
      </c>
      <c r="BB22" s="4">
        <v>10</v>
      </c>
      <c r="BC22" s="4">
        <v>1</v>
      </c>
      <c r="BD22" s="4">
        <v>13</v>
      </c>
      <c r="BE22" s="4">
        <v>3</v>
      </c>
      <c r="BF22" s="4">
        <v>6</v>
      </c>
      <c r="BG22" s="4">
        <v>6</v>
      </c>
      <c r="BH22" s="4">
        <v>25</v>
      </c>
      <c r="BI22" s="4">
        <v>24</v>
      </c>
      <c r="BJ22" s="4">
        <v>-2</v>
      </c>
      <c r="BK22" s="4">
        <v>0</v>
      </c>
      <c r="BL22" s="4">
        <v>26</v>
      </c>
      <c r="BM22" s="4">
        <v>45</v>
      </c>
      <c r="BN22" s="4">
        <v>10</v>
      </c>
      <c r="BO22" s="4">
        <v>15</v>
      </c>
      <c r="BP22" s="4">
        <v>74</v>
      </c>
      <c r="BQ22" s="3" t="s">
        <v>135</v>
      </c>
      <c r="BR22" s="4">
        <v>15</v>
      </c>
      <c r="BS22" s="4">
        <v>4</v>
      </c>
      <c r="BT22" s="4">
        <v>-8</v>
      </c>
      <c r="BU22" s="4">
        <v>5</v>
      </c>
      <c r="BV22" s="4">
        <v>0</v>
      </c>
      <c r="BW22" s="4">
        <v>6</v>
      </c>
      <c r="BX22" s="4">
        <v>0</v>
      </c>
      <c r="BY22" s="4">
        <v>-10</v>
      </c>
      <c r="BZ22" s="4">
        <v>27</v>
      </c>
      <c r="CA22" s="4">
        <v>0</v>
      </c>
      <c r="CB22" s="4">
        <v>0</v>
      </c>
      <c r="CC22" s="4">
        <v>32</v>
      </c>
      <c r="CD22" s="4">
        <v>27</v>
      </c>
      <c r="CE22" s="4">
        <v>22</v>
      </c>
      <c r="CF22" s="4">
        <v>10</v>
      </c>
      <c r="CG22" s="4">
        <v>5</v>
      </c>
      <c r="CH22" s="4">
        <v>130</v>
      </c>
      <c r="CI22" s="4">
        <v>130</v>
      </c>
      <c r="CJ22" s="4">
        <v>130</v>
      </c>
      <c r="CK22" s="4">
        <v>135</v>
      </c>
      <c r="CL22" s="4">
        <v>125</v>
      </c>
      <c r="CM22" s="4">
        <v>125</v>
      </c>
      <c r="CN22" s="4">
        <v>125</v>
      </c>
      <c r="CO22" s="4">
        <v>130</v>
      </c>
      <c r="CP22" s="4">
        <v>0</v>
      </c>
      <c r="CQ22" s="4">
        <v>-10</v>
      </c>
      <c r="CR22" s="4">
        <v>-5</v>
      </c>
      <c r="CS22" s="4">
        <v>0</v>
      </c>
      <c r="CT22" s="4">
        <v>0</v>
      </c>
      <c r="CU22" s="4">
        <v>-5</v>
      </c>
      <c r="CV22" s="4">
        <v>0</v>
      </c>
      <c r="CW22" s="4">
        <v>0</v>
      </c>
      <c r="CX22" s="4">
        <v>96</v>
      </c>
      <c r="CY22" s="4">
        <v>30</v>
      </c>
      <c r="CZ22" s="4">
        <v>68</v>
      </c>
      <c r="DA22" s="4">
        <v>100</v>
      </c>
      <c r="DB22" s="3" t="s">
        <v>149</v>
      </c>
      <c r="DC22" s="3" t="s">
        <v>138</v>
      </c>
      <c r="DD22" s="3" t="s">
        <v>140</v>
      </c>
      <c r="DE22" s="3" t="s">
        <v>138</v>
      </c>
      <c r="DF22" s="3" t="s">
        <v>138</v>
      </c>
      <c r="DG22" s="3" t="s">
        <v>140</v>
      </c>
      <c r="DH22" s="3" t="s">
        <v>138</v>
      </c>
      <c r="DI22" s="3" t="s">
        <v>138</v>
      </c>
      <c r="DJ22" s="3" t="s">
        <v>138</v>
      </c>
      <c r="DK22" s="3" t="s">
        <v>137</v>
      </c>
      <c r="DL22" s="3" t="s">
        <v>138</v>
      </c>
      <c r="DM22" s="3" t="s">
        <v>137</v>
      </c>
      <c r="DN22" s="3" t="s">
        <v>138</v>
      </c>
      <c r="DO22" s="3" t="s">
        <v>140</v>
      </c>
      <c r="DP22" s="3" t="s">
        <v>140</v>
      </c>
      <c r="DQ22" s="3" t="s">
        <v>140</v>
      </c>
      <c r="DR22" s="3" t="s">
        <v>140</v>
      </c>
      <c r="DS22" s="3" t="s">
        <v>140</v>
      </c>
      <c r="DT22" s="3" t="s">
        <v>140</v>
      </c>
      <c r="DU22" s="3" t="s">
        <v>140</v>
      </c>
      <c r="DV22" s="3" t="s">
        <v>140</v>
      </c>
      <c r="DW22" s="3" t="s">
        <v>140</v>
      </c>
      <c r="DX22" s="3" t="s">
        <v>140</v>
      </c>
      <c r="DY22" s="3" t="s">
        <v>140</v>
      </c>
      <c r="DZ22" s="3" t="s">
        <v>140</v>
      </c>
    </row>
    <row r="23" spans="1:130" x14ac:dyDescent="0.55000000000000004">
      <c r="A23" s="3" t="s">
        <v>129</v>
      </c>
      <c r="B23" s="1" t="s">
        <v>130</v>
      </c>
      <c r="C23" s="5">
        <v>43605</v>
      </c>
      <c r="D23" s="3" t="s">
        <v>144</v>
      </c>
      <c r="E23" s="4">
        <v>153</v>
      </c>
      <c r="F23" s="4">
        <v>67</v>
      </c>
      <c r="G23" s="6">
        <v>28.621470374642232</v>
      </c>
      <c r="H23" s="3" t="s">
        <v>142</v>
      </c>
      <c r="I23" s="4">
        <v>71</v>
      </c>
      <c r="J23" s="7">
        <v>8</v>
      </c>
      <c r="K23" s="7">
        <v>8</v>
      </c>
      <c r="L23" s="7">
        <v>8</v>
      </c>
      <c r="M23" s="7">
        <v>8</v>
      </c>
      <c r="N23" s="7">
        <v>9</v>
      </c>
      <c r="O23" s="7">
        <v>9</v>
      </c>
      <c r="P23" s="7">
        <v>9</v>
      </c>
      <c r="Q23" s="7">
        <v>9</v>
      </c>
      <c r="R23" s="7">
        <v>7</v>
      </c>
      <c r="S23" s="7">
        <v>6</v>
      </c>
      <c r="T23" s="7">
        <v>6</v>
      </c>
      <c r="U23" s="7">
        <v>6.333333333333333</v>
      </c>
      <c r="V23" s="7">
        <v>3</v>
      </c>
      <c r="W23" s="7">
        <v>3</v>
      </c>
      <c r="X23" s="7">
        <v>3</v>
      </c>
      <c r="Y23" s="7">
        <v>3</v>
      </c>
      <c r="Z23" s="7">
        <v>4</v>
      </c>
      <c r="AA23" s="7">
        <v>3</v>
      </c>
      <c r="AB23" s="7">
        <v>3</v>
      </c>
      <c r="AC23" s="7">
        <v>3.3333333333333335</v>
      </c>
      <c r="AD23" s="7">
        <v>2</v>
      </c>
      <c r="AE23" s="7">
        <v>2</v>
      </c>
      <c r="AF23" s="7">
        <v>2</v>
      </c>
      <c r="AG23" s="7">
        <v>2</v>
      </c>
      <c r="AH23" s="3" t="s">
        <v>133</v>
      </c>
      <c r="AI23" s="3" t="s">
        <v>134</v>
      </c>
      <c r="AJ23" s="4">
        <v>9</v>
      </c>
      <c r="AK23" s="4">
        <v>30</v>
      </c>
      <c r="AL23" s="4">
        <v>16</v>
      </c>
      <c r="AM23" s="4">
        <v>18</v>
      </c>
      <c r="AN23" s="4">
        <v>7</v>
      </c>
      <c r="AO23" s="4">
        <v>9</v>
      </c>
      <c r="AP23" s="4">
        <v>23</v>
      </c>
      <c r="AQ23" s="4">
        <v>25</v>
      </c>
      <c r="AS23" s="4">
        <v>0</v>
      </c>
      <c r="AT23" s="4">
        <v>0</v>
      </c>
      <c r="AU23" s="4">
        <v>73</v>
      </c>
      <c r="AV23" s="4">
        <v>23</v>
      </c>
      <c r="AW23" s="4">
        <v>112</v>
      </c>
      <c r="AX23" s="4">
        <v>10</v>
      </c>
      <c r="AY23" s="4">
        <v>15</v>
      </c>
      <c r="AZ23" s="3" t="s">
        <v>134</v>
      </c>
      <c r="BA23" s="4">
        <v>11</v>
      </c>
      <c r="BB23" s="4">
        <v>22</v>
      </c>
      <c r="BC23" s="4">
        <v>15</v>
      </c>
      <c r="BD23" s="4">
        <v>18</v>
      </c>
      <c r="BE23" s="4">
        <v>10</v>
      </c>
      <c r="BF23" s="4">
        <v>9</v>
      </c>
      <c r="BG23" s="4">
        <v>23</v>
      </c>
      <c r="BH23" s="4">
        <v>25</v>
      </c>
      <c r="BI23" s="4">
        <v>23</v>
      </c>
      <c r="BJ23" s="4">
        <v>0</v>
      </c>
      <c r="BK23" s="4">
        <v>0</v>
      </c>
      <c r="BL23" s="4">
        <v>23</v>
      </c>
      <c r="BM23" s="4">
        <v>108</v>
      </c>
      <c r="BN23" s="4">
        <v>5</v>
      </c>
      <c r="BO23" s="4">
        <v>15</v>
      </c>
      <c r="BP23" s="4">
        <v>68</v>
      </c>
      <c r="BR23" s="4">
        <v>5</v>
      </c>
      <c r="BS23" s="4">
        <v>20</v>
      </c>
      <c r="BT23" s="4">
        <v>12</v>
      </c>
      <c r="BU23" s="4">
        <v>14</v>
      </c>
      <c r="BV23" s="4">
        <v>22</v>
      </c>
      <c r="BW23" s="4">
        <v>4</v>
      </c>
      <c r="BX23" s="4">
        <v>21</v>
      </c>
      <c r="BY23">
        <v>0</v>
      </c>
      <c r="BZ23">
        <v>30</v>
      </c>
      <c r="CA23">
        <v>0</v>
      </c>
      <c r="CB23">
        <v>0</v>
      </c>
      <c r="CC23">
        <v>38</v>
      </c>
      <c r="CD23">
        <v>28</v>
      </c>
      <c r="CE23" s="4">
        <v>98</v>
      </c>
      <c r="CF23">
        <v>5</v>
      </c>
      <c r="CG23">
        <v>15</v>
      </c>
      <c r="CH23" s="4">
        <v>115</v>
      </c>
      <c r="CI23" s="4">
        <v>120</v>
      </c>
      <c r="CJ23" s="4">
        <v>115</v>
      </c>
      <c r="CK23" s="4">
        <v>85</v>
      </c>
      <c r="CL23" s="4">
        <v>115</v>
      </c>
      <c r="CM23" s="4">
        <v>115</v>
      </c>
      <c r="CN23" s="4">
        <v>110</v>
      </c>
      <c r="CO23" s="4">
        <v>85</v>
      </c>
      <c r="CP23" s="4">
        <v>0</v>
      </c>
      <c r="CQ23" s="4">
        <v>0</v>
      </c>
      <c r="CR23" s="4">
        <v>0</v>
      </c>
      <c r="CS23" s="4">
        <v>0</v>
      </c>
      <c r="CT23" s="4">
        <v>0</v>
      </c>
      <c r="CU23" s="4">
        <v>0</v>
      </c>
      <c r="CV23" s="4">
        <v>0</v>
      </c>
      <c r="CW23" s="4">
        <v>0</v>
      </c>
      <c r="CX23" s="4">
        <v>0</v>
      </c>
      <c r="CY23" s="4">
        <v>9</v>
      </c>
      <c r="CZ23" s="4">
        <v>3</v>
      </c>
      <c r="DA23" s="4">
        <v>87</v>
      </c>
      <c r="DB23" s="3" t="s">
        <v>149</v>
      </c>
      <c r="DC23" s="3" t="s">
        <v>140</v>
      </c>
      <c r="DD23" s="3" t="s">
        <v>137</v>
      </c>
      <c r="DE23" s="3" t="s">
        <v>140</v>
      </c>
      <c r="DF23" s="3" t="s">
        <v>140</v>
      </c>
      <c r="DG23" s="3" t="s">
        <v>140</v>
      </c>
      <c r="DH23" s="3" t="s">
        <v>137</v>
      </c>
      <c r="DI23" s="3" t="s">
        <v>139</v>
      </c>
      <c r="DJ23" s="3" t="s">
        <v>137</v>
      </c>
      <c r="DK23" s="3" t="s">
        <v>138</v>
      </c>
      <c r="DL23" s="3" t="s">
        <v>137</v>
      </c>
      <c r="DM23" s="3" t="s">
        <v>140</v>
      </c>
      <c r="DN23" s="3" t="s">
        <v>140</v>
      </c>
      <c r="DO23" s="3" t="s">
        <v>140</v>
      </c>
      <c r="DP23" s="3" t="s">
        <v>139</v>
      </c>
      <c r="DQ23" s="3" t="s">
        <v>140</v>
      </c>
      <c r="DR23" s="3" t="s">
        <v>139</v>
      </c>
      <c r="DS23" s="3" t="s">
        <v>140</v>
      </c>
      <c r="DT23" s="3" t="s">
        <v>139</v>
      </c>
      <c r="DU23" s="3" t="s">
        <v>138</v>
      </c>
      <c r="DV23" s="3" t="s">
        <v>139</v>
      </c>
      <c r="DW23" s="3" t="s">
        <v>138</v>
      </c>
      <c r="DX23" s="3" t="s">
        <v>137</v>
      </c>
      <c r="DY23" s="3" t="s">
        <v>139</v>
      </c>
      <c r="DZ23" s="3" t="s">
        <v>137</v>
      </c>
    </row>
    <row r="24" spans="1:130" x14ac:dyDescent="0.55000000000000004">
      <c r="A24" s="3" t="s">
        <v>129</v>
      </c>
      <c r="B24" s="1" t="s">
        <v>130</v>
      </c>
      <c r="C24" s="5">
        <v>43607</v>
      </c>
      <c r="D24" s="3" t="s">
        <v>144</v>
      </c>
      <c r="E24" s="4">
        <v>152</v>
      </c>
      <c r="F24" s="4">
        <v>56</v>
      </c>
      <c r="G24" s="6">
        <v>24.238227146814406</v>
      </c>
      <c r="H24" s="3" t="s">
        <v>142</v>
      </c>
      <c r="I24" s="4">
        <v>76</v>
      </c>
      <c r="J24" s="7">
        <v>4</v>
      </c>
      <c r="K24" s="7">
        <v>4</v>
      </c>
      <c r="L24" s="7">
        <v>3</v>
      </c>
      <c r="M24" s="7">
        <v>3.666666666666667</v>
      </c>
      <c r="N24" s="7">
        <v>5</v>
      </c>
      <c r="O24" s="7">
        <v>4</v>
      </c>
      <c r="P24" s="7">
        <v>4</v>
      </c>
      <c r="Q24" s="7">
        <v>4.333333333333333</v>
      </c>
      <c r="R24" s="7">
        <v>3</v>
      </c>
      <c r="S24" s="7">
        <v>3</v>
      </c>
      <c r="T24" s="7">
        <v>3</v>
      </c>
      <c r="U24" s="7">
        <v>3</v>
      </c>
      <c r="V24" s="7">
        <v>4</v>
      </c>
      <c r="W24" s="7">
        <v>4</v>
      </c>
      <c r="X24" s="7">
        <v>5</v>
      </c>
      <c r="Y24" s="7">
        <v>4.333333333333333</v>
      </c>
      <c r="Z24" s="7">
        <v>5</v>
      </c>
      <c r="AA24" s="7">
        <v>5</v>
      </c>
      <c r="AB24" s="7">
        <v>5</v>
      </c>
      <c r="AC24" s="7">
        <v>5</v>
      </c>
      <c r="AD24" s="7">
        <v>3</v>
      </c>
      <c r="AE24" s="7">
        <v>3</v>
      </c>
      <c r="AF24" s="7">
        <v>4</v>
      </c>
      <c r="AG24" s="7">
        <v>3.3333333333333335</v>
      </c>
      <c r="AH24" s="3" t="s">
        <v>145</v>
      </c>
      <c r="AI24" s="3" t="s">
        <v>143</v>
      </c>
      <c r="AJ24" s="4">
        <v>7</v>
      </c>
      <c r="AK24" s="4">
        <v>26</v>
      </c>
      <c r="AL24" s="4">
        <v>21</v>
      </c>
      <c r="AM24" s="4">
        <v>22</v>
      </c>
      <c r="AN24" s="4">
        <v>14</v>
      </c>
      <c r="AO24" s="4">
        <v>9</v>
      </c>
      <c r="AP24" s="4">
        <v>19</v>
      </c>
      <c r="AQ24" s="4">
        <v>25</v>
      </c>
      <c r="AS24" s="4">
        <v>0</v>
      </c>
      <c r="AT24" s="4">
        <v>0</v>
      </c>
      <c r="AU24" s="4">
        <v>73</v>
      </c>
      <c r="AV24" s="4">
        <v>28</v>
      </c>
      <c r="AW24" s="4">
        <v>118</v>
      </c>
      <c r="AX24" s="4">
        <v>10</v>
      </c>
      <c r="AY24" s="4">
        <v>10</v>
      </c>
      <c r="AZ24" s="3" t="s">
        <v>143</v>
      </c>
      <c r="BA24" s="4">
        <v>6</v>
      </c>
      <c r="BB24" s="4">
        <v>22</v>
      </c>
      <c r="BC24" s="4">
        <v>15</v>
      </c>
      <c r="BD24" s="4">
        <v>20</v>
      </c>
      <c r="BE24" s="4">
        <v>20</v>
      </c>
      <c r="BF24" s="4">
        <v>3</v>
      </c>
      <c r="BG24" s="4">
        <v>14</v>
      </c>
      <c r="BH24" s="4">
        <v>25</v>
      </c>
      <c r="BJ24" s="4">
        <v>0</v>
      </c>
      <c r="BK24" s="4">
        <v>0</v>
      </c>
      <c r="BL24" s="4">
        <v>27</v>
      </c>
      <c r="BM24" s="4">
        <v>100</v>
      </c>
      <c r="BN24" s="4">
        <v>10</v>
      </c>
      <c r="BO24" s="4">
        <v>10</v>
      </c>
      <c r="BP24" s="4">
        <v>72</v>
      </c>
      <c r="BQ24" s="3" t="s">
        <v>134</v>
      </c>
      <c r="BR24" s="4">
        <v>15</v>
      </c>
      <c r="BS24" s="4">
        <v>28</v>
      </c>
      <c r="BT24" s="4">
        <v>21</v>
      </c>
      <c r="BU24" s="4">
        <v>14</v>
      </c>
      <c r="BV24" s="4">
        <v>14</v>
      </c>
      <c r="BW24" s="4">
        <v>3</v>
      </c>
      <c r="BX24" s="4">
        <v>17</v>
      </c>
      <c r="BY24" s="4">
        <v>25</v>
      </c>
      <c r="BZ24" s="4">
        <v>28</v>
      </c>
      <c r="CA24" s="4">
        <v>0</v>
      </c>
      <c r="CB24" s="4">
        <v>0</v>
      </c>
      <c r="CC24" s="4">
        <v>73</v>
      </c>
      <c r="CD24" s="4">
        <v>28</v>
      </c>
      <c r="CE24" s="4">
        <v>112</v>
      </c>
      <c r="CF24" s="4">
        <v>10</v>
      </c>
      <c r="CG24" s="4">
        <v>10</v>
      </c>
      <c r="CH24" s="4">
        <v>140</v>
      </c>
      <c r="CI24" s="4">
        <v>130</v>
      </c>
      <c r="CJ24" s="4">
        <v>135</v>
      </c>
      <c r="CK24" s="4">
        <v>140</v>
      </c>
      <c r="CL24" s="4">
        <v>125</v>
      </c>
      <c r="CM24" s="4">
        <v>125</v>
      </c>
      <c r="CN24" s="4">
        <v>130</v>
      </c>
      <c r="CO24" s="4">
        <v>135</v>
      </c>
      <c r="CP24" s="4">
        <v>0</v>
      </c>
      <c r="CQ24" s="4">
        <v>0</v>
      </c>
      <c r="CR24" s="4">
        <v>0</v>
      </c>
      <c r="CS24" s="4">
        <v>0</v>
      </c>
      <c r="CT24" s="4">
        <v>0</v>
      </c>
      <c r="CU24" s="4">
        <v>0</v>
      </c>
      <c r="CV24" s="4">
        <v>0</v>
      </c>
      <c r="CW24" s="4">
        <v>0</v>
      </c>
      <c r="CX24" s="4">
        <v>0</v>
      </c>
      <c r="CY24" s="4">
        <v>58</v>
      </c>
      <c r="CZ24" s="4">
        <v>50</v>
      </c>
      <c r="DA24" s="4">
        <v>0</v>
      </c>
      <c r="DB24" s="3" t="s">
        <v>149</v>
      </c>
      <c r="DC24" s="3" t="s">
        <v>137</v>
      </c>
      <c r="DD24" s="3" t="s">
        <v>140</v>
      </c>
      <c r="DE24" s="3" t="s">
        <v>140</v>
      </c>
      <c r="DF24" s="3" t="s">
        <v>139</v>
      </c>
      <c r="DG24" s="3" t="s">
        <v>140</v>
      </c>
      <c r="DH24" s="3" t="s">
        <v>137</v>
      </c>
      <c r="DI24" s="3" t="s">
        <v>140</v>
      </c>
      <c r="DJ24" s="3" t="s">
        <v>140</v>
      </c>
      <c r="DK24" s="3" t="s">
        <v>140</v>
      </c>
      <c r="DL24" s="3" t="s">
        <v>137</v>
      </c>
      <c r="DM24" s="3" t="s">
        <v>138</v>
      </c>
      <c r="DN24" s="3" t="s">
        <v>139</v>
      </c>
      <c r="DO24" s="3" t="s">
        <v>137</v>
      </c>
      <c r="DP24" s="3" t="s">
        <v>140</v>
      </c>
      <c r="DQ24" s="3" t="s">
        <v>140</v>
      </c>
      <c r="DR24" s="3" t="s">
        <v>137</v>
      </c>
      <c r="DS24" s="3" t="s">
        <v>140</v>
      </c>
      <c r="DT24" s="3" t="s">
        <v>137</v>
      </c>
      <c r="DU24" s="3" t="s">
        <v>137</v>
      </c>
      <c r="DV24" s="3" t="s">
        <v>140</v>
      </c>
      <c r="DW24" s="3" t="s">
        <v>137</v>
      </c>
      <c r="DX24" s="3" t="s">
        <v>140</v>
      </c>
      <c r="DY24" s="3" t="s">
        <v>137</v>
      </c>
      <c r="DZ24" s="3" t="s">
        <v>139</v>
      </c>
    </row>
    <row r="25" spans="1:130" x14ac:dyDescent="0.55000000000000004">
      <c r="A25" s="3" t="s">
        <v>129</v>
      </c>
      <c r="B25" s="1" t="s">
        <v>130</v>
      </c>
      <c r="C25" s="5">
        <v>43614</v>
      </c>
      <c r="D25" s="3" t="s">
        <v>131</v>
      </c>
      <c r="E25" s="4">
        <v>148</v>
      </c>
      <c r="F25" s="4">
        <v>60</v>
      </c>
      <c r="G25" s="6">
        <v>27.392257121986852</v>
      </c>
      <c r="H25" s="3" t="s">
        <v>142</v>
      </c>
      <c r="I25" s="4">
        <v>81</v>
      </c>
      <c r="J25" s="7">
        <v>6</v>
      </c>
      <c r="K25" s="7">
        <v>5</v>
      </c>
      <c r="L25" s="7">
        <v>5</v>
      </c>
      <c r="M25" s="7">
        <v>5.333333333333333</v>
      </c>
      <c r="N25" s="7">
        <v>6</v>
      </c>
      <c r="O25" s="7">
        <v>5</v>
      </c>
      <c r="P25" s="7">
        <v>6</v>
      </c>
      <c r="Q25" s="7">
        <v>5.666666666666667</v>
      </c>
      <c r="R25" s="7">
        <v>5</v>
      </c>
      <c r="S25" s="7">
        <v>4</v>
      </c>
      <c r="T25" s="7">
        <v>5</v>
      </c>
      <c r="U25" s="7">
        <v>4.666666666666667</v>
      </c>
      <c r="V25" s="7">
        <v>4</v>
      </c>
      <c r="W25" s="7">
        <v>5</v>
      </c>
      <c r="X25" s="7">
        <v>4</v>
      </c>
      <c r="Y25" s="7">
        <v>4.333333333333333</v>
      </c>
      <c r="Z25" s="7">
        <v>4</v>
      </c>
      <c r="AA25" s="7">
        <v>5</v>
      </c>
      <c r="AB25" s="7">
        <v>5</v>
      </c>
      <c r="AC25" s="7">
        <v>4.666666666666667</v>
      </c>
      <c r="AD25" s="7">
        <v>3</v>
      </c>
      <c r="AE25" s="7">
        <v>4</v>
      </c>
      <c r="AF25" s="7">
        <v>4</v>
      </c>
      <c r="AG25" s="7">
        <v>3.666666666666667</v>
      </c>
      <c r="AH25" s="3" t="s">
        <v>133</v>
      </c>
      <c r="AI25" s="3" t="s">
        <v>143</v>
      </c>
      <c r="AJ25" s="4">
        <v>11</v>
      </c>
      <c r="AK25" s="4">
        <v>22</v>
      </c>
      <c r="AL25" s="4">
        <v>24</v>
      </c>
      <c r="AM25" s="4">
        <v>22</v>
      </c>
      <c r="AN25" s="4">
        <v>12</v>
      </c>
      <c r="AO25" s="4">
        <v>8</v>
      </c>
      <c r="AP25" s="4">
        <v>18</v>
      </c>
      <c r="AQ25" s="4">
        <v>25</v>
      </c>
      <c r="AS25" s="4">
        <v>0</v>
      </c>
      <c r="AT25" s="4">
        <v>0</v>
      </c>
      <c r="AU25" s="4">
        <v>76</v>
      </c>
      <c r="AV25" s="4">
        <v>26</v>
      </c>
      <c r="AW25" s="4">
        <v>117</v>
      </c>
      <c r="AX25" s="4">
        <v>10</v>
      </c>
      <c r="AY25" s="4">
        <v>15</v>
      </c>
      <c r="AZ25" s="3" t="s">
        <v>143</v>
      </c>
      <c r="BA25" s="4">
        <v>11</v>
      </c>
      <c r="BB25" s="4">
        <v>18</v>
      </c>
      <c r="BC25" s="4">
        <v>18</v>
      </c>
      <c r="BD25" s="4">
        <v>20</v>
      </c>
      <c r="BE25" s="4">
        <v>13</v>
      </c>
      <c r="BF25" s="4">
        <v>5</v>
      </c>
      <c r="BG25" s="4">
        <v>18</v>
      </c>
      <c r="BH25" s="4">
        <v>25</v>
      </c>
      <c r="BI25" s="4">
        <v>23</v>
      </c>
      <c r="BJ25" s="4">
        <v>0</v>
      </c>
      <c r="BK25" s="4">
        <v>-2</v>
      </c>
      <c r="BL25" s="4">
        <v>25</v>
      </c>
      <c r="BM25" s="4">
        <v>103</v>
      </c>
      <c r="BN25" s="4">
        <v>10</v>
      </c>
      <c r="BO25" s="4">
        <v>15</v>
      </c>
      <c r="BP25" s="4">
        <v>73</v>
      </c>
      <c r="BQ25" s="3" t="s">
        <v>134</v>
      </c>
      <c r="BR25" s="4">
        <v>10</v>
      </c>
      <c r="BS25" s="4">
        <v>14</v>
      </c>
      <c r="BT25" s="4">
        <v>21</v>
      </c>
      <c r="BU25" s="4">
        <v>11</v>
      </c>
      <c r="BV25" s="4">
        <v>5</v>
      </c>
      <c r="BW25" s="4">
        <v>11</v>
      </c>
      <c r="BX25" s="4">
        <v>16</v>
      </c>
      <c r="BY25" s="4">
        <v>-10</v>
      </c>
      <c r="BZ25" s="4">
        <v>23</v>
      </c>
      <c r="CA25" s="4">
        <v>-2</v>
      </c>
      <c r="CB25" s="4">
        <v>-5</v>
      </c>
      <c r="CC25" s="4">
        <v>33</v>
      </c>
      <c r="CD25" s="4">
        <v>30</v>
      </c>
      <c r="CE25" s="4">
        <v>88</v>
      </c>
      <c r="CF25" s="4">
        <v>10</v>
      </c>
      <c r="CG25" s="4">
        <v>10</v>
      </c>
      <c r="CH25" s="4">
        <v>130</v>
      </c>
      <c r="CI25" s="4">
        <v>130</v>
      </c>
      <c r="CJ25" s="4">
        <v>125</v>
      </c>
      <c r="CK25" s="4">
        <v>150</v>
      </c>
      <c r="CL25" s="4">
        <v>125</v>
      </c>
      <c r="CM25" s="4">
        <v>125</v>
      </c>
      <c r="CN25" s="4">
        <v>120</v>
      </c>
      <c r="CO25" s="4">
        <v>150</v>
      </c>
      <c r="CP25" s="4">
        <v>-5</v>
      </c>
      <c r="CQ25" s="4">
        <v>-5</v>
      </c>
      <c r="CR25" s="4">
        <v>-5</v>
      </c>
      <c r="CS25" s="4">
        <v>-5</v>
      </c>
      <c r="CT25" s="4">
        <v>0</v>
      </c>
      <c r="CU25" s="4">
        <v>-5</v>
      </c>
      <c r="CV25" s="4">
        <v>-5</v>
      </c>
      <c r="CW25" s="4">
        <v>-5</v>
      </c>
      <c r="CX25" s="4">
        <v>27</v>
      </c>
      <c r="CY25" s="4">
        <v>69</v>
      </c>
      <c r="CZ25" s="4">
        <v>20</v>
      </c>
      <c r="DA25" s="4">
        <v>12</v>
      </c>
      <c r="DB25" s="3" t="s">
        <v>149</v>
      </c>
      <c r="DC25" s="3" t="s">
        <v>140</v>
      </c>
      <c r="DD25" s="3" t="s">
        <v>137</v>
      </c>
      <c r="DE25" s="3" t="s">
        <v>140</v>
      </c>
      <c r="DF25" s="3" t="s">
        <v>139</v>
      </c>
      <c r="DG25" s="3" t="s">
        <v>137</v>
      </c>
      <c r="DH25" s="3" t="s">
        <v>139</v>
      </c>
      <c r="DI25" s="3" t="s">
        <v>137</v>
      </c>
      <c r="DJ25" s="3" t="s">
        <v>137</v>
      </c>
      <c r="DK25" s="3" t="s">
        <v>137</v>
      </c>
      <c r="DL25" s="3" t="s">
        <v>140</v>
      </c>
      <c r="DM25" s="3" t="s">
        <v>137</v>
      </c>
      <c r="DN25" s="3" t="s">
        <v>137</v>
      </c>
      <c r="DO25" s="3" t="s">
        <v>137</v>
      </c>
      <c r="DP25" s="3" t="s">
        <v>137</v>
      </c>
      <c r="DQ25" s="3" t="s">
        <v>137</v>
      </c>
      <c r="DR25" s="3" t="s">
        <v>141</v>
      </c>
      <c r="DS25" s="3" t="s">
        <v>137</v>
      </c>
      <c r="DT25" s="3" t="s">
        <v>139</v>
      </c>
      <c r="DU25" s="3" t="s">
        <v>137</v>
      </c>
      <c r="DV25" s="3" t="s">
        <v>139</v>
      </c>
      <c r="DW25" s="3" t="s">
        <v>137</v>
      </c>
      <c r="DX25" s="3" t="s">
        <v>137</v>
      </c>
      <c r="DY25" s="3" t="s">
        <v>139</v>
      </c>
      <c r="DZ25" s="3" t="s">
        <v>141</v>
      </c>
    </row>
    <row r="26" spans="1:130" x14ac:dyDescent="0.55000000000000004">
      <c r="A26" s="3" t="s">
        <v>129</v>
      </c>
      <c r="B26" s="1" t="s">
        <v>130</v>
      </c>
      <c r="C26" s="5">
        <v>43619</v>
      </c>
      <c r="D26" s="3" t="s">
        <v>131</v>
      </c>
      <c r="E26" s="4">
        <v>147</v>
      </c>
      <c r="F26" s="4">
        <v>47</v>
      </c>
      <c r="G26" s="6">
        <v>21.750196677310381</v>
      </c>
      <c r="H26" s="3" t="s">
        <v>142</v>
      </c>
      <c r="I26" s="4">
        <v>71</v>
      </c>
      <c r="J26" s="7">
        <v>9</v>
      </c>
      <c r="K26" s="7">
        <v>8</v>
      </c>
      <c r="L26" s="7">
        <v>11</v>
      </c>
      <c r="M26" s="7">
        <v>9.3333333333333339</v>
      </c>
      <c r="N26" s="7">
        <v>11</v>
      </c>
      <c r="O26" s="7">
        <v>9</v>
      </c>
      <c r="P26" s="7">
        <v>12</v>
      </c>
      <c r="Q26" s="7">
        <v>10.666666666666666</v>
      </c>
      <c r="R26" s="7">
        <v>7</v>
      </c>
      <c r="S26" s="7">
        <v>6</v>
      </c>
      <c r="T26" s="7">
        <v>10</v>
      </c>
      <c r="U26" s="7">
        <v>7.666666666666667</v>
      </c>
      <c r="V26" s="7">
        <v>10</v>
      </c>
      <c r="W26" s="7">
        <v>10</v>
      </c>
      <c r="X26" s="7">
        <v>10</v>
      </c>
      <c r="Y26" s="7">
        <v>10</v>
      </c>
      <c r="Z26" s="7">
        <v>11</v>
      </c>
      <c r="AA26" s="7">
        <v>11</v>
      </c>
      <c r="AB26" s="7">
        <v>10</v>
      </c>
      <c r="AC26" s="7">
        <v>10.666666666666666</v>
      </c>
      <c r="AD26" s="7">
        <v>9</v>
      </c>
      <c r="AE26" s="7">
        <v>9</v>
      </c>
      <c r="AF26" s="7">
        <v>9</v>
      </c>
      <c r="AG26" s="7">
        <v>9</v>
      </c>
      <c r="AH26" s="3" t="s">
        <v>133</v>
      </c>
      <c r="AI26" s="3" t="s">
        <v>134</v>
      </c>
      <c r="AJ26" s="4">
        <v>11</v>
      </c>
      <c r="AK26" s="4">
        <v>30</v>
      </c>
      <c r="AL26" s="4">
        <v>14</v>
      </c>
      <c r="AM26" s="4">
        <v>26</v>
      </c>
      <c r="AN26" s="4">
        <v>20</v>
      </c>
      <c r="AO26" s="4">
        <v>11</v>
      </c>
      <c r="AP26" s="4">
        <v>23</v>
      </c>
      <c r="AQ26" s="4">
        <v>25</v>
      </c>
      <c r="AS26" s="4">
        <v>0</v>
      </c>
      <c r="AT26" s="4">
        <v>0</v>
      </c>
      <c r="AU26" s="4">
        <v>75</v>
      </c>
      <c r="AV26" s="4">
        <v>30</v>
      </c>
      <c r="AW26" s="4">
        <v>135</v>
      </c>
      <c r="AX26" s="4">
        <v>5</v>
      </c>
      <c r="AY26" s="4">
        <v>15</v>
      </c>
      <c r="AZ26" s="3" t="s">
        <v>134</v>
      </c>
      <c r="BA26" s="4">
        <v>11</v>
      </c>
      <c r="BB26" s="4">
        <v>30</v>
      </c>
      <c r="BC26" s="4">
        <v>20</v>
      </c>
      <c r="BD26" s="4">
        <v>26</v>
      </c>
      <c r="BE26" s="4">
        <v>16</v>
      </c>
      <c r="BF26" s="4">
        <v>0</v>
      </c>
      <c r="BG26" s="4">
        <v>20</v>
      </c>
      <c r="BH26" s="4">
        <v>25</v>
      </c>
      <c r="BJ26" s="4">
        <v>0</v>
      </c>
      <c r="BK26" s="4">
        <v>0</v>
      </c>
      <c r="BL26" s="4">
        <v>30</v>
      </c>
      <c r="BM26" s="4">
        <v>123</v>
      </c>
      <c r="BN26" s="4">
        <v>5</v>
      </c>
      <c r="BO26" s="4">
        <v>15</v>
      </c>
      <c r="BP26" s="4">
        <v>75</v>
      </c>
      <c r="BQ26" s="3" t="s">
        <v>135</v>
      </c>
      <c r="BR26" s="4">
        <v>15</v>
      </c>
      <c r="BS26" s="4">
        <v>28</v>
      </c>
      <c r="BT26" s="4">
        <v>12</v>
      </c>
      <c r="BU26" s="4">
        <v>27</v>
      </c>
      <c r="BV26" s="4">
        <v>11</v>
      </c>
      <c r="BW26" s="4">
        <v>9</v>
      </c>
      <c r="BX26" s="4">
        <v>10</v>
      </c>
      <c r="BY26" s="4">
        <v>0</v>
      </c>
      <c r="BZ26" s="4">
        <v>32</v>
      </c>
      <c r="CA26" s="4">
        <v>0</v>
      </c>
      <c r="CB26" s="4">
        <v>0</v>
      </c>
      <c r="CC26" s="4">
        <v>37</v>
      </c>
      <c r="CD26" s="4">
        <v>32</v>
      </c>
      <c r="CE26" s="4">
        <v>112</v>
      </c>
      <c r="CF26" s="4">
        <v>0</v>
      </c>
      <c r="CG26" s="4">
        <v>5</v>
      </c>
      <c r="CH26" s="4">
        <v>150</v>
      </c>
      <c r="CI26" s="4">
        <v>150</v>
      </c>
      <c r="CJ26" s="4">
        <v>150</v>
      </c>
      <c r="CK26" s="4">
        <v>160</v>
      </c>
      <c r="CL26" s="4">
        <v>145</v>
      </c>
      <c r="CM26" s="4">
        <v>145</v>
      </c>
      <c r="CN26" s="4">
        <v>150</v>
      </c>
      <c r="CO26" s="4">
        <v>155</v>
      </c>
      <c r="CP26" s="4">
        <v>0</v>
      </c>
      <c r="CQ26" s="4">
        <v>0</v>
      </c>
      <c r="CR26" s="4">
        <v>0</v>
      </c>
      <c r="CS26" s="4">
        <v>0</v>
      </c>
      <c r="CT26" s="4">
        <v>0</v>
      </c>
      <c r="CU26" s="4">
        <v>0</v>
      </c>
      <c r="CV26" s="4">
        <v>0</v>
      </c>
      <c r="CW26" s="4">
        <v>0</v>
      </c>
      <c r="CX26" s="4">
        <v>6</v>
      </c>
      <c r="CY26" s="4">
        <v>17</v>
      </c>
      <c r="CZ26" s="4">
        <v>26</v>
      </c>
      <c r="DA26" s="4">
        <v>70</v>
      </c>
      <c r="DB26" s="3" t="s">
        <v>136</v>
      </c>
      <c r="DC26" s="3" t="s">
        <v>140</v>
      </c>
      <c r="DD26" s="3" t="s">
        <v>137</v>
      </c>
      <c r="DE26" s="3" t="s">
        <v>137</v>
      </c>
      <c r="DF26" s="3" t="s">
        <v>140</v>
      </c>
      <c r="DG26" s="3" t="s">
        <v>140</v>
      </c>
      <c r="DH26" s="3" t="s">
        <v>140</v>
      </c>
      <c r="DI26" s="3" t="s">
        <v>140</v>
      </c>
      <c r="DJ26" s="3" t="s">
        <v>137</v>
      </c>
      <c r="DK26" s="3" t="s">
        <v>140</v>
      </c>
      <c r="DL26" s="3" t="s">
        <v>140</v>
      </c>
      <c r="DM26" s="3" t="s">
        <v>137</v>
      </c>
      <c r="DN26" s="3" t="s">
        <v>140</v>
      </c>
      <c r="DO26" s="3" t="s">
        <v>138</v>
      </c>
      <c r="DP26" s="3" t="s">
        <v>139</v>
      </c>
      <c r="DQ26" s="3" t="s">
        <v>138</v>
      </c>
      <c r="DR26" s="3" t="s">
        <v>140</v>
      </c>
      <c r="DS26" s="3" t="s">
        <v>140</v>
      </c>
      <c r="DT26" s="3" t="s">
        <v>140</v>
      </c>
      <c r="DU26" s="3" t="s">
        <v>140</v>
      </c>
      <c r="DV26" s="3" t="s">
        <v>137</v>
      </c>
      <c r="DW26" s="3" t="s">
        <v>140</v>
      </c>
      <c r="DX26" s="3" t="s">
        <v>138</v>
      </c>
      <c r="DY26" s="3" t="s">
        <v>137</v>
      </c>
      <c r="DZ26" s="3" t="s">
        <v>140</v>
      </c>
    </row>
    <row r="27" spans="1:130" x14ac:dyDescent="0.55000000000000004">
      <c r="A27" s="3" t="s">
        <v>129</v>
      </c>
      <c r="B27" s="1" t="s">
        <v>130</v>
      </c>
      <c r="C27" s="5">
        <v>43626</v>
      </c>
      <c r="D27" s="3" t="s">
        <v>131</v>
      </c>
      <c r="E27" s="4">
        <v>150</v>
      </c>
      <c r="F27" s="4">
        <v>56</v>
      </c>
      <c r="G27" s="6">
        <v>24.888888888888889</v>
      </c>
      <c r="H27" s="3" t="s">
        <v>142</v>
      </c>
      <c r="I27" s="4">
        <v>80</v>
      </c>
      <c r="J27" s="7">
        <v>6</v>
      </c>
      <c r="K27" s="7">
        <v>5</v>
      </c>
      <c r="L27" s="7">
        <v>5</v>
      </c>
      <c r="M27" s="7">
        <v>5.333333333333333</v>
      </c>
      <c r="N27" s="7">
        <v>7</v>
      </c>
      <c r="O27" s="7">
        <v>7</v>
      </c>
      <c r="P27" s="7">
        <v>6</v>
      </c>
      <c r="Q27" s="7">
        <v>6.666666666666667</v>
      </c>
      <c r="R27" s="7">
        <v>5</v>
      </c>
      <c r="S27" s="7">
        <v>4</v>
      </c>
      <c r="T27" s="7">
        <v>5</v>
      </c>
      <c r="U27" s="7">
        <v>4.666666666666667</v>
      </c>
      <c r="V27" s="7">
        <v>4</v>
      </c>
      <c r="W27" s="7">
        <v>4</v>
      </c>
      <c r="X27" s="7">
        <v>4</v>
      </c>
      <c r="Y27" s="7">
        <v>4</v>
      </c>
      <c r="Z27" s="7">
        <v>4</v>
      </c>
      <c r="AA27" s="7">
        <v>4</v>
      </c>
      <c r="AB27" s="7">
        <v>5</v>
      </c>
      <c r="AC27" s="7">
        <v>4.333333333333333</v>
      </c>
      <c r="AD27" s="7">
        <v>3</v>
      </c>
      <c r="AE27" s="7">
        <v>3</v>
      </c>
      <c r="AF27" s="7">
        <v>4</v>
      </c>
      <c r="AG27" s="7">
        <v>3.3333333333333335</v>
      </c>
      <c r="AH27" s="3" t="s">
        <v>133</v>
      </c>
      <c r="AI27" s="3" t="s">
        <v>143</v>
      </c>
      <c r="AJ27" s="4">
        <v>12</v>
      </c>
      <c r="AK27" s="4">
        <v>20</v>
      </c>
      <c r="AL27" s="4">
        <v>24</v>
      </c>
      <c r="AM27" s="4">
        <v>19</v>
      </c>
      <c r="AN27" s="4">
        <v>12</v>
      </c>
      <c r="AO27" s="4">
        <v>9</v>
      </c>
      <c r="AP27" s="4">
        <v>9</v>
      </c>
      <c r="AQ27" s="4">
        <v>25</v>
      </c>
      <c r="AS27" s="4">
        <v>0</v>
      </c>
      <c r="AT27" s="4">
        <v>0</v>
      </c>
      <c r="AU27" s="4">
        <v>67</v>
      </c>
      <c r="AV27" s="4">
        <v>22</v>
      </c>
      <c r="AW27" s="4">
        <v>105</v>
      </c>
      <c r="AX27" s="4">
        <v>5</v>
      </c>
      <c r="AY27" s="4">
        <v>15</v>
      </c>
      <c r="AZ27" s="3" t="s">
        <v>134</v>
      </c>
      <c r="BA27" s="4">
        <v>4</v>
      </c>
      <c r="BB27" s="4">
        <v>12</v>
      </c>
      <c r="BC27" s="4">
        <v>15</v>
      </c>
      <c r="BD27" s="4">
        <v>16</v>
      </c>
      <c r="BE27" s="4">
        <v>10</v>
      </c>
      <c r="BF27" s="4">
        <v>9</v>
      </c>
      <c r="BG27" s="4">
        <v>14</v>
      </c>
      <c r="BH27" s="4">
        <v>25</v>
      </c>
      <c r="BI27" s="4">
        <v>21</v>
      </c>
      <c r="BJ27" s="4">
        <v>0</v>
      </c>
      <c r="BK27" s="4">
        <v>0</v>
      </c>
      <c r="BL27" s="4">
        <v>21</v>
      </c>
      <c r="BM27" s="4">
        <v>80</v>
      </c>
      <c r="BN27" s="4">
        <v>10</v>
      </c>
      <c r="BO27" s="4">
        <v>15</v>
      </c>
      <c r="BP27" s="4">
        <v>71</v>
      </c>
      <c r="BQ27" s="3" t="s">
        <v>135</v>
      </c>
      <c r="BR27" s="4">
        <v>15</v>
      </c>
      <c r="BS27" s="4">
        <v>12</v>
      </c>
      <c r="BT27" s="4">
        <v>15</v>
      </c>
      <c r="BU27" s="4">
        <v>12</v>
      </c>
      <c r="BV27" s="4">
        <v>2</v>
      </c>
      <c r="BW27" s="4">
        <v>3</v>
      </c>
      <c r="BX27" s="4">
        <v>14</v>
      </c>
      <c r="BY27" s="4">
        <v>-10</v>
      </c>
      <c r="BZ27" s="4">
        <v>27</v>
      </c>
      <c r="CA27" s="4">
        <v>0</v>
      </c>
      <c r="CB27" s="4">
        <v>0</v>
      </c>
      <c r="CC27" s="4">
        <v>42</v>
      </c>
      <c r="CD27" s="4">
        <v>27</v>
      </c>
      <c r="CE27" s="4">
        <v>73</v>
      </c>
      <c r="CF27" s="4">
        <v>10</v>
      </c>
      <c r="CG27" s="4">
        <v>15</v>
      </c>
      <c r="CH27" s="4">
        <v>110</v>
      </c>
      <c r="CI27" s="4">
        <v>105</v>
      </c>
      <c r="CJ27" s="4">
        <v>105</v>
      </c>
      <c r="CK27" s="4">
        <v>135</v>
      </c>
      <c r="CL27" s="4">
        <v>110</v>
      </c>
      <c r="CM27" s="4">
        <v>95</v>
      </c>
      <c r="CN27" s="4">
        <v>95</v>
      </c>
      <c r="CO27" s="4">
        <v>130</v>
      </c>
      <c r="CP27" s="4">
        <v>0</v>
      </c>
      <c r="CQ27" s="4">
        <v>-5</v>
      </c>
      <c r="CR27" s="4">
        <v>-5</v>
      </c>
      <c r="CS27" s="4">
        <v>0</v>
      </c>
      <c r="CT27" s="4">
        <v>0</v>
      </c>
      <c r="CU27" s="4">
        <v>0</v>
      </c>
      <c r="CV27" s="4">
        <v>0</v>
      </c>
      <c r="CW27" s="4">
        <v>0</v>
      </c>
      <c r="CX27" s="4">
        <v>10</v>
      </c>
      <c r="CY27" s="4">
        <v>48</v>
      </c>
      <c r="CZ27" s="4">
        <v>48</v>
      </c>
      <c r="DA27" s="4">
        <v>36</v>
      </c>
      <c r="DB27" s="3" t="s">
        <v>136</v>
      </c>
      <c r="DC27" s="3" t="s">
        <v>140</v>
      </c>
      <c r="DD27" s="3" t="s">
        <v>137</v>
      </c>
      <c r="DE27" s="3" t="s">
        <v>140</v>
      </c>
      <c r="DF27" s="3" t="s">
        <v>140</v>
      </c>
      <c r="DG27" s="3" t="s">
        <v>139</v>
      </c>
      <c r="DH27" s="3" t="s">
        <v>137</v>
      </c>
      <c r="DI27" s="3" t="s">
        <v>137</v>
      </c>
      <c r="DJ27" s="3" t="s">
        <v>137</v>
      </c>
      <c r="DK27" s="3" t="s">
        <v>137</v>
      </c>
      <c r="DL27" s="3" t="s">
        <v>140</v>
      </c>
      <c r="DM27" s="3" t="s">
        <v>137</v>
      </c>
      <c r="DN27" s="3" t="s">
        <v>137</v>
      </c>
      <c r="DO27" s="3" t="s">
        <v>138</v>
      </c>
      <c r="DP27" s="3" t="s">
        <v>138</v>
      </c>
      <c r="DQ27" s="3" t="s">
        <v>138</v>
      </c>
      <c r="DR27" s="3" t="s">
        <v>137</v>
      </c>
      <c r="DS27" s="3" t="s">
        <v>137</v>
      </c>
      <c r="DT27" s="3" t="s">
        <v>137</v>
      </c>
      <c r="DU27" s="3" t="s">
        <v>137</v>
      </c>
      <c r="DV27" s="3" t="s">
        <v>137</v>
      </c>
      <c r="DW27" s="3" t="s">
        <v>137</v>
      </c>
      <c r="DX27" s="3" t="s">
        <v>137</v>
      </c>
      <c r="DY27" s="3" t="s">
        <v>140</v>
      </c>
      <c r="DZ27" s="3" t="s">
        <v>137</v>
      </c>
    </row>
    <row r="28" spans="1:130" x14ac:dyDescent="0.55000000000000004">
      <c r="A28" s="3" t="s">
        <v>129</v>
      </c>
      <c r="B28" s="1" t="s">
        <v>130</v>
      </c>
      <c r="C28" s="5">
        <v>43640</v>
      </c>
      <c r="D28" s="3" t="s">
        <v>131</v>
      </c>
      <c r="E28" s="4">
        <v>148</v>
      </c>
      <c r="F28" s="4">
        <v>46</v>
      </c>
      <c r="G28" s="6">
        <v>21.000730460189921</v>
      </c>
      <c r="H28" s="3" t="s">
        <v>142</v>
      </c>
      <c r="I28" s="4">
        <v>81</v>
      </c>
      <c r="J28" s="7">
        <v>7</v>
      </c>
      <c r="K28" s="7">
        <v>6</v>
      </c>
      <c r="L28" s="7">
        <v>7</v>
      </c>
      <c r="M28" s="7">
        <v>6.666666666666667</v>
      </c>
      <c r="N28" s="7">
        <v>8</v>
      </c>
      <c r="O28" s="7">
        <v>7</v>
      </c>
      <c r="P28" s="7">
        <v>7</v>
      </c>
      <c r="Q28" s="7">
        <v>7.333333333333333</v>
      </c>
      <c r="R28" s="7">
        <v>6</v>
      </c>
      <c r="S28" s="7">
        <v>6</v>
      </c>
      <c r="T28" s="7">
        <v>7</v>
      </c>
      <c r="U28" s="7">
        <v>6.333333333333333</v>
      </c>
      <c r="V28" s="7">
        <v>7</v>
      </c>
      <c r="W28" s="7">
        <v>7</v>
      </c>
      <c r="X28" s="7">
        <v>7</v>
      </c>
      <c r="Y28" s="7">
        <v>7</v>
      </c>
      <c r="Z28" s="7">
        <v>8</v>
      </c>
      <c r="AA28" s="7">
        <v>8</v>
      </c>
      <c r="AB28" s="7">
        <v>8</v>
      </c>
      <c r="AC28" s="7">
        <v>8</v>
      </c>
      <c r="AD28" s="7">
        <v>7</v>
      </c>
      <c r="AE28" s="7">
        <v>7</v>
      </c>
      <c r="AF28" s="7">
        <v>7</v>
      </c>
      <c r="AG28" s="7">
        <v>7</v>
      </c>
      <c r="AH28" s="3" t="s">
        <v>133</v>
      </c>
      <c r="AI28" s="3" t="s">
        <v>143</v>
      </c>
      <c r="AJ28" s="4">
        <v>9</v>
      </c>
      <c r="AK28" s="4">
        <v>32</v>
      </c>
      <c r="AL28" s="4">
        <v>24</v>
      </c>
      <c r="AM28" s="4">
        <v>29</v>
      </c>
      <c r="AN28" s="4">
        <v>5</v>
      </c>
      <c r="AO28" s="4">
        <v>15</v>
      </c>
      <c r="AP28" s="4">
        <v>25</v>
      </c>
      <c r="AQ28" s="4">
        <v>25</v>
      </c>
      <c r="AS28" s="4">
        <v>0</v>
      </c>
      <c r="AT28" s="4">
        <v>0</v>
      </c>
      <c r="AU28" s="4">
        <v>75</v>
      </c>
      <c r="AV28" s="4">
        <v>25</v>
      </c>
      <c r="AW28" s="4">
        <v>139</v>
      </c>
      <c r="AX28" s="4">
        <v>10</v>
      </c>
      <c r="AY28" s="4">
        <v>15</v>
      </c>
      <c r="AZ28" s="3" t="s">
        <v>143</v>
      </c>
      <c r="BA28" s="4">
        <v>9</v>
      </c>
      <c r="BB28" s="4">
        <v>30</v>
      </c>
      <c r="BC28" s="4">
        <v>24</v>
      </c>
      <c r="BD28" s="4">
        <v>25</v>
      </c>
      <c r="BE28" s="4">
        <v>4</v>
      </c>
      <c r="BF28" s="4">
        <v>13</v>
      </c>
      <c r="BG28" s="4">
        <v>21</v>
      </c>
      <c r="BH28" s="4">
        <v>25</v>
      </c>
      <c r="BI28" s="4">
        <v>25</v>
      </c>
      <c r="BJ28" s="4">
        <v>0</v>
      </c>
      <c r="BK28" s="4">
        <v>0</v>
      </c>
      <c r="BL28" s="4">
        <v>25</v>
      </c>
      <c r="BM28" s="4">
        <v>126</v>
      </c>
      <c r="BN28" s="4">
        <v>10</v>
      </c>
      <c r="BO28" s="4">
        <v>15</v>
      </c>
      <c r="BP28" s="4">
        <v>75</v>
      </c>
      <c r="BR28" s="4">
        <v>13</v>
      </c>
      <c r="BS28" s="4">
        <v>22</v>
      </c>
      <c r="BT28" s="4">
        <v>28</v>
      </c>
      <c r="BU28" s="4">
        <v>20</v>
      </c>
      <c r="BV28" s="4">
        <v>5</v>
      </c>
      <c r="BW28" s="4">
        <v>9</v>
      </c>
      <c r="BX28" s="4">
        <v>24</v>
      </c>
      <c r="BY28" s="4">
        <v>-10</v>
      </c>
      <c r="BZ28" s="4">
        <v>14</v>
      </c>
      <c r="CA28" s="4">
        <v>-2</v>
      </c>
      <c r="CB28" s="4">
        <v>-5</v>
      </c>
      <c r="CC28" s="4">
        <v>34</v>
      </c>
      <c r="CD28" s="4">
        <v>21</v>
      </c>
      <c r="CE28" s="4">
        <v>121</v>
      </c>
      <c r="CF28" s="4">
        <v>15</v>
      </c>
      <c r="CG28" s="4">
        <v>15</v>
      </c>
      <c r="CH28" s="4">
        <v>125</v>
      </c>
      <c r="CI28" s="4">
        <v>125</v>
      </c>
      <c r="CJ28" s="4">
        <v>125</v>
      </c>
      <c r="CK28" s="4">
        <v>105</v>
      </c>
      <c r="CL28" s="4">
        <v>120</v>
      </c>
      <c r="CM28" s="4">
        <v>120</v>
      </c>
      <c r="CN28" s="4">
        <v>120</v>
      </c>
      <c r="CO28" s="4">
        <v>105</v>
      </c>
      <c r="CP28" s="4">
        <v>0</v>
      </c>
      <c r="CQ28" s="4">
        <v>-5</v>
      </c>
      <c r="CR28" s="4">
        <v>0</v>
      </c>
      <c r="CS28" s="4">
        <v>-10</v>
      </c>
      <c r="CT28" s="4">
        <v>0</v>
      </c>
      <c r="CU28" s="4">
        <v>0</v>
      </c>
      <c r="CV28" s="4">
        <v>0</v>
      </c>
      <c r="CW28" s="4">
        <v>-5</v>
      </c>
      <c r="CX28" s="4">
        <v>0</v>
      </c>
      <c r="CY28" s="4">
        <v>0</v>
      </c>
      <c r="CZ28" s="4">
        <v>23</v>
      </c>
      <c r="DA28" s="4">
        <v>0</v>
      </c>
      <c r="DB28" s="3" t="s">
        <v>149</v>
      </c>
      <c r="DC28" s="3" t="s">
        <v>140</v>
      </c>
      <c r="DD28" s="3" t="s">
        <v>140</v>
      </c>
      <c r="DE28" s="3" t="s">
        <v>140</v>
      </c>
      <c r="DF28" s="3" t="s">
        <v>140</v>
      </c>
      <c r="DG28" s="3" t="s">
        <v>140</v>
      </c>
      <c r="DH28" s="3" t="s">
        <v>137</v>
      </c>
      <c r="DI28" s="3" t="s">
        <v>140</v>
      </c>
      <c r="DJ28" s="3" t="s">
        <v>140</v>
      </c>
      <c r="DK28" s="3" t="s">
        <v>140</v>
      </c>
      <c r="DL28" s="3" t="s">
        <v>140</v>
      </c>
      <c r="DM28" s="3" t="s">
        <v>140</v>
      </c>
      <c r="DN28" s="3" t="s">
        <v>140</v>
      </c>
      <c r="DO28" s="3" t="s">
        <v>140</v>
      </c>
      <c r="DP28" s="3" t="s">
        <v>137</v>
      </c>
      <c r="DQ28" s="3" t="s">
        <v>140</v>
      </c>
      <c r="DR28" s="3" t="s">
        <v>140</v>
      </c>
      <c r="DS28" s="3" t="s">
        <v>137</v>
      </c>
      <c r="DT28" s="3" t="s">
        <v>137</v>
      </c>
      <c r="DU28" s="3" t="s">
        <v>137</v>
      </c>
      <c r="DV28" s="3" t="s">
        <v>137</v>
      </c>
      <c r="DW28" s="3" t="s">
        <v>137</v>
      </c>
      <c r="DX28" s="3" t="s">
        <v>140</v>
      </c>
      <c r="DY28" s="3" t="s">
        <v>137</v>
      </c>
      <c r="DZ28" s="3" t="s">
        <v>140</v>
      </c>
    </row>
    <row r="29" spans="1:130" x14ac:dyDescent="0.55000000000000004">
      <c r="A29" s="3" t="s">
        <v>129</v>
      </c>
      <c r="B29" s="1" t="s">
        <v>130</v>
      </c>
      <c r="C29" s="5">
        <v>43642</v>
      </c>
      <c r="D29" s="3" t="s">
        <v>131</v>
      </c>
      <c r="E29" s="4">
        <v>148</v>
      </c>
      <c r="F29" s="4">
        <v>52</v>
      </c>
      <c r="G29" s="6">
        <v>23.739956172388606</v>
      </c>
      <c r="H29" s="3" t="s">
        <v>142</v>
      </c>
      <c r="I29" s="4">
        <v>80</v>
      </c>
      <c r="J29" s="7">
        <v>2</v>
      </c>
      <c r="K29" s="7">
        <v>2</v>
      </c>
      <c r="L29" s="7">
        <v>1</v>
      </c>
      <c r="M29" s="7">
        <v>1.6666666666666667</v>
      </c>
      <c r="N29" s="7">
        <v>2</v>
      </c>
      <c r="O29" s="7">
        <v>2</v>
      </c>
      <c r="P29" s="7">
        <v>2</v>
      </c>
      <c r="Q29" s="7">
        <v>2</v>
      </c>
      <c r="R29" s="7">
        <v>2</v>
      </c>
      <c r="S29" s="7">
        <v>2</v>
      </c>
      <c r="T29" s="7">
        <v>1</v>
      </c>
      <c r="U29" s="7">
        <v>1.6666666666666667</v>
      </c>
      <c r="V29" s="7">
        <v>7</v>
      </c>
      <c r="W29" s="7">
        <v>6</v>
      </c>
      <c r="X29" s="7">
        <v>6</v>
      </c>
      <c r="Y29" s="7">
        <v>6.333333333333333</v>
      </c>
      <c r="Z29" s="7">
        <v>8</v>
      </c>
      <c r="AA29" s="7">
        <v>7</v>
      </c>
      <c r="AB29" s="7">
        <v>6</v>
      </c>
      <c r="AC29" s="7">
        <v>7</v>
      </c>
      <c r="AD29" s="7">
        <v>6</v>
      </c>
      <c r="AE29" s="7">
        <v>6</v>
      </c>
      <c r="AF29" s="7">
        <v>5</v>
      </c>
      <c r="AG29" s="7">
        <v>5.666666666666667</v>
      </c>
      <c r="AH29" s="3" t="s">
        <v>145</v>
      </c>
      <c r="AI29" s="3" t="s">
        <v>134</v>
      </c>
      <c r="AJ29" s="4">
        <v>12</v>
      </c>
      <c r="AK29" s="4">
        <v>30</v>
      </c>
      <c r="AL29" s="4">
        <v>30</v>
      </c>
      <c r="AM29" s="4">
        <v>23</v>
      </c>
      <c r="AN29" s="4">
        <v>10</v>
      </c>
      <c r="AO29" s="4">
        <v>3</v>
      </c>
      <c r="AP29" s="4">
        <v>10</v>
      </c>
      <c r="AQ29" s="4">
        <v>25</v>
      </c>
      <c r="AS29" s="4">
        <v>0</v>
      </c>
      <c r="AT29" s="4">
        <v>-5</v>
      </c>
      <c r="AU29" s="4">
        <v>72</v>
      </c>
      <c r="AV29" s="4">
        <v>27</v>
      </c>
      <c r="AW29" s="4">
        <v>118</v>
      </c>
      <c r="AX29" s="4">
        <v>10</v>
      </c>
      <c r="AY29" s="4">
        <v>15</v>
      </c>
      <c r="AZ29" s="3" t="s">
        <v>134</v>
      </c>
      <c r="BA29" s="4">
        <v>13</v>
      </c>
      <c r="BB29" s="4">
        <v>40</v>
      </c>
      <c r="BC29" s="4">
        <v>21</v>
      </c>
      <c r="BD29" s="4">
        <v>24</v>
      </c>
      <c r="BE29" s="4">
        <v>0</v>
      </c>
      <c r="BF29" s="4">
        <v>0</v>
      </c>
      <c r="BG29" s="4">
        <v>20</v>
      </c>
      <c r="BH29" s="4">
        <v>25</v>
      </c>
      <c r="BJ29" s="4">
        <v>-5</v>
      </c>
      <c r="BK29" s="4">
        <v>-2</v>
      </c>
      <c r="BL29" s="4">
        <v>27</v>
      </c>
      <c r="BM29" s="4">
        <v>118</v>
      </c>
      <c r="BN29" s="4">
        <v>10</v>
      </c>
      <c r="BO29" s="4">
        <v>10</v>
      </c>
      <c r="BP29" s="4">
        <v>65</v>
      </c>
      <c r="BQ29" s="3" t="s">
        <v>135</v>
      </c>
      <c r="BR29" s="4">
        <v>13</v>
      </c>
      <c r="BS29" s="4">
        <v>22</v>
      </c>
      <c r="BT29" s="4">
        <v>12</v>
      </c>
      <c r="BU29" s="4">
        <v>5</v>
      </c>
      <c r="BV29" s="4">
        <v>2</v>
      </c>
      <c r="BW29" s="4">
        <v>0</v>
      </c>
      <c r="BX29" s="4">
        <v>15</v>
      </c>
      <c r="BY29" s="4">
        <v>-10</v>
      </c>
      <c r="BZ29" s="4">
        <v>31</v>
      </c>
      <c r="CA29" s="4">
        <v>0</v>
      </c>
      <c r="CB29" s="4">
        <v>0</v>
      </c>
      <c r="CC29" s="4">
        <v>46</v>
      </c>
      <c r="CD29" s="4">
        <v>31</v>
      </c>
      <c r="CE29" s="4">
        <v>69</v>
      </c>
      <c r="CF29" s="4">
        <v>10</v>
      </c>
      <c r="CG29" s="4">
        <v>15</v>
      </c>
      <c r="CH29" s="4">
        <v>135</v>
      </c>
      <c r="CI29" s="4">
        <v>130</v>
      </c>
      <c r="CJ29" s="4">
        <v>135</v>
      </c>
      <c r="CK29" s="4">
        <v>155</v>
      </c>
      <c r="CL29" s="4">
        <v>125</v>
      </c>
      <c r="CM29" s="4">
        <v>125</v>
      </c>
      <c r="CN29" s="4">
        <v>135</v>
      </c>
      <c r="CO29" s="4">
        <v>140</v>
      </c>
      <c r="CP29" s="4">
        <v>0</v>
      </c>
      <c r="CQ29" s="4">
        <v>-5</v>
      </c>
      <c r="CR29" s="4">
        <v>-10</v>
      </c>
      <c r="CS29" s="4">
        <v>0</v>
      </c>
      <c r="CT29" s="4">
        <v>0</v>
      </c>
      <c r="CU29" s="4">
        <v>0</v>
      </c>
      <c r="CV29" s="4">
        <v>-5</v>
      </c>
      <c r="CW29" s="4">
        <v>-5</v>
      </c>
      <c r="CX29" s="4">
        <v>0</v>
      </c>
      <c r="CY29" s="4">
        <v>55</v>
      </c>
      <c r="CZ29" s="4">
        <v>0</v>
      </c>
      <c r="DA29" s="4">
        <v>21</v>
      </c>
      <c r="DB29" s="3" t="s">
        <v>149</v>
      </c>
      <c r="DC29" s="3" t="s">
        <v>139</v>
      </c>
      <c r="DD29" s="3" t="s">
        <v>139</v>
      </c>
      <c r="DE29" s="3" t="s">
        <v>140</v>
      </c>
      <c r="DF29" s="3" t="s">
        <v>139</v>
      </c>
      <c r="DG29" s="3" t="s">
        <v>139</v>
      </c>
      <c r="DH29" s="3" t="s">
        <v>137</v>
      </c>
      <c r="DI29" s="3" t="s">
        <v>138</v>
      </c>
      <c r="DJ29" s="3" t="s">
        <v>140</v>
      </c>
      <c r="DK29" s="3" t="s">
        <v>138</v>
      </c>
      <c r="DL29" s="3" t="s">
        <v>140</v>
      </c>
      <c r="DM29" s="3" t="s">
        <v>140</v>
      </c>
      <c r="DN29" s="3" t="s">
        <v>141</v>
      </c>
      <c r="DO29" s="3" t="s">
        <v>139</v>
      </c>
      <c r="DP29" s="3" t="s">
        <v>139</v>
      </c>
      <c r="DQ29" s="3" t="s">
        <v>139</v>
      </c>
      <c r="DR29" s="3" t="s">
        <v>139</v>
      </c>
      <c r="DS29" s="3" t="s">
        <v>139</v>
      </c>
      <c r="DT29" s="3" t="s">
        <v>137</v>
      </c>
      <c r="DU29" s="3" t="s">
        <v>138</v>
      </c>
      <c r="DV29" s="3" t="s">
        <v>140</v>
      </c>
      <c r="DW29" s="3" t="s">
        <v>138</v>
      </c>
      <c r="DX29" s="3" t="s">
        <v>137</v>
      </c>
      <c r="DY29" s="3" t="s">
        <v>140</v>
      </c>
      <c r="DZ29" s="3" t="s">
        <v>141</v>
      </c>
    </row>
    <row r="30" spans="1:130" x14ac:dyDescent="0.55000000000000004">
      <c r="A30" s="3" t="s">
        <v>129</v>
      </c>
      <c r="B30" s="1" t="s">
        <v>130</v>
      </c>
      <c r="C30" s="5">
        <v>43656</v>
      </c>
      <c r="D30" s="3" t="s">
        <v>144</v>
      </c>
      <c r="E30" s="4">
        <v>170</v>
      </c>
      <c r="F30" s="4">
        <v>70</v>
      </c>
      <c r="G30" s="6">
        <v>24.221453287197232</v>
      </c>
      <c r="H30" s="3" t="s">
        <v>132</v>
      </c>
      <c r="I30" s="4">
        <v>65</v>
      </c>
      <c r="J30" s="7">
        <v>1</v>
      </c>
      <c r="K30" s="7">
        <v>2</v>
      </c>
      <c r="L30" s="7">
        <v>1</v>
      </c>
      <c r="M30" s="7">
        <v>1.3333333333333333</v>
      </c>
      <c r="N30" s="7">
        <v>2</v>
      </c>
      <c r="O30" s="7">
        <v>3</v>
      </c>
      <c r="P30" s="7">
        <v>2</v>
      </c>
      <c r="Q30" s="7">
        <v>2.3333333333333335</v>
      </c>
      <c r="R30" s="7">
        <v>1</v>
      </c>
      <c r="S30" s="7">
        <v>2</v>
      </c>
      <c r="T30" s="7">
        <v>1</v>
      </c>
      <c r="U30" s="7">
        <v>1.3333333333333333</v>
      </c>
      <c r="V30" s="7">
        <v>4</v>
      </c>
      <c r="W30" s="7">
        <v>4</v>
      </c>
      <c r="X30" s="7">
        <v>4</v>
      </c>
      <c r="Y30" s="7">
        <v>4</v>
      </c>
      <c r="Z30" s="7">
        <v>4</v>
      </c>
      <c r="AA30" s="7">
        <v>4</v>
      </c>
      <c r="AB30" s="7">
        <v>5</v>
      </c>
      <c r="AC30" s="7">
        <v>4.333333333333333</v>
      </c>
      <c r="AD30" s="7">
        <v>4</v>
      </c>
      <c r="AE30" s="7">
        <v>4</v>
      </c>
      <c r="AF30" s="7">
        <v>4</v>
      </c>
      <c r="AG30" s="7">
        <v>4</v>
      </c>
      <c r="AH30" s="3" t="s">
        <v>145</v>
      </c>
      <c r="AI30" s="3" t="s">
        <v>134</v>
      </c>
      <c r="AJ30" s="4">
        <v>8</v>
      </c>
      <c r="AK30" s="4">
        <v>12</v>
      </c>
      <c r="AL30" s="4">
        <v>27</v>
      </c>
      <c r="AM30" s="4">
        <v>22</v>
      </c>
      <c r="AN30" s="4">
        <v>15</v>
      </c>
      <c r="AO30" s="4">
        <v>9</v>
      </c>
      <c r="AP30" s="4">
        <v>21</v>
      </c>
      <c r="AQ30" s="4">
        <v>25</v>
      </c>
      <c r="AS30" s="4">
        <v>-15</v>
      </c>
      <c r="AT30" s="4">
        <v>0</v>
      </c>
      <c r="AU30" s="4">
        <v>58</v>
      </c>
      <c r="AV30" s="4">
        <v>23</v>
      </c>
      <c r="AW30" s="4">
        <v>114</v>
      </c>
      <c r="AX30" s="4">
        <v>10</v>
      </c>
      <c r="AY30" s="4">
        <v>15</v>
      </c>
      <c r="AZ30" s="3" t="s">
        <v>134</v>
      </c>
      <c r="BA30" s="4">
        <v>10</v>
      </c>
      <c r="BB30" s="4">
        <v>20</v>
      </c>
      <c r="BC30" s="4">
        <v>24</v>
      </c>
      <c r="BD30" s="4">
        <v>25</v>
      </c>
      <c r="BE30" s="4">
        <v>21</v>
      </c>
      <c r="BF30" s="4">
        <v>11</v>
      </c>
      <c r="BG30" s="4">
        <v>17</v>
      </c>
      <c r="BH30" s="4">
        <v>25</v>
      </c>
      <c r="BI30" s="4">
        <v>25</v>
      </c>
      <c r="BJ30" s="4">
        <v>-15</v>
      </c>
      <c r="BK30" s="4">
        <v>0</v>
      </c>
      <c r="BL30" s="4">
        <v>25</v>
      </c>
      <c r="BM30" s="4">
        <v>128</v>
      </c>
      <c r="BN30" s="4">
        <v>10</v>
      </c>
      <c r="BO30" s="4">
        <v>15</v>
      </c>
      <c r="BP30" s="4">
        <v>60</v>
      </c>
      <c r="BQ30" s="3" t="s">
        <v>135</v>
      </c>
      <c r="BR30" s="4">
        <v>11</v>
      </c>
      <c r="BS30" s="4">
        <v>16</v>
      </c>
      <c r="BT30" s="4">
        <v>15</v>
      </c>
      <c r="BU30" s="4">
        <v>15</v>
      </c>
      <c r="BV30" s="4">
        <v>10</v>
      </c>
      <c r="BW30" s="4">
        <v>6</v>
      </c>
      <c r="BX30" s="4">
        <v>8</v>
      </c>
      <c r="BY30" s="4">
        <v>-10</v>
      </c>
      <c r="BZ30" s="4">
        <v>14</v>
      </c>
      <c r="CA30" s="4">
        <v>-5</v>
      </c>
      <c r="CB30" s="4">
        <v>-5</v>
      </c>
      <c r="CC30" s="4">
        <v>14</v>
      </c>
      <c r="CD30" s="4">
        <v>24</v>
      </c>
      <c r="CE30" s="4">
        <v>81</v>
      </c>
      <c r="CF30" s="4">
        <v>5</v>
      </c>
      <c r="CG30" s="4">
        <v>5</v>
      </c>
      <c r="CH30" s="4">
        <v>115</v>
      </c>
      <c r="CI30" s="4">
        <v>120</v>
      </c>
      <c r="CJ30" s="4">
        <v>120</v>
      </c>
      <c r="CK30" s="4">
        <v>120</v>
      </c>
      <c r="CL30" s="4">
        <v>110</v>
      </c>
      <c r="CM30" s="4">
        <v>115</v>
      </c>
      <c r="CN30" s="4">
        <v>115</v>
      </c>
      <c r="CO30" s="4">
        <v>120</v>
      </c>
      <c r="CP30" s="4">
        <v>-30</v>
      </c>
      <c r="CQ30" s="4">
        <v>-25</v>
      </c>
      <c r="CR30" s="4">
        <v>-20</v>
      </c>
      <c r="CS30" s="4">
        <v>-15</v>
      </c>
      <c r="CT30" s="4">
        <v>-25</v>
      </c>
      <c r="CU30" s="4">
        <v>-25</v>
      </c>
      <c r="CV30" s="4">
        <v>-15</v>
      </c>
      <c r="CW30" s="4">
        <v>-10</v>
      </c>
      <c r="CX30" s="4">
        <v>13</v>
      </c>
      <c r="CY30" s="4">
        <v>0</v>
      </c>
      <c r="CZ30" s="4">
        <v>0</v>
      </c>
      <c r="DA30" s="4">
        <v>76</v>
      </c>
      <c r="DB30" s="3" t="s">
        <v>149</v>
      </c>
      <c r="DC30" s="3" t="s">
        <v>140</v>
      </c>
      <c r="DD30" s="3" t="s">
        <v>139</v>
      </c>
      <c r="DE30" s="3" t="s">
        <v>140</v>
      </c>
      <c r="DF30" s="3" t="s">
        <v>139</v>
      </c>
      <c r="DG30" s="3" t="s">
        <v>140</v>
      </c>
      <c r="DH30" s="3" t="s">
        <v>139</v>
      </c>
      <c r="DI30" s="3" t="s">
        <v>139</v>
      </c>
      <c r="DJ30" s="3" t="s">
        <v>139</v>
      </c>
      <c r="DK30" s="3" t="s">
        <v>139</v>
      </c>
      <c r="DL30" s="3" t="s">
        <v>140</v>
      </c>
      <c r="DM30" s="3" t="s">
        <v>139</v>
      </c>
      <c r="DN30" s="3" t="s">
        <v>139</v>
      </c>
      <c r="DO30" s="3" t="s">
        <v>138</v>
      </c>
      <c r="DP30" s="3" t="s">
        <v>138</v>
      </c>
      <c r="DQ30" s="3" t="s">
        <v>138</v>
      </c>
      <c r="DR30" s="3" t="s">
        <v>137</v>
      </c>
      <c r="DS30" s="3" t="s">
        <v>138</v>
      </c>
      <c r="DT30" s="3" t="s">
        <v>137</v>
      </c>
      <c r="DU30" s="3" t="s">
        <v>139</v>
      </c>
      <c r="DV30" s="3" t="s">
        <v>137</v>
      </c>
      <c r="DW30" s="3" t="s">
        <v>137</v>
      </c>
      <c r="DX30" s="3" t="s">
        <v>138</v>
      </c>
      <c r="DY30" s="3" t="s">
        <v>139</v>
      </c>
      <c r="DZ30" s="3" t="s">
        <v>140</v>
      </c>
    </row>
    <row r="31" spans="1:130" x14ac:dyDescent="0.55000000000000004">
      <c r="A31" s="3" t="s">
        <v>129</v>
      </c>
      <c r="B31" s="1" t="s">
        <v>130</v>
      </c>
      <c r="C31" s="5">
        <v>43657</v>
      </c>
      <c r="D31" s="3" t="s">
        <v>131</v>
      </c>
      <c r="E31" s="4">
        <v>149</v>
      </c>
      <c r="F31" s="4">
        <v>43</v>
      </c>
      <c r="G31" s="6">
        <v>19.368496914553397</v>
      </c>
      <c r="H31" s="3" t="s">
        <v>142</v>
      </c>
      <c r="I31" s="4">
        <v>76</v>
      </c>
      <c r="J31" s="7">
        <v>6</v>
      </c>
      <c r="K31" s="7">
        <v>5</v>
      </c>
      <c r="L31" s="7">
        <v>8</v>
      </c>
      <c r="M31" s="7">
        <v>6.333333333333333</v>
      </c>
      <c r="N31" s="7">
        <v>7</v>
      </c>
      <c r="O31" s="7">
        <v>7</v>
      </c>
      <c r="P31" s="7">
        <v>9</v>
      </c>
      <c r="Q31" s="7">
        <v>7.666666666666667</v>
      </c>
      <c r="R31" s="7">
        <v>4</v>
      </c>
      <c r="S31" s="7">
        <v>4</v>
      </c>
      <c r="T31" s="7">
        <v>7</v>
      </c>
      <c r="U31" s="7">
        <v>5</v>
      </c>
      <c r="V31" s="7">
        <v>7</v>
      </c>
      <c r="W31" s="7">
        <v>6</v>
      </c>
      <c r="X31" s="7">
        <v>5</v>
      </c>
      <c r="Y31" s="7">
        <v>6</v>
      </c>
      <c r="Z31" s="7">
        <v>8</v>
      </c>
      <c r="AA31" s="7">
        <v>6</v>
      </c>
      <c r="AB31" s="7">
        <v>6</v>
      </c>
      <c r="AC31" s="7">
        <v>6.666666666666667</v>
      </c>
      <c r="AD31" s="7">
        <v>6</v>
      </c>
      <c r="AE31" s="7">
        <v>5</v>
      </c>
      <c r="AF31" s="7">
        <v>5</v>
      </c>
      <c r="AG31" s="7">
        <v>5.333333333333333</v>
      </c>
      <c r="AH31" s="3" t="s">
        <v>133</v>
      </c>
      <c r="AI31" s="3" t="s">
        <v>134</v>
      </c>
      <c r="AJ31" s="4">
        <v>10</v>
      </c>
      <c r="AK31" s="4">
        <v>20</v>
      </c>
      <c r="AL31" s="4">
        <v>24</v>
      </c>
      <c r="AM31" s="4">
        <v>24</v>
      </c>
      <c r="AN31" s="4">
        <v>16</v>
      </c>
      <c r="AO31" s="4">
        <v>9</v>
      </c>
      <c r="AP31" s="4">
        <v>22</v>
      </c>
      <c r="AQ31" s="4">
        <v>25</v>
      </c>
      <c r="AS31" s="4">
        <v>0</v>
      </c>
      <c r="AT31" s="4">
        <v>0</v>
      </c>
      <c r="AU31" s="4">
        <v>71</v>
      </c>
      <c r="AV31" s="4">
        <v>26</v>
      </c>
      <c r="AW31" s="4">
        <v>125</v>
      </c>
      <c r="AX31" s="4">
        <v>5</v>
      </c>
      <c r="AY31" s="4">
        <v>15</v>
      </c>
      <c r="AZ31" s="3" t="s">
        <v>134</v>
      </c>
      <c r="BA31" s="4">
        <v>11</v>
      </c>
      <c r="BB31" s="4">
        <v>24</v>
      </c>
      <c r="BC31" s="4">
        <v>27</v>
      </c>
      <c r="BD31" s="4">
        <v>23</v>
      </c>
      <c r="BE31" s="4">
        <v>20</v>
      </c>
      <c r="BF31" s="4">
        <v>8</v>
      </c>
      <c r="BG31" s="4">
        <v>22</v>
      </c>
      <c r="BH31" s="4">
        <v>25</v>
      </c>
      <c r="BI31" s="4">
        <v>26</v>
      </c>
      <c r="BJ31" s="4">
        <v>0</v>
      </c>
      <c r="BK31" s="4">
        <v>0</v>
      </c>
      <c r="BL31" s="4">
        <v>26</v>
      </c>
      <c r="BM31" s="4">
        <v>135</v>
      </c>
      <c r="BN31" s="4">
        <v>5</v>
      </c>
      <c r="BO31" s="4">
        <v>15</v>
      </c>
      <c r="BP31" s="4">
        <v>71</v>
      </c>
      <c r="BQ31" s="3" t="s">
        <v>134</v>
      </c>
      <c r="BR31" s="4">
        <v>15</v>
      </c>
      <c r="BS31" s="4">
        <v>20</v>
      </c>
      <c r="BT31" s="4">
        <v>20</v>
      </c>
      <c r="BU31" s="4">
        <v>15</v>
      </c>
      <c r="BV31" s="4">
        <v>4</v>
      </c>
      <c r="BW31" s="4">
        <v>9</v>
      </c>
      <c r="BX31" s="4">
        <v>18</v>
      </c>
      <c r="BY31" s="4">
        <v>-10</v>
      </c>
      <c r="BZ31" s="4">
        <v>24</v>
      </c>
      <c r="CA31" s="4">
        <v>0</v>
      </c>
      <c r="CB31" s="4">
        <v>0</v>
      </c>
      <c r="CC31" s="4">
        <v>34</v>
      </c>
      <c r="CD31" s="4">
        <v>24</v>
      </c>
      <c r="CE31" s="4">
        <v>101</v>
      </c>
      <c r="CF31" s="4">
        <v>5</v>
      </c>
      <c r="CG31" s="4">
        <v>15</v>
      </c>
      <c r="CH31" s="4">
        <v>130</v>
      </c>
      <c r="CI31" s="4">
        <v>130</v>
      </c>
      <c r="CJ31" s="4">
        <v>130</v>
      </c>
      <c r="CK31" s="4">
        <v>120</v>
      </c>
      <c r="CL31" s="4">
        <v>130</v>
      </c>
      <c r="CM31" s="4">
        <v>125</v>
      </c>
      <c r="CN31" s="4">
        <v>125</v>
      </c>
      <c r="CO31" s="4">
        <v>120</v>
      </c>
      <c r="CP31" s="4">
        <v>0</v>
      </c>
      <c r="CQ31" s="4">
        <v>-5</v>
      </c>
      <c r="CR31" s="4">
        <v>0</v>
      </c>
      <c r="CS31" s="4">
        <v>0</v>
      </c>
      <c r="CT31" s="4">
        <v>0</v>
      </c>
      <c r="CU31" s="4">
        <v>0</v>
      </c>
      <c r="CV31" s="4">
        <v>0</v>
      </c>
      <c r="CW31" s="4">
        <v>0</v>
      </c>
      <c r="CX31" s="4">
        <v>0</v>
      </c>
      <c r="CY31" s="4">
        <v>10</v>
      </c>
      <c r="CZ31" s="4">
        <v>0</v>
      </c>
      <c r="DA31" s="4">
        <v>37</v>
      </c>
      <c r="DB31" s="3" t="s">
        <v>136</v>
      </c>
      <c r="DC31" s="3" t="s">
        <v>137</v>
      </c>
      <c r="DD31" s="3" t="s">
        <v>138</v>
      </c>
      <c r="DE31" s="3" t="s">
        <v>140</v>
      </c>
      <c r="DF31" s="3" t="s">
        <v>139</v>
      </c>
      <c r="DG31" s="3" t="s">
        <v>140</v>
      </c>
      <c r="DH31" s="3" t="s">
        <v>141</v>
      </c>
      <c r="DI31" s="3" t="s">
        <v>139</v>
      </c>
      <c r="DJ31" s="3" t="s">
        <v>139</v>
      </c>
      <c r="DK31" s="3" t="s">
        <v>139</v>
      </c>
      <c r="DL31" s="3" t="s">
        <v>137</v>
      </c>
      <c r="DM31" s="3" t="s">
        <v>139</v>
      </c>
      <c r="DN31" s="3" t="s">
        <v>141</v>
      </c>
      <c r="DO31" s="3" t="s">
        <v>139</v>
      </c>
      <c r="DP31" s="3" t="s">
        <v>137</v>
      </c>
      <c r="DQ31" s="3" t="s">
        <v>140</v>
      </c>
      <c r="DR31" s="3" t="s">
        <v>139</v>
      </c>
      <c r="DS31" s="3" t="s">
        <v>137</v>
      </c>
      <c r="DT31" s="3" t="s">
        <v>137</v>
      </c>
      <c r="DU31" s="3" t="s">
        <v>137</v>
      </c>
      <c r="DV31" s="3" t="s">
        <v>139</v>
      </c>
      <c r="DW31" s="3" t="s">
        <v>139</v>
      </c>
      <c r="DX31" s="3" t="s">
        <v>140</v>
      </c>
      <c r="DY31" s="3" t="s">
        <v>139</v>
      </c>
      <c r="DZ31" s="3" t="s">
        <v>141</v>
      </c>
    </row>
    <row r="32" spans="1:130" x14ac:dyDescent="0.55000000000000004">
      <c r="A32" s="3" t="s">
        <v>129</v>
      </c>
      <c r="B32" s="1" t="s">
        <v>130</v>
      </c>
      <c r="C32" s="5">
        <v>43677</v>
      </c>
      <c r="D32" s="3" t="s">
        <v>144</v>
      </c>
      <c r="E32" s="4">
        <v>158</v>
      </c>
      <c r="F32" s="4">
        <v>52.1</v>
      </c>
      <c r="G32" s="6">
        <v>20.870052876141646</v>
      </c>
      <c r="H32" s="3" t="s">
        <v>142</v>
      </c>
      <c r="I32" s="4">
        <v>79</v>
      </c>
      <c r="J32" s="7">
        <v>5</v>
      </c>
      <c r="K32" s="7">
        <v>5</v>
      </c>
      <c r="L32" s="7">
        <v>6</v>
      </c>
      <c r="M32" s="7">
        <v>5.333333333333333</v>
      </c>
      <c r="N32" s="7">
        <v>6</v>
      </c>
      <c r="O32" s="7">
        <v>6</v>
      </c>
      <c r="P32" s="7">
        <v>6</v>
      </c>
      <c r="Q32" s="7">
        <v>6</v>
      </c>
      <c r="R32" s="7">
        <v>4</v>
      </c>
      <c r="S32" s="7">
        <v>5</v>
      </c>
      <c r="T32" s="7">
        <v>5</v>
      </c>
      <c r="U32" s="7">
        <v>4.666666666666667</v>
      </c>
      <c r="V32" s="7">
        <v>4</v>
      </c>
      <c r="W32" s="7">
        <v>4</v>
      </c>
      <c r="X32" s="7">
        <v>3</v>
      </c>
      <c r="Y32" s="7">
        <v>3.666666666666667</v>
      </c>
      <c r="Z32" s="7">
        <v>4</v>
      </c>
      <c r="AA32" s="7">
        <v>4</v>
      </c>
      <c r="AB32" s="7">
        <v>4</v>
      </c>
      <c r="AC32" s="7">
        <v>4</v>
      </c>
      <c r="AD32" s="7">
        <v>3</v>
      </c>
      <c r="AE32" s="7">
        <v>4</v>
      </c>
      <c r="AF32" s="7">
        <v>3</v>
      </c>
      <c r="AG32" s="7">
        <v>3.3333333333333335</v>
      </c>
      <c r="AH32" s="3" t="s">
        <v>145</v>
      </c>
      <c r="AI32" s="3" t="s">
        <v>143</v>
      </c>
      <c r="AJ32" s="4">
        <v>9</v>
      </c>
      <c r="AK32" s="4">
        <v>22</v>
      </c>
      <c r="AL32" s="4">
        <v>24</v>
      </c>
      <c r="AM32" s="4">
        <v>24</v>
      </c>
      <c r="AN32" s="4">
        <v>7</v>
      </c>
      <c r="AO32" s="4">
        <v>12</v>
      </c>
      <c r="AP32" s="4">
        <v>17</v>
      </c>
      <c r="AQ32" s="4">
        <v>25</v>
      </c>
      <c r="AS32" s="4">
        <v>-2</v>
      </c>
      <c r="AT32" s="4">
        <v>-5</v>
      </c>
      <c r="AU32" s="4">
        <v>71</v>
      </c>
      <c r="AV32" s="4">
        <v>28</v>
      </c>
      <c r="AW32" s="4">
        <v>115</v>
      </c>
      <c r="AX32" s="4">
        <v>10</v>
      </c>
      <c r="AY32" s="4">
        <v>15</v>
      </c>
      <c r="AZ32" s="3" t="s">
        <v>134</v>
      </c>
      <c r="BA32" s="4">
        <v>9</v>
      </c>
      <c r="BB32" s="4">
        <v>30</v>
      </c>
      <c r="BC32" s="4">
        <v>18</v>
      </c>
      <c r="BD32" s="4">
        <v>21</v>
      </c>
      <c r="BE32" s="4">
        <v>12</v>
      </c>
      <c r="BF32" s="4">
        <v>5</v>
      </c>
      <c r="BG32" s="4">
        <v>21</v>
      </c>
      <c r="BH32" s="4">
        <v>25</v>
      </c>
      <c r="BJ32" s="4">
        <v>-5</v>
      </c>
      <c r="BK32" s="4">
        <v>-5</v>
      </c>
      <c r="BL32" s="4">
        <v>28</v>
      </c>
      <c r="BM32" s="4">
        <v>116</v>
      </c>
      <c r="BN32" s="4">
        <v>5</v>
      </c>
      <c r="BO32" s="4">
        <v>15</v>
      </c>
      <c r="BP32" s="4">
        <v>63</v>
      </c>
      <c r="BQ32" s="3" t="s">
        <v>135</v>
      </c>
      <c r="BR32" s="4">
        <v>14</v>
      </c>
      <c r="BS32" s="4">
        <v>14</v>
      </c>
      <c r="BT32" s="4">
        <v>13</v>
      </c>
      <c r="BU32" s="4">
        <v>23</v>
      </c>
      <c r="BV32" s="4">
        <v>10</v>
      </c>
      <c r="BW32" s="4">
        <v>11</v>
      </c>
      <c r="BX32" s="4">
        <v>19</v>
      </c>
      <c r="BY32" s="4">
        <v>-10</v>
      </c>
      <c r="BZ32" s="4">
        <v>15</v>
      </c>
      <c r="CA32" s="4">
        <v>-10</v>
      </c>
      <c r="CB32" s="4">
        <v>-5</v>
      </c>
      <c r="CC32" s="4">
        <v>20</v>
      </c>
      <c r="CD32" s="4">
        <v>30</v>
      </c>
      <c r="CE32" s="4">
        <v>104</v>
      </c>
      <c r="CF32" s="4">
        <v>5</v>
      </c>
      <c r="CG32" s="4">
        <v>10</v>
      </c>
      <c r="CH32" s="4">
        <v>140</v>
      </c>
      <c r="CI32" s="4">
        <v>40</v>
      </c>
      <c r="CJ32" s="4">
        <v>140</v>
      </c>
      <c r="CK32" s="4">
        <v>150</v>
      </c>
      <c r="CL32" s="4">
        <v>135</v>
      </c>
      <c r="CM32" s="4">
        <v>135</v>
      </c>
      <c r="CN32" s="4">
        <v>135</v>
      </c>
      <c r="CO32" s="4">
        <v>150</v>
      </c>
      <c r="CP32" s="4">
        <v>-10</v>
      </c>
      <c r="CQ32" s="4">
        <v>-15</v>
      </c>
      <c r="CR32" s="4">
        <v>-15</v>
      </c>
      <c r="CS32" s="4">
        <v>-15</v>
      </c>
      <c r="CT32" s="4">
        <v>-5</v>
      </c>
      <c r="CU32" s="4">
        <v>-10</v>
      </c>
      <c r="CV32" s="4">
        <v>-10</v>
      </c>
      <c r="CW32" s="4">
        <v>-15</v>
      </c>
      <c r="CX32" s="4">
        <v>48</v>
      </c>
      <c r="CY32" s="4">
        <v>33</v>
      </c>
      <c r="CZ32" s="4">
        <v>0</v>
      </c>
      <c r="DA32" s="4">
        <v>13</v>
      </c>
      <c r="DB32" s="3" t="s">
        <v>149</v>
      </c>
      <c r="DC32" s="3" t="s">
        <v>137</v>
      </c>
      <c r="DD32" s="3" t="s">
        <v>137</v>
      </c>
      <c r="DE32" s="3" t="s">
        <v>140</v>
      </c>
      <c r="DF32" s="3" t="s">
        <v>137</v>
      </c>
      <c r="DG32" s="3" t="s">
        <v>140</v>
      </c>
      <c r="DH32" s="3" t="s">
        <v>137</v>
      </c>
      <c r="DI32" s="3" t="s">
        <v>139</v>
      </c>
      <c r="DJ32" s="3" t="s">
        <v>139</v>
      </c>
      <c r="DK32" s="3" t="s">
        <v>139</v>
      </c>
      <c r="DL32" s="3" t="s">
        <v>140</v>
      </c>
      <c r="DM32" s="3" t="s">
        <v>139</v>
      </c>
      <c r="DN32" s="3" t="s">
        <v>140</v>
      </c>
      <c r="DO32" s="3" t="s">
        <v>137</v>
      </c>
      <c r="DP32" s="3" t="s">
        <v>137</v>
      </c>
      <c r="DQ32" s="3" t="s">
        <v>138</v>
      </c>
      <c r="DR32" s="3" t="s">
        <v>137</v>
      </c>
      <c r="DS32" s="3" t="s">
        <v>140</v>
      </c>
      <c r="DT32" s="3" t="s">
        <v>137</v>
      </c>
      <c r="DU32" s="3" t="s">
        <v>139</v>
      </c>
      <c r="DV32" s="3" t="s">
        <v>139</v>
      </c>
      <c r="DW32" s="3" t="s">
        <v>139</v>
      </c>
      <c r="DX32" s="3" t="s">
        <v>140</v>
      </c>
      <c r="DY32" s="3" t="s">
        <v>139</v>
      </c>
      <c r="DZ32" s="3" t="s">
        <v>140</v>
      </c>
    </row>
    <row r="33" spans="1:130" x14ac:dyDescent="0.55000000000000004">
      <c r="A33" s="3" t="s">
        <v>129</v>
      </c>
      <c r="B33" s="1" t="s">
        <v>130</v>
      </c>
      <c r="C33" s="5">
        <v>43696</v>
      </c>
      <c r="D33" s="3" t="s">
        <v>144</v>
      </c>
      <c r="E33" s="4">
        <v>147</v>
      </c>
      <c r="F33" s="4">
        <v>47.5</v>
      </c>
      <c r="G33" s="6">
        <v>21.981581748345597</v>
      </c>
      <c r="H33" s="3" t="s">
        <v>142</v>
      </c>
      <c r="I33" s="4">
        <v>71</v>
      </c>
      <c r="J33" s="7">
        <v>13</v>
      </c>
      <c r="K33" s="7">
        <v>10</v>
      </c>
      <c r="L33" s="7">
        <v>15</v>
      </c>
      <c r="M33" s="7">
        <v>12.666666666666666</v>
      </c>
      <c r="N33" s="7">
        <v>18</v>
      </c>
      <c r="O33" s="7">
        <v>13</v>
      </c>
      <c r="P33" s="7">
        <v>16</v>
      </c>
      <c r="Q33" s="7">
        <v>15.666666666666666</v>
      </c>
      <c r="R33" s="7">
        <v>11</v>
      </c>
      <c r="S33" s="7">
        <v>7</v>
      </c>
      <c r="T33" s="7">
        <v>15</v>
      </c>
      <c r="U33" s="7">
        <v>11</v>
      </c>
      <c r="V33" s="7">
        <v>5</v>
      </c>
      <c r="W33" s="7">
        <v>4</v>
      </c>
      <c r="X33" s="7">
        <v>4</v>
      </c>
      <c r="Y33" s="7">
        <v>4.333333333333333</v>
      </c>
      <c r="Z33" s="7">
        <v>6</v>
      </c>
      <c r="AA33" s="7">
        <v>5</v>
      </c>
      <c r="AB33" s="7">
        <v>4</v>
      </c>
      <c r="AC33" s="7">
        <v>5</v>
      </c>
      <c r="AD33" s="7">
        <v>4</v>
      </c>
      <c r="AE33" s="7">
        <v>3</v>
      </c>
      <c r="AF33" s="7">
        <v>3</v>
      </c>
      <c r="AG33" s="7">
        <v>3.3333333333333335</v>
      </c>
      <c r="AH33" s="3" t="s">
        <v>133</v>
      </c>
      <c r="AI33" s="3" t="s">
        <v>134</v>
      </c>
      <c r="AJ33" s="4">
        <v>4</v>
      </c>
      <c r="AK33" s="4">
        <v>12</v>
      </c>
      <c r="AL33" s="4">
        <v>10</v>
      </c>
      <c r="AM33" s="4">
        <v>19</v>
      </c>
      <c r="AN33" s="4">
        <v>4</v>
      </c>
      <c r="AO33" s="4">
        <v>10</v>
      </c>
      <c r="AP33" s="4">
        <v>13</v>
      </c>
      <c r="AQ33" s="4">
        <v>25</v>
      </c>
      <c r="AS33" s="4">
        <v>0</v>
      </c>
      <c r="AT33" s="4">
        <v>0</v>
      </c>
      <c r="AU33" s="4">
        <v>76</v>
      </c>
      <c r="AV33" s="4">
        <v>26</v>
      </c>
      <c r="AW33" s="4">
        <v>72</v>
      </c>
      <c r="AX33" s="4">
        <v>10</v>
      </c>
      <c r="AY33" s="4">
        <v>15</v>
      </c>
      <c r="AZ33" s="3" t="s">
        <v>134</v>
      </c>
      <c r="BA33" s="4">
        <v>14</v>
      </c>
      <c r="BB33" s="4">
        <v>30</v>
      </c>
      <c r="BC33" s="4">
        <v>24</v>
      </c>
      <c r="BD33" s="4">
        <v>24</v>
      </c>
      <c r="BE33" s="4">
        <v>13</v>
      </c>
      <c r="BF33" s="4">
        <v>14</v>
      </c>
      <c r="BG33" s="4">
        <v>21</v>
      </c>
      <c r="BH33" s="4">
        <v>25</v>
      </c>
      <c r="BI33" s="4">
        <v>27</v>
      </c>
      <c r="BJ33" s="4">
        <v>-5</v>
      </c>
      <c r="BK33" s="4">
        <v>-5</v>
      </c>
      <c r="BL33" s="4">
        <v>27</v>
      </c>
      <c r="BM33" s="4">
        <v>140</v>
      </c>
      <c r="BN33" s="4">
        <v>5</v>
      </c>
      <c r="BO33" s="4">
        <v>15</v>
      </c>
      <c r="BP33" s="4">
        <v>62</v>
      </c>
      <c r="BQ33" s="3" t="s">
        <v>135</v>
      </c>
      <c r="BR33" s="4">
        <v>14</v>
      </c>
      <c r="BS33" s="4">
        <v>14</v>
      </c>
      <c r="BT33" s="4">
        <v>16</v>
      </c>
      <c r="BU33" s="4">
        <v>19</v>
      </c>
      <c r="BV33" s="4">
        <v>5</v>
      </c>
      <c r="BW33" s="4">
        <v>12</v>
      </c>
      <c r="BX33" s="4">
        <v>10</v>
      </c>
      <c r="BY33" s="4">
        <v>-10</v>
      </c>
      <c r="BZ33" s="4">
        <v>24</v>
      </c>
      <c r="CA33" s="4">
        <v>-5</v>
      </c>
      <c r="CB33" s="4">
        <v>0</v>
      </c>
      <c r="CC33" s="4">
        <v>39</v>
      </c>
      <c r="CD33" s="4">
        <v>29</v>
      </c>
      <c r="CE33" s="4">
        <v>90</v>
      </c>
      <c r="CF33" s="4">
        <v>10</v>
      </c>
      <c r="CG33" s="4">
        <v>15</v>
      </c>
      <c r="CH33" s="4">
        <v>130</v>
      </c>
      <c r="CI33" s="4">
        <v>140</v>
      </c>
      <c r="CJ33" s="4">
        <v>135</v>
      </c>
      <c r="CK33" s="4">
        <v>145</v>
      </c>
      <c r="CL33" s="4">
        <v>120</v>
      </c>
      <c r="CM33" s="4">
        <v>135</v>
      </c>
      <c r="CN33" s="4">
        <v>135</v>
      </c>
      <c r="CO33" s="4">
        <v>140</v>
      </c>
      <c r="CP33" s="4">
        <v>-5</v>
      </c>
      <c r="CQ33" s="4">
        <v>-8</v>
      </c>
      <c r="CR33" s="4">
        <v>-10</v>
      </c>
      <c r="CS33" s="4">
        <v>-10</v>
      </c>
      <c r="CT33" s="4">
        <v>0</v>
      </c>
      <c r="CU33" s="4">
        <v>-5</v>
      </c>
      <c r="CV33" s="4">
        <v>-5</v>
      </c>
      <c r="CW33" s="4">
        <v>-10</v>
      </c>
      <c r="CX33" s="4">
        <v>60</v>
      </c>
      <c r="CY33" s="4">
        <v>22</v>
      </c>
      <c r="CZ33" s="4">
        <v>25</v>
      </c>
      <c r="DA33" s="4">
        <v>83</v>
      </c>
      <c r="DB33" s="3" t="s">
        <v>149</v>
      </c>
      <c r="DC33" s="3" t="s">
        <v>141</v>
      </c>
      <c r="DD33" s="3" t="s">
        <v>141</v>
      </c>
      <c r="DE33" s="3" t="s">
        <v>139</v>
      </c>
      <c r="DF33" s="3" t="s">
        <v>139</v>
      </c>
      <c r="DG33" s="3" t="s">
        <v>137</v>
      </c>
      <c r="DH33" s="3" t="s">
        <v>139</v>
      </c>
      <c r="DI33" s="3" t="s">
        <v>139</v>
      </c>
      <c r="DJ33" s="3" t="s">
        <v>139</v>
      </c>
      <c r="DK33" s="3" t="s">
        <v>139</v>
      </c>
      <c r="DL33" s="3" t="s">
        <v>139</v>
      </c>
      <c r="DM33" s="3" t="s">
        <v>141</v>
      </c>
      <c r="DN33" s="3" t="s">
        <v>141</v>
      </c>
      <c r="DO33" s="3" t="s">
        <v>140</v>
      </c>
      <c r="DP33" s="3" t="s">
        <v>140</v>
      </c>
      <c r="DQ33" s="3" t="s">
        <v>140</v>
      </c>
      <c r="DR33" s="3" t="s">
        <v>140</v>
      </c>
      <c r="DS33" s="3" t="s">
        <v>140</v>
      </c>
      <c r="DT33" s="3" t="s">
        <v>139</v>
      </c>
      <c r="DU33" s="3" t="s">
        <v>137</v>
      </c>
      <c r="DV33" s="3" t="s">
        <v>139</v>
      </c>
      <c r="DW33" s="3" t="s">
        <v>137</v>
      </c>
      <c r="DX33" s="3" t="s">
        <v>140</v>
      </c>
      <c r="DY33" s="3" t="s">
        <v>139</v>
      </c>
      <c r="DZ33" s="3" t="s">
        <v>140</v>
      </c>
    </row>
    <row r="34" spans="1:130" x14ac:dyDescent="0.55000000000000004">
      <c r="A34" s="3" t="s">
        <v>129</v>
      </c>
      <c r="B34" s="1" t="s">
        <v>130</v>
      </c>
      <c r="C34" s="5">
        <v>43699</v>
      </c>
      <c r="D34" s="3" t="s">
        <v>131</v>
      </c>
      <c r="E34" s="4">
        <v>146</v>
      </c>
      <c r="F34" s="4">
        <v>48</v>
      </c>
      <c r="G34" s="6">
        <v>22.51829611559392</v>
      </c>
      <c r="H34" s="3" t="s">
        <v>142</v>
      </c>
      <c r="I34" s="4">
        <v>83</v>
      </c>
      <c r="J34" s="7">
        <v>6</v>
      </c>
      <c r="K34" s="7">
        <v>6</v>
      </c>
      <c r="L34" s="7">
        <v>6</v>
      </c>
      <c r="M34" s="7">
        <v>6</v>
      </c>
      <c r="N34" s="7">
        <v>6</v>
      </c>
      <c r="O34" s="7">
        <v>6</v>
      </c>
      <c r="P34" s="7">
        <v>6</v>
      </c>
      <c r="Q34" s="7">
        <v>6</v>
      </c>
      <c r="R34" s="7">
        <v>5</v>
      </c>
      <c r="S34" s="7">
        <v>5</v>
      </c>
      <c r="T34" s="7">
        <v>6</v>
      </c>
      <c r="U34" s="7">
        <v>5.333333333333333</v>
      </c>
      <c r="V34" s="7">
        <v>7</v>
      </c>
      <c r="W34" s="7">
        <v>7</v>
      </c>
      <c r="X34" s="7">
        <v>8</v>
      </c>
      <c r="Y34" s="7">
        <v>7.333333333333333</v>
      </c>
      <c r="Z34" s="7">
        <v>8</v>
      </c>
      <c r="AA34" s="7">
        <v>7</v>
      </c>
      <c r="AB34" s="7">
        <v>8</v>
      </c>
      <c r="AC34" s="7">
        <v>7.666666666666667</v>
      </c>
      <c r="AD34" s="7">
        <v>6</v>
      </c>
      <c r="AE34" s="7">
        <v>7</v>
      </c>
      <c r="AF34" s="7">
        <v>7</v>
      </c>
      <c r="AG34" s="7">
        <v>6.666666666666667</v>
      </c>
      <c r="AH34" s="3" t="s">
        <v>133</v>
      </c>
      <c r="AI34" s="3" t="s">
        <v>134</v>
      </c>
      <c r="AJ34" s="4">
        <v>9</v>
      </c>
      <c r="AK34" s="4">
        <v>30</v>
      </c>
      <c r="AL34" s="4">
        <v>8</v>
      </c>
      <c r="AM34" s="4">
        <v>15</v>
      </c>
      <c r="AN34" s="4">
        <v>1</v>
      </c>
      <c r="AO34" s="4">
        <v>2</v>
      </c>
      <c r="AP34" s="4">
        <v>20</v>
      </c>
      <c r="AQ34" s="4">
        <v>25</v>
      </c>
      <c r="AS34" s="4">
        <v>-2</v>
      </c>
      <c r="AT34" s="4">
        <v>-5</v>
      </c>
      <c r="AU34" s="4">
        <v>58</v>
      </c>
      <c r="AV34" s="4">
        <v>25</v>
      </c>
      <c r="AW34" s="4">
        <v>85</v>
      </c>
      <c r="AX34" s="4">
        <v>5</v>
      </c>
      <c r="AY34" s="4">
        <v>10</v>
      </c>
      <c r="AZ34" s="3" t="s">
        <v>134</v>
      </c>
      <c r="BA34" s="4">
        <v>9</v>
      </c>
      <c r="BB34" s="4">
        <v>24</v>
      </c>
      <c r="BC34" s="4">
        <v>8</v>
      </c>
      <c r="BD34" s="4">
        <v>8</v>
      </c>
      <c r="BE34" s="4">
        <v>2</v>
      </c>
      <c r="BF34" s="4">
        <v>9</v>
      </c>
      <c r="BG34" s="4">
        <v>19</v>
      </c>
      <c r="BH34" s="4">
        <v>25</v>
      </c>
      <c r="BJ34" s="4">
        <v>0</v>
      </c>
      <c r="BK34" s="4">
        <v>-5</v>
      </c>
      <c r="BL34" s="4">
        <v>25</v>
      </c>
      <c r="BM34" s="4">
        <v>79</v>
      </c>
      <c r="BN34" s="4">
        <v>5</v>
      </c>
      <c r="BO34" s="4">
        <v>10</v>
      </c>
      <c r="BP34" s="4">
        <v>60</v>
      </c>
      <c r="BQ34" s="3" t="s">
        <v>134</v>
      </c>
      <c r="BR34" s="4">
        <v>15</v>
      </c>
      <c r="BS34" s="4">
        <v>18</v>
      </c>
      <c r="BT34" s="4">
        <v>5</v>
      </c>
      <c r="BU34" s="4">
        <v>7</v>
      </c>
      <c r="BV34" s="4">
        <v>8</v>
      </c>
      <c r="BW34" s="4">
        <v>9</v>
      </c>
      <c r="BX34" s="4">
        <v>0</v>
      </c>
      <c r="BY34" s="4">
        <v>-10</v>
      </c>
      <c r="BZ34" s="4">
        <v>20</v>
      </c>
      <c r="CA34" s="4">
        <v>0</v>
      </c>
      <c r="CB34" s="4">
        <v>-5</v>
      </c>
      <c r="CC34" s="4">
        <v>30</v>
      </c>
      <c r="CD34" s="4">
        <v>25</v>
      </c>
      <c r="CE34" s="4">
        <v>62</v>
      </c>
      <c r="CF34" s="4">
        <v>10</v>
      </c>
      <c r="CG34" s="4">
        <v>10</v>
      </c>
      <c r="CH34" s="4">
        <v>125</v>
      </c>
      <c r="CI34" s="4">
        <v>120</v>
      </c>
      <c r="CJ34" s="4">
        <v>125</v>
      </c>
      <c r="CK34" s="4">
        <v>125</v>
      </c>
      <c r="CL34" s="4">
        <v>120</v>
      </c>
      <c r="CM34" s="4">
        <v>110</v>
      </c>
      <c r="CN34" s="4">
        <v>115</v>
      </c>
      <c r="CO34" s="4">
        <v>120</v>
      </c>
      <c r="CP34" s="4">
        <v>-10</v>
      </c>
      <c r="CQ34" s="4">
        <v>-5</v>
      </c>
      <c r="CR34" s="4">
        <v>-5</v>
      </c>
      <c r="CS34" s="4">
        <v>-5</v>
      </c>
      <c r="CT34" s="4">
        <v>-5</v>
      </c>
      <c r="CU34" s="4">
        <v>0</v>
      </c>
      <c r="CV34" s="4">
        <v>0</v>
      </c>
      <c r="CW34" s="4">
        <v>0</v>
      </c>
      <c r="CX34" s="4">
        <v>10</v>
      </c>
      <c r="CY34" s="4">
        <v>10</v>
      </c>
      <c r="CZ34" s="4">
        <v>60</v>
      </c>
      <c r="DA34" s="4">
        <v>100</v>
      </c>
      <c r="DB34" s="3" t="s">
        <v>136</v>
      </c>
      <c r="DC34" s="3" t="s">
        <v>137</v>
      </c>
      <c r="DD34" s="3" t="s">
        <v>138</v>
      </c>
      <c r="DE34" s="3" t="s">
        <v>138</v>
      </c>
      <c r="DF34" s="3" t="s">
        <v>140</v>
      </c>
      <c r="DG34" s="3" t="s">
        <v>138</v>
      </c>
      <c r="DH34" s="3" t="s">
        <v>140</v>
      </c>
      <c r="DI34" s="3" t="s">
        <v>140</v>
      </c>
      <c r="DJ34" s="3" t="s">
        <v>140</v>
      </c>
      <c r="DK34" s="3" t="s">
        <v>140</v>
      </c>
      <c r="DL34" s="3" t="s">
        <v>138</v>
      </c>
      <c r="DM34" s="3" t="s">
        <v>137</v>
      </c>
      <c r="DN34" s="3" t="s">
        <v>140</v>
      </c>
      <c r="DO34" s="3" t="s">
        <v>140</v>
      </c>
      <c r="DP34" s="3" t="s">
        <v>138</v>
      </c>
      <c r="DQ34" s="3" t="s">
        <v>140</v>
      </c>
      <c r="DR34" s="3" t="s">
        <v>140</v>
      </c>
      <c r="DS34" s="3" t="s">
        <v>138</v>
      </c>
      <c r="DT34" s="3" t="s">
        <v>140</v>
      </c>
      <c r="DU34" s="3" t="s">
        <v>140</v>
      </c>
      <c r="DV34" s="3" t="s">
        <v>140</v>
      </c>
      <c r="DW34" s="3" t="s">
        <v>140</v>
      </c>
      <c r="DX34" s="3" t="s">
        <v>138</v>
      </c>
      <c r="DY34" s="3" t="s">
        <v>140</v>
      </c>
      <c r="DZ34" s="3" t="s">
        <v>140</v>
      </c>
    </row>
    <row r="35" spans="1:130" x14ac:dyDescent="0.55000000000000004">
      <c r="A35" s="3" t="s">
        <v>129</v>
      </c>
      <c r="B35" s="1" t="s">
        <v>130</v>
      </c>
      <c r="C35" s="5">
        <v>43712</v>
      </c>
      <c r="D35" s="3" t="s">
        <v>144</v>
      </c>
      <c r="E35" s="4">
        <v>148</v>
      </c>
      <c r="F35" s="4">
        <v>45</v>
      </c>
      <c r="G35" s="6">
        <v>20.54419284149014</v>
      </c>
      <c r="H35" s="3" t="s">
        <v>142</v>
      </c>
      <c r="I35" s="4">
        <v>78</v>
      </c>
      <c r="J35" s="7">
        <v>8</v>
      </c>
      <c r="K35" s="7">
        <v>6</v>
      </c>
      <c r="L35" s="7">
        <v>6</v>
      </c>
      <c r="M35" s="7">
        <v>6.666666666666667</v>
      </c>
      <c r="N35" s="7">
        <v>9</v>
      </c>
      <c r="O35" s="7">
        <v>7</v>
      </c>
      <c r="P35" s="7">
        <v>6</v>
      </c>
      <c r="Q35" s="7">
        <v>7.333333333333333</v>
      </c>
      <c r="R35" s="7">
        <v>7</v>
      </c>
      <c r="S35" s="7">
        <v>5</v>
      </c>
      <c r="T35" s="7">
        <v>5</v>
      </c>
      <c r="U35" s="7">
        <v>5.666666666666667</v>
      </c>
      <c r="V35" s="7">
        <v>4</v>
      </c>
      <c r="W35" s="7">
        <v>4</v>
      </c>
      <c r="X35" s="7">
        <v>5</v>
      </c>
      <c r="Y35" s="7">
        <v>4.333333333333333</v>
      </c>
      <c r="Z35" s="7">
        <v>4</v>
      </c>
      <c r="AA35" s="7">
        <v>5</v>
      </c>
      <c r="AB35" s="7">
        <v>5</v>
      </c>
      <c r="AC35" s="7">
        <v>4.666666666666667</v>
      </c>
      <c r="AD35" s="7">
        <v>3</v>
      </c>
      <c r="AE35" s="7">
        <v>4</v>
      </c>
      <c r="AF35" s="7">
        <v>4</v>
      </c>
      <c r="AG35" s="7">
        <v>3.666666666666667</v>
      </c>
      <c r="AH35" s="3" t="s">
        <v>133</v>
      </c>
      <c r="AI35" s="3" t="s">
        <v>143</v>
      </c>
      <c r="AJ35" s="4">
        <v>9</v>
      </c>
      <c r="AK35" s="4">
        <v>12</v>
      </c>
      <c r="AL35" s="4">
        <v>30</v>
      </c>
      <c r="AM35" s="4">
        <v>24</v>
      </c>
      <c r="AN35" s="4">
        <v>17</v>
      </c>
      <c r="AO35" s="4">
        <v>15</v>
      </c>
      <c r="AP35" s="4">
        <v>18</v>
      </c>
      <c r="AQ35" s="4">
        <v>25</v>
      </c>
      <c r="AS35" s="4">
        <v>0</v>
      </c>
      <c r="AT35" s="4">
        <v>0</v>
      </c>
      <c r="AU35" s="4">
        <v>76</v>
      </c>
      <c r="AV35" s="4">
        <v>26</v>
      </c>
      <c r="AW35" s="4">
        <v>125</v>
      </c>
      <c r="AX35" s="4">
        <v>10</v>
      </c>
      <c r="AY35" s="4">
        <v>15</v>
      </c>
      <c r="AZ35" s="3" t="s">
        <v>143</v>
      </c>
      <c r="BA35" s="4">
        <v>9</v>
      </c>
      <c r="BB35" s="4">
        <v>16</v>
      </c>
      <c r="BC35" s="4">
        <v>30</v>
      </c>
      <c r="BD35" s="4">
        <v>18</v>
      </c>
      <c r="BE35" s="4">
        <v>14</v>
      </c>
      <c r="BF35" s="4">
        <v>9</v>
      </c>
      <c r="BG35" s="4">
        <v>18</v>
      </c>
      <c r="BH35" s="4">
        <v>0</v>
      </c>
      <c r="BJ35" s="4">
        <v>0</v>
      </c>
      <c r="BK35" s="4">
        <v>0</v>
      </c>
      <c r="BL35" s="4">
        <v>25</v>
      </c>
      <c r="BM35" s="4">
        <v>114</v>
      </c>
      <c r="BN35" s="4">
        <v>5</v>
      </c>
      <c r="BO35" s="4">
        <v>10</v>
      </c>
      <c r="BP35" s="4">
        <v>40</v>
      </c>
      <c r="BQ35" s="3" t="s">
        <v>134</v>
      </c>
      <c r="BR35" s="4">
        <v>12</v>
      </c>
      <c r="BS35" s="4">
        <v>16</v>
      </c>
      <c r="BT35" s="4">
        <v>24</v>
      </c>
      <c r="BU35" s="4">
        <v>30</v>
      </c>
      <c r="BV35" s="4">
        <v>15</v>
      </c>
      <c r="BW35" s="4">
        <v>9</v>
      </c>
      <c r="BX35" s="4">
        <v>18</v>
      </c>
      <c r="BY35" s="4">
        <v>-10</v>
      </c>
      <c r="BZ35" s="4">
        <v>26</v>
      </c>
      <c r="CA35" s="4">
        <v>0</v>
      </c>
      <c r="CB35" s="4">
        <v>0</v>
      </c>
      <c r="CC35" s="4">
        <v>36</v>
      </c>
      <c r="CD35" s="4">
        <v>26</v>
      </c>
      <c r="CE35" s="4">
        <v>124</v>
      </c>
      <c r="CF35" s="4">
        <v>10</v>
      </c>
      <c r="CG35" s="4">
        <v>10</v>
      </c>
      <c r="CH35" s="4">
        <v>130</v>
      </c>
      <c r="CI35" s="4">
        <v>125</v>
      </c>
      <c r="CJ35" s="4">
        <v>125</v>
      </c>
      <c r="CK35" s="4">
        <v>130</v>
      </c>
      <c r="CL35" s="4">
        <v>120</v>
      </c>
      <c r="CM35" s="4">
        <v>115</v>
      </c>
      <c r="CN35" s="4">
        <v>120</v>
      </c>
      <c r="CO35" s="4">
        <v>125</v>
      </c>
      <c r="CP35" s="4">
        <v>0</v>
      </c>
      <c r="CQ35" s="4">
        <v>0</v>
      </c>
      <c r="CR35" s="4">
        <v>0</v>
      </c>
      <c r="CS35" s="4">
        <v>0</v>
      </c>
      <c r="CT35" s="4">
        <v>0</v>
      </c>
      <c r="CU35" s="4">
        <v>0</v>
      </c>
      <c r="CV35" s="4">
        <v>0</v>
      </c>
      <c r="CW35" s="4">
        <v>0</v>
      </c>
      <c r="CX35" s="4">
        <v>0</v>
      </c>
      <c r="CY35" s="4">
        <v>30</v>
      </c>
      <c r="CZ35" s="4">
        <v>15</v>
      </c>
      <c r="DA35" s="4">
        <v>17</v>
      </c>
      <c r="DB35" s="3" t="s">
        <v>136</v>
      </c>
      <c r="DC35" s="3" t="s">
        <v>140</v>
      </c>
      <c r="DD35" s="3" t="s">
        <v>137</v>
      </c>
      <c r="DE35" s="3" t="s">
        <v>139</v>
      </c>
      <c r="DF35" s="3" t="s">
        <v>140</v>
      </c>
      <c r="DG35" s="3" t="s">
        <v>137</v>
      </c>
      <c r="DH35" s="3" t="s">
        <v>137</v>
      </c>
      <c r="DI35" s="3" t="s">
        <v>137</v>
      </c>
      <c r="DJ35" s="3" t="s">
        <v>137</v>
      </c>
      <c r="DK35" s="3" t="s">
        <v>140</v>
      </c>
      <c r="DL35" s="3" t="s">
        <v>140</v>
      </c>
      <c r="DM35" s="3" t="s">
        <v>140</v>
      </c>
      <c r="DN35" s="3" t="s">
        <v>139</v>
      </c>
      <c r="DO35" s="3" t="s">
        <v>139</v>
      </c>
      <c r="DP35" s="3" t="s">
        <v>141</v>
      </c>
      <c r="DQ35" s="3" t="s">
        <v>137</v>
      </c>
      <c r="DR35" s="3" t="s">
        <v>139</v>
      </c>
      <c r="DS35" s="3" t="s">
        <v>139</v>
      </c>
      <c r="DT35" s="3" t="s">
        <v>139</v>
      </c>
      <c r="DU35" s="3" t="s">
        <v>139</v>
      </c>
      <c r="DV35" s="3" t="s">
        <v>139</v>
      </c>
      <c r="DW35" s="3" t="s">
        <v>139</v>
      </c>
      <c r="DX35" s="3" t="s">
        <v>141</v>
      </c>
      <c r="DY35" s="3" t="s">
        <v>139</v>
      </c>
      <c r="DZ35" s="3" t="s">
        <v>139</v>
      </c>
    </row>
    <row r="36" spans="1:130" x14ac:dyDescent="0.55000000000000004">
      <c r="A36" s="3" t="s">
        <v>129</v>
      </c>
      <c r="B36" s="1" t="s">
        <v>130</v>
      </c>
      <c r="C36" s="5">
        <v>43720</v>
      </c>
      <c r="D36" s="3" t="s">
        <v>144</v>
      </c>
      <c r="E36" s="4">
        <v>150</v>
      </c>
      <c r="F36" s="4">
        <v>67</v>
      </c>
      <c r="G36" s="6">
        <v>29.777777777777779</v>
      </c>
      <c r="H36" s="3" t="s">
        <v>142</v>
      </c>
      <c r="I36" s="4">
        <v>72</v>
      </c>
      <c r="J36" s="7">
        <v>4</v>
      </c>
      <c r="K36" s="7">
        <v>5</v>
      </c>
      <c r="L36" s="7">
        <v>4</v>
      </c>
      <c r="M36" s="7">
        <v>4.333333333333333</v>
      </c>
      <c r="N36" s="7">
        <v>5</v>
      </c>
      <c r="O36" s="7">
        <v>5</v>
      </c>
      <c r="P36" s="7">
        <v>5</v>
      </c>
      <c r="Q36" s="7">
        <v>5</v>
      </c>
      <c r="R36" s="7">
        <v>4</v>
      </c>
      <c r="S36" s="7">
        <v>4</v>
      </c>
      <c r="T36" s="7">
        <v>4</v>
      </c>
      <c r="U36" s="7">
        <v>4</v>
      </c>
      <c r="V36" s="7">
        <v>6</v>
      </c>
      <c r="W36" s="7">
        <v>6</v>
      </c>
      <c r="X36" s="7">
        <v>5</v>
      </c>
      <c r="Y36" s="7">
        <v>5.666666666666667</v>
      </c>
      <c r="Z36" s="7">
        <v>6</v>
      </c>
      <c r="AA36" s="7">
        <v>6</v>
      </c>
      <c r="AB36" s="7">
        <v>5</v>
      </c>
      <c r="AC36" s="7">
        <v>5.666666666666667</v>
      </c>
      <c r="AD36" s="7">
        <v>5</v>
      </c>
      <c r="AE36" s="7">
        <v>6</v>
      </c>
      <c r="AF36" s="7">
        <v>4</v>
      </c>
      <c r="AG36" s="7">
        <v>5</v>
      </c>
      <c r="AH36" s="3" t="s">
        <v>145</v>
      </c>
      <c r="AI36" s="3" t="s">
        <v>143</v>
      </c>
      <c r="AJ36" s="4">
        <v>9</v>
      </c>
      <c r="AK36" s="4">
        <v>30</v>
      </c>
      <c r="AL36" s="4">
        <v>24</v>
      </c>
      <c r="AM36" s="4">
        <v>24</v>
      </c>
      <c r="AN36" s="4">
        <v>22</v>
      </c>
      <c r="AO36" s="4">
        <v>14</v>
      </c>
      <c r="AP36" s="4">
        <v>20</v>
      </c>
      <c r="AQ36" s="4">
        <v>25</v>
      </c>
      <c r="AS36" s="4">
        <v>0</v>
      </c>
      <c r="AT36" s="4">
        <v>0</v>
      </c>
      <c r="AU36" s="4">
        <v>78</v>
      </c>
      <c r="AV36" s="4">
        <v>28</v>
      </c>
      <c r="AW36" s="4">
        <v>143</v>
      </c>
      <c r="AX36" s="4">
        <v>10</v>
      </c>
      <c r="AY36" s="4">
        <v>15</v>
      </c>
      <c r="AZ36" s="3" t="s">
        <v>143</v>
      </c>
      <c r="BA36" s="4">
        <v>9</v>
      </c>
      <c r="BB36" s="4">
        <v>20</v>
      </c>
      <c r="BC36" s="4">
        <v>24</v>
      </c>
      <c r="BD36" s="4">
        <v>27</v>
      </c>
      <c r="BE36" s="4">
        <v>21</v>
      </c>
      <c r="BF36" s="4">
        <v>12</v>
      </c>
      <c r="BG36" s="4">
        <v>20</v>
      </c>
      <c r="BH36" s="4">
        <v>25</v>
      </c>
      <c r="BI36" s="4">
        <v>20</v>
      </c>
      <c r="BJ36" s="4">
        <v>-5</v>
      </c>
      <c r="BK36" s="4">
        <v>0</v>
      </c>
      <c r="BL36" s="4">
        <v>25</v>
      </c>
      <c r="BM36" s="4">
        <v>133</v>
      </c>
      <c r="BN36" s="4">
        <v>5</v>
      </c>
      <c r="BO36" s="4">
        <v>15</v>
      </c>
      <c r="BP36" s="4">
        <v>65</v>
      </c>
      <c r="BQ36" s="3" t="s">
        <v>134</v>
      </c>
      <c r="BR36" s="4">
        <v>15</v>
      </c>
      <c r="BS36" s="4">
        <v>20</v>
      </c>
      <c r="BT36" s="4">
        <v>27</v>
      </c>
      <c r="BU36" s="4">
        <v>27</v>
      </c>
      <c r="BV36" s="4">
        <v>11</v>
      </c>
      <c r="BW36" s="4">
        <v>10</v>
      </c>
      <c r="BX36" s="4">
        <v>15</v>
      </c>
      <c r="BY36" s="4">
        <v>-10</v>
      </c>
      <c r="BZ36" s="4">
        <v>20</v>
      </c>
      <c r="CA36" s="4">
        <v>-2</v>
      </c>
      <c r="CB36" s="4">
        <v>-5</v>
      </c>
      <c r="CC36" s="4">
        <v>30</v>
      </c>
      <c r="CD36" s="4">
        <v>27</v>
      </c>
      <c r="CE36" s="4">
        <v>125</v>
      </c>
      <c r="CF36" s="4">
        <v>5</v>
      </c>
      <c r="CG36" s="4">
        <v>15</v>
      </c>
      <c r="CH36" s="4">
        <v>140</v>
      </c>
      <c r="CI36" s="4">
        <v>125</v>
      </c>
      <c r="CJ36" s="4">
        <v>125</v>
      </c>
      <c r="CK36" s="4">
        <v>135</v>
      </c>
      <c r="CL36" s="4">
        <v>135</v>
      </c>
      <c r="CM36" s="4">
        <v>120</v>
      </c>
      <c r="CN36" s="4">
        <v>120</v>
      </c>
      <c r="CO36" s="4">
        <v>130</v>
      </c>
      <c r="CP36" s="4">
        <v>0</v>
      </c>
      <c r="CQ36" s="4">
        <v>-10</v>
      </c>
      <c r="CR36" s="4">
        <v>-10</v>
      </c>
      <c r="CS36" s="4">
        <v>-10</v>
      </c>
      <c r="CT36" s="4">
        <v>0</v>
      </c>
      <c r="CU36" s="4">
        <v>-10</v>
      </c>
      <c r="CV36" s="4">
        <v>-10</v>
      </c>
      <c r="CW36" s="4">
        <v>-5</v>
      </c>
      <c r="CX36" s="4">
        <v>0</v>
      </c>
      <c r="CY36" s="4">
        <v>14</v>
      </c>
      <c r="CZ36" s="4">
        <v>5</v>
      </c>
      <c r="DA36" s="4">
        <v>58</v>
      </c>
      <c r="DB36" s="3" t="s">
        <v>136</v>
      </c>
      <c r="DC36" s="3" t="s">
        <v>138</v>
      </c>
      <c r="DD36" s="3" t="s">
        <v>140</v>
      </c>
      <c r="DE36" s="3" t="s">
        <v>138</v>
      </c>
      <c r="DF36" s="3" t="s">
        <v>140</v>
      </c>
      <c r="DG36" s="3" t="s">
        <v>138</v>
      </c>
      <c r="DH36" s="3" t="s">
        <v>137</v>
      </c>
      <c r="DI36" s="3" t="s">
        <v>140</v>
      </c>
      <c r="DJ36" s="3" t="s">
        <v>140</v>
      </c>
      <c r="DK36" s="3" t="s">
        <v>140</v>
      </c>
      <c r="DL36" s="3" t="s">
        <v>138</v>
      </c>
      <c r="DM36" s="3" t="s">
        <v>140</v>
      </c>
      <c r="DN36" s="3" t="s">
        <v>140</v>
      </c>
      <c r="DO36" s="3" t="s">
        <v>140</v>
      </c>
      <c r="DP36" s="3" t="s">
        <v>140</v>
      </c>
      <c r="DQ36" s="3" t="s">
        <v>140</v>
      </c>
      <c r="DR36" s="3" t="s">
        <v>140</v>
      </c>
      <c r="DS36" s="3" t="s">
        <v>140</v>
      </c>
      <c r="DT36" s="3" t="s">
        <v>137</v>
      </c>
      <c r="DU36" s="3" t="s">
        <v>137</v>
      </c>
      <c r="DV36" s="3" t="s">
        <v>137</v>
      </c>
      <c r="DW36" s="3" t="s">
        <v>140</v>
      </c>
      <c r="DX36" s="3" t="s">
        <v>140</v>
      </c>
      <c r="DY36" s="3" t="s">
        <v>140</v>
      </c>
      <c r="DZ36" s="3" t="s">
        <v>137</v>
      </c>
    </row>
    <row r="37" spans="1:130" x14ac:dyDescent="0.55000000000000004">
      <c r="A37" s="3" t="s">
        <v>129</v>
      </c>
      <c r="B37" s="1" t="s">
        <v>130</v>
      </c>
      <c r="C37" s="5">
        <v>43720</v>
      </c>
      <c r="D37" s="3" t="s">
        <v>144</v>
      </c>
      <c r="E37" s="4">
        <v>149</v>
      </c>
      <c r="F37" s="4">
        <v>49.1</v>
      </c>
      <c r="G37" s="6">
        <v>22.116120895455161</v>
      </c>
      <c r="H37" s="3" t="s">
        <v>142</v>
      </c>
      <c r="I37" s="4">
        <v>81</v>
      </c>
      <c r="J37" s="7">
        <v>4</v>
      </c>
      <c r="K37" s="7">
        <v>5</v>
      </c>
      <c r="L37" s="7">
        <v>5</v>
      </c>
      <c r="M37" s="7">
        <v>4.666666666666667</v>
      </c>
      <c r="N37" s="7">
        <v>5</v>
      </c>
      <c r="O37" s="7">
        <v>6</v>
      </c>
      <c r="P37" s="7">
        <v>5</v>
      </c>
      <c r="Q37" s="7">
        <v>5.333333333333333</v>
      </c>
      <c r="R37" s="7">
        <v>3</v>
      </c>
      <c r="S37" s="7">
        <v>4</v>
      </c>
      <c r="T37" s="7">
        <v>4</v>
      </c>
      <c r="U37" s="7">
        <v>3.666666666666667</v>
      </c>
      <c r="V37" s="7">
        <v>4</v>
      </c>
      <c r="W37" s="7">
        <v>5</v>
      </c>
      <c r="X37" s="7">
        <v>6</v>
      </c>
      <c r="Y37" s="7">
        <v>5</v>
      </c>
      <c r="Z37" s="7">
        <v>5</v>
      </c>
      <c r="AA37" s="7">
        <v>6</v>
      </c>
      <c r="AB37" s="7">
        <v>7</v>
      </c>
      <c r="AC37" s="7">
        <v>6</v>
      </c>
      <c r="AD37" s="7">
        <v>3</v>
      </c>
      <c r="AE37" s="7">
        <v>4</v>
      </c>
      <c r="AF37" s="7">
        <v>5</v>
      </c>
      <c r="AG37" s="7">
        <v>4</v>
      </c>
      <c r="AH37" s="3" t="s">
        <v>133</v>
      </c>
      <c r="AI37" s="3" t="s">
        <v>134</v>
      </c>
      <c r="AJ37" s="4">
        <v>11</v>
      </c>
      <c r="AK37" s="4">
        <v>24</v>
      </c>
      <c r="AL37" s="4">
        <v>20</v>
      </c>
      <c r="AM37" s="4">
        <v>19</v>
      </c>
      <c r="AN37" s="4">
        <v>7</v>
      </c>
      <c r="AO37" s="4">
        <v>10</v>
      </c>
      <c r="AP37" s="4">
        <v>14</v>
      </c>
      <c r="AQ37" s="4">
        <v>25</v>
      </c>
      <c r="AS37" s="4">
        <v>0</v>
      </c>
      <c r="AT37" s="4">
        <v>0</v>
      </c>
      <c r="AU37" s="4">
        <v>71</v>
      </c>
      <c r="AV37" s="4">
        <v>26</v>
      </c>
      <c r="AW37" s="4">
        <v>105</v>
      </c>
      <c r="AX37" s="4">
        <v>5</v>
      </c>
      <c r="AY37" s="4">
        <v>15</v>
      </c>
      <c r="AZ37" s="3" t="s">
        <v>134</v>
      </c>
      <c r="BA37" s="4">
        <v>9</v>
      </c>
      <c r="BB37" s="4">
        <v>28</v>
      </c>
      <c r="BC37" s="4">
        <v>14</v>
      </c>
      <c r="BD37" s="4">
        <v>20</v>
      </c>
      <c r="BE37" s="4">
        <v>13</v>
      </c>
      <c r="BF37" s="4">
        <v>9</v>
      </c>
      <c r="BG37" s="4">
        <v>18</v>
      </c>
      <c r="BH37" s="4">
        <v>25</v>
      </c>
      <c r="BJ37" s="4">
        <v>0</v>
      </c>
      <c r="BK37" s="4">
        <v>0</v>
      </c>
      <c r="BL37" s="4">
        <v>25</v>
      </c>
      <c r="BM37" s="4">
        <v>111</v>
      </c>
      <c r="BN37" s="4">
        <v>10</v>
      </c>
      <c r="BO37" s="4">
        <v>15</v>
      </c>
      <c r="BP37" s="4">
        <v>75</v>
      </c>
      <c r="BQ37" s="3" t="s">
        <v>135</v>
      </c>
      <c r="BR37" s="4">
        <v>12</v>
      </c>
      <c r="BS37" s="4">
        <v>20</v>
      </c>
      <c r="BT37" s="4">
        <v>8</v>
      </c>
      <c r="BU37" s="4">
        <v>15</v>
      </c>
      <c r="BV37" s="4">
        <v>10</v>
      </c>
      <c r="BW37" s="4">
        <v>11</v>
      </c>
      <c r="BX37" s="4">
        <v>12</v>
      </c>
      <c r="BY37" s="4">
        <v>-10</v>
      </c>
      <c r="BZ37" s="4">
        <v>28</v>
      </c>
      <c r="CA37" s="4">
        <v>0</v>
      </c>
      <c r="CB37" s="4">
        <v>0</v>
      </c>
      <c r="CC37" s="4">
        <v>33</v>
      </c>
      <c r="CD37" s="4">
        <v>28</v>
      </c>
      <c r="CE37" s="4">
        <v>88</v>
      </c>
      <c r="CF37" s="4">
        <v>5</v>
      </c>
      <c r="CG37" s="4">
        <v>10</v>
      </c>
      <c r="CH37" s="4">
        <v>130</v>
      </c>
      <c r="CI37" s="4">
        <v>120</v>
      </c>
      <c r="CJ37" s="4">
        <v>125</v>
      </c>
      <c r="CK37" s="4">
        <v>140</v>
      </c>
      <c r="CL37" s="4">
        <v>130</v>
      </c>
      <c r="CM37" s="4">
        <v>115</v>
      </c>
      <c r="CN37" s="4">
        <v>125</v>
      </c>
      <c r="CO37" s="4">
        <v>135</v>
      </c>
      <c r="CP37" s="4">
        <v>0</v>
      </c>
      <c r="CQ37" s="4">
        <v>0</v>
      </c>
      <c r="CR37" s="4">
        <v>0</v>
      </c>
      <c r="CS37" s="4">
        <v>0</v>
      </c>
      <c r="CT37" s="4">
        <v>0</v>
      </c>
      <c r="CU37" s="4">
        <v>0</v>
      </c>
      <c r="CV37" s="4">
        <v>0</v>
      </c>
      <c r="CW37" s="4">
        <v>0</v>
      </c>
      <c r="CX37" s="4">
        <v>78</v>
      </c>
      <c r="CY37" s="4">
        <v>13</v>
      </c>
      <c r="CZ37" s="4">
        <v>7</v>
      </c>
      <c r="DA37" s="4">
        <v>23</v>
      </c>
      <c r="DB37" s="3" t="s">
        <v>136</v>
      </c>
      <c r="DC37" s="3" t="s">
        <v>140</v>
      </c>
      <c r="DD37" s="3" t="s">
        <v>140</v>
      </c>
      <c r="DE37" s="3" t="s">
        <v>140</v>
      </c>
      <c r="DF37" s="3" t="s">
        <v>137</v>
      </c>
      <c r="DG37" s="3" t="s">
        <v>140</v>
      </c>
      <c r="DH37" s="3" t="s">
        <v>140</v>
      </c>
      <c r="DI37" s="3" t="s">
        <v>137</v>
      </c>
      <c r="DJ37" s="3" t="s">
        <v>137</v>
      </c>
      <c r="DK37" s="3" t="s">
        <v>137</v>
      </c>
      <c r="DL37" s="3" t="s">
        <v>140</v>
      </c>
      <c r="DM37" s="3" t="s">
        <v>140</v>
      </c>
      <c r="DN37" s="3" t="s">
        <v>137</v>
      </c>
      <c r="DO37" s="3" t="s">
        <v>137</v>
      </c>
      <c r="DP37" s="3" t="s">
        <v>140</v>
      </c>
      <c r="DQ37" s="3" t="s">
        <v>140</v>
      </c>
      <c r="DR37" s="3" t="s">
        <v>139</v>
      </c>
      <c r="DS37" s="3" t="s">
        <v>140</v>
      </c>
      <c r="DT37" s="3" t="s">
        <v>137</v>
      </c>
      <c r="DU37" s="3" t="s">
        <v>139</v>
      </c>
      <c r="DV37" s="3" t="s">
        <v>140</v>
      </c>
      <c r="DW37" s="3" t="s">
        <v>137</v>
      </c>
      <c r="DX37" s="3" t="s">
        <v>140</v>
      </c>
      <c r="DY37" s="3" t="s">
        <v>140</v>
      </c>
      <c r="DZ37" s="3" t="s">
        <v>139</v>
      </c>
    </row>
    <row r="38" spans="1:130" x14ac:dyDescent="0.55000000000000004">
      <c r="A38" s="3" t="s">
        <v>129</v>
      </c>
      <c r="B38" s="1" t="s">
        <v>130</v>
      </c>
      <c r="C38" s="5">
        <v>43726</v>
      </c>
      <c r="D38" s="3" t="s">
        <v>144</v>
      </c>
      <c r="E38" s="4">
        <v>150</v>
      </c>
      <c r="F38" s="4">
        <v>55</v>
      </c>
      <c r="G38" s="6">
        <v>24.444444444444443</v>
      </c>
      <c r="H38" s="3" t="s">
        <v>142</v>
      </c>
      <c r="I38" s="4">
        <v>80</v>
      </c>
      <c r="J38" s="7">
        <v>5</v>
      </c>
      <c r="K38" s="7">
        <v>5</v>
      </c>
      <c r="L38" s="7">
        <v>5</v>
      </c>
      <c r="M38" s="7">
        <v>5</v>
      </c>
      <c r="N38" s="7">
        <v>6</v>
      </c>
      <c r="O38" s="7">
        <v>6</v>
      </c>
      <c r="P38" s="7">
        <v>5</v>
      </c>
      <c r="Q38" s="7">
        <v>5.666666666666667</v>
      </c>
      <c r="R38" s="7">
        <v>5</v>
      </c>
      <c r="S38" s="7">
        <v>5</v>
      </c>
      <c r="T38" s="7">
        <v>4</v>
      </c>
      <c r="U38" s="7">
        <v>4.666666666666667</v>
      </c>
      <c r="V38" s="7">
        <v>6</v>
      </c>
      <c r="W38" s="7">
        <v>5</v>
      </c>
      <c r="X38" s="7">
        <v>5</v>
      </c>
      <c r="Y38" s="7">
        <v>5.333333333333333</v>
      </c>
      <c r="Z38" s="7">
        <v>6</v>
      </c>
      <c r="AA38" s="7">
        <v>6</v>
      </c>
      <c r="AB38" s="7">
        <v>6</v>
      </c>
      <c r="AC38" s="7">
        <v>6</v>
      </c>
      <c r="AD38" s="7">
        <v>5</v>
      </c>
      <c r="AE38" s="7">
        <v>5</v>
      </c>
      <c r="AF38" s="7">
        <v>4</v>
      </c>
      <c r="AG38" s="7">
        <v>4.666666666666667</v>
      </c>
      <c r="AH38" s="3" t="s">
        <v>133</v>
      </c>
      <c r="AI38" s="3" t="s">
        <v>143</v>
      </c>
      <c r="AJ38" s="4">
        <v>12</v>
      </c>
      <c r="AK38" s="4">
        <v>20</v>
      </c>
      <c r="AL38" s="4">
        <v>24</v>
      </c>
      <c r="AM38" s="4">
        <v>19</v>
      </c>
      <c r="AN38" s="4">
        <v>12</v>
      </c>
      <c r="AO38" s="4">
        <v>9</v>
      </c>
      <c r="AP38" s="4">
        <v>9</v>
      </c>
      <c r="AQ38" s="4">
        <v>25</v>
      </c>
      <c r="AS38" s="4">
        <v>0</v>
      </c>
      <c r="AT38" s="4">
        <v>0</v>
      </c>
      <c r="AU38" s="4">
        <v>69</v>
      </c>
      <c r="AV38" s="4">
        <v>24</v>
      </c>
      <c r="AW38" s="4">
        <v>105</v>
      </c>
      <c r="AX38" s="4">
        <v>5</v>
      </c>
      <c r="AY38" s="4">
        <v>15</v>
      </c>
      <c r="AZ38" s="3" t="s">
        <v>143</v>
      </c>
      <c r="BA38" s="4">
        <v>10</v>
      </c>
      <c r="BB38" s="4">
        <v>20</v>
      </c>
      <c r="BC38" s="4">
        <v>12</v>
      </c>
      <c r="BD38" s="4">
        <v>18</v>
      </c>
      <c r="BE38" s="4">
        <v>14</v>
      </c>
      <c r="BF38" s="4">
        <v>0</v>
      </c>
      <c r="BG38" s="4">
        <v>18</v>
      </c>
      <c r="BH38" s="4">
        <v>25</v>
      </c>
      <c r="BI38" s="4">
        <v>25</v>
      </c>
      <c r="BJ38" s="4">
        <v>0</v>
      </c>
      <c r="BK38" s="4">
        <v>0</v>
      </c>
      <c r="BL38" s="4">
        <v>25</v>
      </c>
      <c r="BM38" s="4">
        <v>92</v>
      </c>
      <c r="BN38" s="4">
        <v>5</v>
      </c>
      <c r="BO38" s="4">
        <v>15</v>
      </c>
      <c r="BP38" s="4">
        <v>70</v>
      </c>
      <c r="BQ38" s="3" t="s">
        <v>134</v>
      </c>
      <c r="BR38" s="4">
        <v>14</v>
      </c>
      <c r="BS38" s="4">
        <v>20</v>
      </c>
      <c r="BT38" s="4">
        <v>21</v>
      </c>
      <c r="BU38" s="4">
        <v>30</v>
      </c>
      <c r="BV38" s="4">
        <v>3</v>
      </c>
      <c r="BW38" s="4">
        <v>5</v>
      </c>
      <c r="BX38" s="4">
        <v>14</v>
      </c>
      <c r="BY38" s="4">
        <v>-10</v>
      </c>
      <c r="BZ38" s="4">
        <v>27</v>
      </c>
      <c r="CA38" s="4">
        <v>0</v>
      </c>
      <c r="CB38" s="4">
        <v>0</v>
      </c>
      <c r="CC38" s="4">
        <v>42</v>
      </c>
      <c r="CD38" s="4">
        <v>27</v>
      </c>
      <c r="CE38" s="4">
        <v>107</v>
      </c>
      <c r="CF38" s="4">
        <v>10</v>
      </c>
      <c r="CG38" s="4">
        <v>15</v>
      </c>
      <c r="CH38" s="4">
        <v>110</v>
      </c>
      <c r="CI38" s="4">
        <v>115</v>
      </c>
      <c r="CJ38" s="4">
        <v>125</v>
      </c>
      <c r="CK38" s="4">
        <v>135</v>
      </c>
      <c r="CL38" s="4">
        <v>110</v>
      </c>
      <c r="CM38" s="4">
        <v>115</v>
      </c>
      <c r="CN38" s="4">
        <v>120</v>
      </c>
      <c r="CO38" s="4">
        <v>130</v>
      </c>
      <c r="CP38" s="4">
        <v>0</v>
      </c>
      <c r="CQ38" s="4">
        <v>0</v>
      </c>
      <c r="CR38" s="4">
        <v>0</v>
      </c>
      <c r="CS38" s="4">
        <v>-5</v>
      </c>
      <c r="CT38" s="4">
        <v>0</v>
      </c>
      <c r="CU38" s="4">
        <v>0</v>
      </c>
      <c r="CV38" s="4">
        <v>0</v>
      </c>
      <c r="CW38" s="4">
        <v>0</v>
      </c>
      <c r="CX38" s="4">
        <v>9</v>
      </c>
      <c r="CY38" s="4">
        <v>36</v>
      </c>
      <c r="CZ38" s="4">
        <v>31</v>
      </c>
      <c r="DA38" s="4">
        <v>46</v>
      </c>
      <c r="DB38" s="3" t="s">
        <v>136</v>
      </c>
      <c r="DC38" s="3" t="s">
        <v>140</v>
      </c>
      <c r="DD38" s="3" t="s">
        <v>137</v>
      </c>
      <c r="DE38" s="3" t="s">
        <v>140</v>
      </c>
      <c r="DF38" s="3" t="s">
        <v>140</v>
      </c>
      <c r="DG38" s="3" t="s">
        <v>139</v>
      </c>
      <c r="DH38" s="3" t="s">
        <v>137</v>
      </c>
      <c r="DI38" s="3" t="s">
        <v>137</v>
      </c>
      <c r="DJ38" s="3" t="s">
        <v>137</v>
      </c>
      <c r="DK38" s="3" t="s">
        <v>137</v>
      </c>
      <c r="DL38" s="3" t="s">
        <v>140</v>
      </c>
      <c r="DM38" s="3" t="s">
        <v>137</v>
      </c>
      <c r="DN38" s="3" t="s">
        <v>137</v>
      </c>
      <c r="DO38" s="3" t="s">
        <v>139</v>
      </c>
      <c r="DP38" s="3" t="s">
        <v>139</v>
      </c>
      <c r="DQ38" s="3" t="s">
        <v>141</v>
      </c>
      <c r="DR38" s="3" t="s">
        <v>141</v>
      </c>
      <c r="DS38" s="3" t="s">
        <v>139</v>
      </c>
      <c r="DT38" s="3" t="s">
        <v>141</v>
      </c>
      <c r="DU38" s="3" t="s">
        <v>141</v>
      </c>
      <c r="DV38" s="3" t="s">
        <v>141</v>
      </c>
      <c r="DW38" s="3" t="s">
        <v>141</v>
      </c>
      <c r="DX38" s="3" t="s">
        <v>139</v>
      </c>
      <c r="DY38" s="3" t="s">
        <v>139</v>
      </c>
      <c r="DZ38" s="3" t="s">
        <v>141</v>
      </c>
    </row>
    <row r="39" spans="1:130" x14ac:dyDescent="0.55000000000000004">
      <c r="A39" s="3" t="s">
        <v>129</v>
      </c>
      <c r="B39" s="1" t="s">
        <v>130</v>
      </c>
      <c r="C39" s="5">
        <v>43728</v>
      </c>
      <c r="D39" s="3" t="s">
        <v>144</v>
      </c>
      <c r="E39" s="4">
        <v>147</v>
      </c>
      <c r="F39" s="4">
        <v>75</v>
      </c>
      <c r="G39" s="6">
        <v>34.70776065528252</v>
      </c>
      <c r="H39" s="3" t="s">
        <v>142</v>
      </c>
      <c r="I39" s="4">
        <v>76</v>
      </c>
      <c r="J39" s="7">
        <v>2</v>
      </c>
      <c r="K39" s="7">
        <v>3</v>
      </c>
      <c r="L39" s="7">
        <v>2</v>
      </c>
      <c r="M39" s="7">
        <v>2.3333333333333335</v>
      </c>
      <c r="N39" s="7">
        <v>3</v>
      </c>
      <c r="O39" s="7">
        <v>4</v>
      </c>
      <c r="P39" s="7">
        <v>3</v>
      </c>
      <c r="Q39" s="7">
        <v>3.3333333333333335</v>
      </c>
      <c r="R39" s="7">
        <v>1</v>
      </c>
      <c r="S39" s="7">
        <v>2</v>
      </c>
      <c r="T39" s="7">
        <v>2</v>
      </c>
      <c r="U39" s="7">
        <v>1.6666666666666667</v>
      </c>
      <c r="V39" s="7">
        <v>6</v>
      </c>
      <c r="W39" s="7">
        <v>6</v>
      </c>
      <c r="X39" s="7">
        <v>5</v>
      </c>
      <c r="Y39" s="7">
        <v>5.666666666666667</v>
      </c>
      <c r="Z39" s="7">
        <v>7</v>
      </c>
      <c r="AA39" s="7">
        <v>7</v>
      </c>
      <c r="AB39" s="7">
        <v>6</v>
      </c>
      <c r="AC39" s="7">
        <v>6.666666666666667</v>
      </c>
      <c r="AD39" s="7">
        <v>5</v>
      </c>
      <c r="AE39" s="7">
        <v>5</v>
      </c>
      <c r="AF39" s="7">
        <v>5</v>
      </c>
      <c r="AG39" s="7">
        <v>5</v>
      </c>
      <c r="AH39" s="3" t="s">
        <v>145</v>
      </c>
      <c r="AI39" s="3" t="s">
        <v>134</v>
      </c>
      <c r="AJ39" s="4">
        <v>9</v>
      </c>
      <c r="AK39" s="4">
        <v>30</v>
      </c>
      <c r="AL39" s="4">
        <v>21</v>
      </c>
      <c r="AM39" s="4">
        <v>10</v>
      </c>
      <c r="AN39" s="4">
        <v>0</v>
      </c>
      <c r="AO39" s="4">
        <v>0</v>
      </c>
      <c r="AP39" s="4">
        <v>23</v>
      </c>
      <c r="AQ39" s="4">
        <v>25</v>
      </c>
      <c r="AS39" s="4">
        <v>-2</v>
      </c>
      <c r="AT39" s="4">
        <v>0</v>
      </c>
      <c r="AU39" s="4">
        <v>65</v>
      </c>
      <c r="AV39" s="4">
        <v>22</v>
      </c>
      <c r="AW39" s="4">
        <v>93</v>
      </c>
      <c r="AX39" s="4">
        <v>10</v>
      </c>
      <c r="AY39" s="4">
        <v>10</v>
      </c>
      <c r="AZ39" s="3" t="s">
        <v>143</v>
      </c>
      <c r="BA39" s="4">
        <v>4</v>
      </c>
      <c r="BB39" s="4">
        <v>20</v>
      </c>
      <c r="BC39" s="4">
        <v>18</v>
      </c>
      <c r="BD39" s="4">
        <v>23</v>
      </c>
      <c r="BE39" s="4">
        <v>15</v>
      </c>
      <c r="BF39" s="4">
        <v>0</v>
      </c>
      <c r="BG39" s="4">
        <v>19</v>
      </c>
      <c r="BH39" s="4">
        <v>25</v>
      </c>
      <c r="BI39" s="4">
        <v>23</v>
      </c>
      <c r="BJ39" s="4">
        <v>0</v>
      </c>
      <c r="BK39" s="4">
        <v>-5</v>
      </c>
      <c r="BL39" s="4">
        <v>23</v>
      </c>
      <c r="BM39" s="4">
        <v>99</v>
      </c>
      <c r="BN39" s="4">
        <v>10</v>
      </c>
      <c r="BO39" s="4">
        <v>10</v>
      </c>
      <c r="BP39" s="4">
        <v>63</v>
      </c>
      <c r="BQ39" s="3" t="s">
        <v>135</v>
      </c>
      <c r="BR39" s="4">
        <v>11</v>
      </c>
      <c r="BS39" s="4">
        <v>10</v>
      </c>
      <c r="BT39" s="4">
        <v>14</v>
      </c>
      <c r="BU39" s="4">
        <v>9</v>
      </c>
      <c r="BV39" s="4">
        <v>2</v>
      </c>
      <c r="BW39" s="4">
        <v>3</v>
      </c>
      <c r="BX39" s="4">
        <v>4</v>
      </c>
      <c r="BY39" s="4">
        <v>-10</v>
      </c>
      <c r="BZ39" s="4">
        <v>19</v>
      </c>
      <c r="CA39" s="4">
        <v>-2</v>
      </c>
      <c r="CB39" s="4">
        <v>0</v>
      </c>
      <c r="CC39" s="4">
        <v>24</v>
      </c>
      <c r="CD39" s="4">
        <v>21</v>
      </c>
      <c r="CE39" s="4">
        <v>53</v>
      </c>
      <c r="CF39" s="4">
        <v>10</v>
      </c>
      <c r="CG39" s="4">
        <v>5</v>
      </c>
      <c r="CH39" s="4">
        <v>110</v>
      </c>
      <c r="CI39" s="4">
        <v>115</v>
      </c>
      <c r="CJ39" s="4">
        <v>115</v>
      </c>
      <c r="CK39" s="4">
        <v>105</v>
      </c>
      <c r="CL39" s="4">
        <v>105</v>
      </c>
      <c r="CM39" s="4">
        <v>105</v>
      </c>
      <c r="CN39" s="4">
        <v>100</v>
      </c>
      <c r="CO39" s="4">
        <v>105</v>
      </c>
      <c r="CP39" s="4">
        <v>-5</v>
      </c>
      <c r="CQ39" s="4">
        <v>-5</v>
      </c>
      <c r="CR39" s="4">
        <v>-5</v>
      </c>
      <c r="CS39" s="4">
        <v>-5</v>
      </c>
      <c r="CT39" s="4">
        <v>-5</v>
      </c>
      <c r="CU39" s="4">
        <v>0</v>
      </c>
      <c r="CV39" s="4">
        <v>0</v>
      </c>
      <c r="CW39" s="4">
        <v>-5</v>
      </c>
      <c r="CX39" s="4">
        <v>3</v>
      </c>
      <c r="CY39" s="4">
        <v>6</v>
      </c>
      <c r="CZ39" s="4">
        <v>5</v>
      </c>
      <c r="DA39" s="4">
        <v>58</v>
      </c>
      <c r="DB39" s="3" t="s">
        <v>136</v>
      </c>
      <c r="DC39" s="3" t="s">
        <v>140</v>
      </c>
      <c r="DD39" s="3" t="s">
        <v>140</v>
      </c>
      <c r="DE39" s="3" t="s">
        <v>140</v>
      </c>
      <c r="DF39" s="3" t="s">
        <v>137</v>
      </c>
      <c r="DG39" s="3" t="s">
        <v>140</v>
      </c>
      <c r="DH39" s="3" t="s">
        <v>140</v>
      </c>
      <c r="DI39" s="3" t="s">
        <v>137</v>
      </c>
      <c r="DJ39" s="3" t="s">
        <v>140</v>
      </c>
      <c r="DK39" s="3" t="s">
        <v>137</v>
      </c>
      <c r="DL39" s="3" t="s">
        <v>140</v>
      </c>
      <c r="DM39" s="3" t="s">
        <v>140</v>
      </c>
      <c r="DN39" s="3" t="s">
        <v>137</v>
      </c>
      <c r="DO39" s="3" t="s">
        <v>137</v>
      </c>
      <c r="DP39" s="3" t="s">
        <v>137</v>
      </c>
      <c r="DQ39" s="3" t="s">
        <v>137</v>
      </c>
      <c r="DR39" s="3" t="s">
        <v>139</v>
      </c>
      <c r="DS39" s="3" t="s">
        <v>137</v>
      </c>
      <c r="DT39" s="3" t="s">
        <v>137</v>
      </c>
      <c r="DU39" s="3" t="s">
        <v>141</v>
      </c>
      <c r="DV39" s="3" t="s">
        <v>137</v>
      </c>
      <c r="DW39" s="3" t="s">
        <v>139</v>
      </c>
      <c r="DX39" s="3" t="s">
        <v>140</v>
      </c>
      <c r="DY39" s="3" t="s">
        <v>137</v>
      </c>
      <c r="DZ39" s="3" t="s">
        <v>139</v>
      </c>
    </row>
    <row r="40" spans="1:130" x14ac:dyDescent="0.55000000000000004">
      <c r="A40" s="3" t="s">
        <v>129</v>
      </c>
      <c r="B40" s="1" t="s">
        <v>130</v>
      </c>
      <c r="C40" s="5">
        <v>43728</v>
      </c>
      <c r="D40" s="3" t="s">
        <v>131</v>
      </c>
      <c r="E40" s="4">
        <v>147</v>
      </c>
      <c r="F40" s="4">
        <v>75</v>
      </c>
      <c r="G40" s="6">
        <v>34.70776065528252</v>
      </c>
      <c r="H40" s="3" t="s">
        <v>142</v>
      </c>
      <c r="I40" s="4">
        <v>76</v>
      </c>
      <c r="J40" s="7">
        <v>1</v>
      </c>
      <c r="K40" s="7">
        <v>2</v>
      </c>
      <c r="L40" s="7">
        <v>2</v>
      </c>
      <c r="M40" s="7">
        <v>1.6666666666666667</v>
      </c>
      <c r="N40" s="7">
        <v>2</v>
      </c>
      <c r="O40" s="7">
        <v>3</v>
      </c>
      <c r="P40" s="7">
        <v>3</v>
      </c>
      <c r="Q40" s="7">
        <v>2.666666666666667</v>
      </c>
      <c r="R40" s="7">
        <v>1</v>
      </c>
      <c r="S40" s="7">
        <v>1</v>
      </c>
      <c r="T40" s="7">
        <v>2</v>
      </c>
      <c r="U40" s="7">
        <v>1.3333333333333333</v>
      </c>
      <c r="V40" s="7">
        <v>4</v>
      </c>
      <c r="W40" s="7">
        <v>4</v>
      </c>
      <c r="X40" s="7">
        <v>4</v>
      </c>
      <c r="Y40" s="7">
        <v>4</v>
      </c>
      <c r="Z40" s="7">
        <v>5</v>
      </c>
      <c r="AA40" s="7">
        <v>5</v>
      </c>
      <c r="AB40" s="7">
        <v>5</v>
      </c>
      <c r="AC40" s="7">
        <v>5</v>
      </c>
      <c r="AD40" s="7">
        <v>4</v>
      </c>
      <c r="AE40" s="7">
        <v>3</v>
      </c>
      <c r="AF40" s="7">
        <v>3</v>
      </c>
      <c r="AG40" s="7">
        <v>3.3333333333333335</v>
      </c>
      <c r="AH40" s="3" t="s">
        <v>145</v>
      </c>
      <c r="AI40" s="3" t="s">
        <v>143</v>
      </c>
      <c r="AJ40" s="4">
        <v>9</v>
      </c>
      <c r="AK40" s="4">
        <v>30</v>
      </c>
      <c r="AL40" s="4">
        <v>21</v>
      </c>
      <c r="AM40" s="4">
        <v>10</v>
      </c>
      <c r="AN40" s="4">
        <v>0</v>
      </c>
      <c r="AO40" s="4">
        <v>0</v>
      </c>
      <c r="AP40" s="4">
        <v>23</v>
      </c>
      <c r="AQ40" s="4">
        <v>25</v>
      </c>
      <c r="AS40" s="4">
        <v>0</v>
      </c>
      <c r="AT40" s="4">
        <v>0</v>
      </c>
      <c r="AU40" s="4">
        <v>68</v>
      </c>
      <c r="AV40" s="4">
        <v>23</v>
      </c>
      <c r="AW40" s="4">
        <v>93</v>
      </c>
      <c r="AX40" s="4">
        <v>10</v>
      </c>
      <c r="AY40" s="4">
        <v>10</v>
      </c>
      <c r="AZ40" s="3" t="s">
        <v>143</v>
      </c>
      <c r="BA40" s="4">
        <v>4</v>
      </c>
      <c r="BB40" s="4">
        <v>20</v>
      </c>
      <c r="BC40" s="4">
        <v>18</v>
      </c>
      <c r="BD40" s="4">
        <v>23</v>
      </c>
      <c r="BE40" s="4">
        <v>15</v>
      </c>
      <c r="BF40" s="4">
        <v>0</v>
      </c>
      <c r="BG40" s="4">
        <v>21</v>
      </c>
      <c r="BH40" s="4">
        <v>25</v>
      </c>
      <c r="BJ40" s="4">
        <v>0</v>
      </c>
      <c r="BK40" s="4">
        <v>0</v>
      </c>
      <c r="BL40" s="4">
        <v>24</v>
      </c>
      <c r="BM40" s="4">
        <v>101</v>
      </c>
      <c r="BN40" s="4">
        <v>5</v>
      </c>
      <c r="BO40" s="4">
        <v>10</v>
      </c>
      <c r="BP40" s="4">
        <v>64</v>
      </c>
      <c r="BQ40" s="3" t="s">
        <v>135</v>
      </c>
      <c r="BR40" s="4">
        <v>11</v>
      </c>
      <c r="BS40" s="4">
        <v>10</v>
      </c>
      <c r="BT40" s="4">
        <v>14</v>
      </c>
      <c r="BU40" s="4">
        <v>9</v>
      </c>
      <c r="BV40" s="4">
        <v>2</v>
      </c>
      <c r="BW40" s="4">
        <v>3</v>
      </c>
      <c r="BX40" s="4">
        <v>4</v>
      </c>
      <c r="BY40" s="4">
        <v>-10</v>
      </c>
      <c r="BZ40" s="4">
        <v>22</v>
      </c>
      <c r="CA40" s="4">
        <v>0</v>
      </c>
      <c r="CB40" s="4">
        <v>0</v>
      </c>
      <c r="CC40" s="4">
        <v>32</v>
      </c>
      <c r="CD40" s="4">
        <v>22</v>
      </c>
      <c r="CE40" s="4">
        <v>53</v>
      </c>
      <c r="CF40" s="4">
        <v>10</v>
      </c>
      <c r="CG40" s="4">
        <v>10</v>
      </c>
      <c r="CH40" s="4">
        <v>115</v>
      </c>
      <c r="CI40" s="4">
        <v>115</v>
      </c>
      <c r="CJ40" s="4">
        <v>120</v>
      </c>
      <c r="CK40" s="4">
        <v>110</v>
      </c>
      <c r="CL40" s="4">
        <v>110</v>
      </c>
      <c r="CM40" s="4">
        <v>105</v>
      </c>
      <c r="CN40" s="4">
        <v>105</v>
      </c>
      <c r="CO40" s="4">
        <v>105</v>
      </c>
      <c r="CP40" s="4">
        <v>0</v>
      </c>
      <c r="CQ40" s="4">
        <v>0</v>
      </c>
      <c r="CR40" s="4">
        <v>0</v>
      </c>
      <c r="CS40" s="4">
        <v>0</v>
      </c>
      <c r="CT40" s="4">
        <v>0</v>
      </c>
      <c r="CU40" s="4">
        <v>0</v>
      </c>
      <c r="CV40" s="4">
        <v>0</v>
      </c>
      <c r="CW40" s="4">
        <v>0</v>
      </c>
      <c r="CX40" s="4">
        <v>5</v>
      </c>
      <c r="CY40" s="4">
        <v>6</v>
      </c>
      <c r="CZ40" s="4">
        <v>5</v>
      </c>
      <c r="DA40" s="4">
        <v>59</v>
      </c>
      <c r="DB40" s="3" t="s">
        <v>136</v>
      </c>
      <c r="DC40" s="3" t="s">
        <v>140</v>
      </c>
      <c r="DD40" s="3" t="s">
        <v>140</v>
      </c>
      <c r="DE40" s="3" t="s">
        <v>140</v>
      </c>
      <c r="DF40" s="3" t="s">
        <v>137</v>
      </c>
      <c r="DG40" s="3" t="s">
        <v>140</v>
      </c>
      <c r="DH40" s="3" t="s">
        <v>140</v>
      </c>
      <c r="DI40" s="3" t="s">
        <v>137</v>
      </c>
      <c r="DJ40" s="3" t="s">
        <v>140</v>
      </c>
      <c r="DK40" s="3" t="s">
        <v>137</v>
      </c>
      <c r="DL40" s="3" t="s">
        <v>140</v>
      </c>
      <c r="DM40" s="3" t="s">
        <v>140</v>
      </c>
      <c r="DN40" s="3" t="s">
        <v>137</v>
      </c>
      <c r="DO40" s="3" t="s">
        <v>137</v>
      </c>
      <c r="DP40" s="3" t="s">
        <v>137</v>
      </c>
      <c r="DQ40" s="3" t="s">
        <v>137</v>
      </c>
      <c r="DR40" s="3" t="s">
        <v>139</v>
      </c>
      <c r="DS40" s="3" t="s">
        <v>137</v>
      </c>
      <c r="DT40" s="3" t="s">
        <v>137</v>
      </c>
      <c r="DU40" s="3" t="s">
        <v>141</v>
      </c>
      <c r="DV40" s="3" t="s">
        <v>137</v>
      </c>
      <c r="DW40" s="3" t="s">
        <v>139</v>
      </c>
      <c r="DX40" s="3" t="s">
        <v>140</v>
      </c>
      <c r="DY40" s="3" t="s">
        <v>137</v>
      </c>
      <c r="DZ40" s="3" t="s">
        <v>139</v>
      </c>
    </row>
    <row r="41" spans="1:130" x14ac:dyDescent="0.55000000000000004">
      <c r="A41" s="3" t="s">
        <v>129</v>
      </c>
      <c r="B41" s="1" t="s">
        <v>130</v>
      </c>
      <c r="C41" s="5">
        <v>43734</v>
      </c>
      <c r="D41" s="3" t="s">
        <v>131</v>
      </c>
      <c r="E41" s="4">
        <v>152</v>
      </c>
      <c r="F41" s="4">
        <v>59</v>
      </c>
      <c r="G41" s="6">
        <v>25.536703601108034</v>
      </c>
      <c r="H41" s="3" t="s">
        <v>142</v>
      </c>
      <c r="I41" s="4">
        <v>79</v>
      </c>
      <c r="J41" s="7">
        <v>11</v>
      </c>
      <c r="K41" s="7">
        <v>13</v>
      </c>
      <c r="L41" s="7">
        <v>14</v>
      </c>
      <c r="M41" s="7">
        <v>12.666666666666666</v>
      </c>
      <c r="N41" s="7">
        <v>11</v>
      </c>
      <c r="O41" s="7">
        <v>14</v>
      </c>
      <c r="P41" s="7">
        <v>14</v>
      </c>
      <c r="Q41" s="7">
        <v>13</v>
      </c>
      <c r="R41" s="7">
        <v>9</v>
      </c>
      <c r="S41" s="7">
        <v>11</v>
      </c>
      <c r="T41" s="7">
        <v>13</v>
      </c>
      <c r="U41" s="7">
        <v>11</v>
      </c>
      <c r="V41" s="7">
        <v>10</v>
      </c>
      <c r="W41" s="7">
        <v>10</v>
      </c>
      <c r="X41" s="7">
        <v>7</v>
      </c>
      <c r="Y41" s="7">
        <v>9</v>
      </c>
      <c r="Z41" s="7">
        <v>11</v>
      </c>
      <c r="AA41" s="7">
        <v>11</v>
      </c>
      <c r="AB41" s="7">
        <v>8</v>
      </c>
      <c r="AC41" s="7">
        <v>10</v>
      </c>
      <c r="AD41" s="7">
        <v>9</v>
      </c>
      <c r="AE41" s="7">
        <v>7</v>
      </c>
      <c r="AF41" s="7">
        <v>6</v>
      </c>
      <c r="AG41" s="7">
        <v>7.333333333333333</v>
      </c>
      <c r="AH41" s="3" t="s">
        <v>133</v>
      </c>
      <c r="AI41" s="3" t="s">
        <v>143</v>
      </c>
      <c r="AJ41" s="4">
        <v>10</v>
      </c>
      <c r="AK41" s="4">
        <v>20</v>
      </c>
      <c r="AL41" s="4">
        <v>21</v>
      </c>
      <c r="AM41" s="4">
        <v>26</v>
      </c>
      <c r="AN41" s="4">
        <v>5</v>
      </c>
      <c r="AO41" s="4">
        <v>14</v>
      </c>
      <c r="AP41" s="4">
        <v>18</v>
      </c>
      <c r="AQ41" s="4">
        <v>25</v>
      </c>
      <c r="AR41" s="4">
        <v>24</v>
      </c>
      <c r="AS41" s="4">
        <v>0</v>
      </c>
      <c r="AT41" s="4">
        <v>0</v>
      </c>
      <c r="AU41" s="4">
        <v>69</v>
      </c>
      <c r="AV41" s="4">
        <v>24</v>
      </c>
      <c r="AW41" s="4">
        <v>114</v>
      </c>
      <c r="AX41" s="4">
        <v>5</v>
      </c>
      <c r="AY41" s="4">
        <v>15</v>
      </c>
      <c r="AZ41" s="3" t="s">
        <v>143</v>
      </c>
      <c r="BA41" s="4">
        <v>15</v>
      </c>
      <c r="BB41" s="4">
        <v>20</v>
      </c>
      <c r="BC41" s="4">
        <v>18</v>
      </c>
      <c r="BD41" s="4">
        <v>23</v>
      </c>
      <c r="BE41" s="4">
        <v>8</v>
      </c>
      <c r="BF41" s="4">
        <v>9</v>
      </c>
      <c r="BG41" s="4">
        <v>18</v>
      </c>
      <c r="BH41" s="4">
        <v>25</v>
      </c>
      <c r="BI41" s="4">
        <v>24</v>
      </c>
      <c r="BJ41" s="4">
        <v>0</v>
      </c>
      <c r="BK41" s="4">
        <v>0</v>
      </c>
      <c r="BL41" s="4">
        <v>24</v>
      </c>
      <c r="BM41" s="4">
        <v>111</v>
      </c>
      <c r="BN41" s="4">
        <v>5</v>
      </c>
      <c r="BO41" s="4">
        <v>15</v>
      </c>
      <c r="BP41" s="4">
        <v>69</v>
      </c>
      <c r="BQ41" s="3" t="s">
        <v>134</v>
      </c>
      <c r="BR41" s="4">
        <v>15</v>
      </c>
      <c r="BS41" s="4">
        <v>20</v>
      </c>
      <c r="BT41" s="4">
        <v>18</v>
      </c>
      <c r="BU41" s="4">
        <v>25</v>
      </c>
      <c r="BV41" s="4">
        <v>11</v>
      </c>
      <c r="BW41" s="4">
        <v>13</v>
      </c>
      <c r="BX41" s="4">
        <v>19</v>
      </c>
      <c r="BY41" s="4">
        <v>-10</v>
      </c>
      <c r="BZ41" s="4">
        <v>26</v>
      </c>
      <c r="CA41" s="4">
        <v>-2</v>
      </c>
      <c r="CB41" s="4">
        <v>0</v>
      </c>
      <c r="CC41" s="4">
        <v>41</v>
      </c>
      <c r="CD41" s="4">
        <v>28</v>
      </c>
      <c r="CE41" s="4">
        <v>121</v>
      </c>
      <c r="CF41" s="4">
        <v>10</v>
      </c>
      <c r="CG41" s="4">
        <v>15</v>
      </c>
      <c r="CH41" s="4">
        <v>120</v>
      </c>
      <c r="CI41" s="4">
        <v>120</v>
      </c>
      <c r="CJ41" s="4">
        <v>120</v>
      </c>
      <c r="CK41" s="4">
        <v>140</v>
      </c>
      <c r="CL41" s="4">
        <v>115</v>
      </c>
      <c r="CM41" s="4">
        <v>115</v>
      </c>
      <c r="CN41" s="4">
        <v>115</v>
      </c>
      <c r="CO41" s="4">
        <v>135</v>
      </c>
      <c r="CP41" s="4">
        <v>-5</v>
      </c>
      <c r="CQ41" s="4">
        <v>-5</v>
      </c>
      <c r="CR41" s="4">
        <v>-5</v>
      </c>
      <c r="CS41" s="4">
        <v>-10</v>
      </c>
      <c r="CT41" s="4">
        <v>0</v>
      </c>
      <c r="CU41" s="4">
        <v>-5</v>
      </c>
      <c r="CV41" s="4">
        <v>0</v>
      </c>
      <c r="CW41" s="4">
        <v>-5</v>
      </c>
      <c r="CX41" s="4">
        <v>18</v>
      </c>
      <c r="CY41" s="4">
        <v>25</v>
      </c>
      <c r="CZ41" s="4">
        <v>28</v>
      </c>
      <c r="DA41" s="4">
        <v>0</v>
      </c>
      <c r="DB41" s="3" t="s">
        <v>136</v>
      </c>
      <c r="DC41" s="3" t="s">
        <v>139</v>
      </c>
      <c r="DD41" s="3" t="s">
        <v>139</v>
      </c>
      <c r="DE41" s="3" t="s">
        <v>139</v>
      </c>
      <c r="DF41" s="3" t="s">
        <v>139</v>
      </c>
      <c r="DG41" s="3" t="s">
        <v>139</v>
      </c>
      <c r="DH41" s="3" t="s">
        <v>141</v>
      </c>
      <c r="DI41" s="3" t="s">
        <v>137</v>
      </c>
      <c r="DJ41" s="3" t="s">
        <v>139</v>
      </c>
      <c r="DK41" s="3" t="s">
        <v>139</v>
      </c>
      <c r="DL41" s="3" t="s">
        <v>139</v>
      </c>
      <c r="DM41" s="3" t="s">
        <v>137</v>
      </c>
      <c r="DN41" s="3" t="s">
        <v>139</v>
      </c>
      <c r="DO41" s="3" t="s">
        <v>139</v>
      </c>
      <c r="DP41" s="3" t="s">
        <v>141</v>
      </c>
      <c r="DQ41" s="3" t="s">
        <v>139</v>
      </c>
      <c r="DR41" s="3" t="s">
        <v>141</v>
      </c>
      <c r="DS41" s="3" t="s">
        <v>141</v>
      </c>
      <c r="DT41" s="3" t="s">
        <v>141</v>
      </c>
      <c r="DU41" s="3" t="s">
        <v>139</v>
      </c>
      <c r="DV41" s="3" t="s">
        <v>141</v>
      </c>
      <c r="DW41" s="3" t="s">
        <v>139</v>
      </c>
      <c r="DX41" s="3" t="s">
        <v>139</v>
      </c>
      <c r="DY41" s="3" t="s">
        <v>141</v>
      </c>
      <c r="DZ41" s="3" t="s">
        <v>141</v>
      </c>
    </row>
    <row r="42" spans="1:130" x14ac:dyDescent="0.55000000000000004">
      <c r="A42" s="3" t="s">
        <v>129</v>
      </c>
      <c r="B42" s="1" t="s">
        <v>130</v>
      </c>
      <c r="C42" s="5">
        <v>43741</v>
      </c>
      <c r="D42" s="3" t="s">
        <v>131</v>
      </c>
      <c r="E42" s="4">
        <v>156</v>
      </c>
      <c r="F42" s="4">
        <v>65</v>
      </c>
      <c r="G42" s="6">
        <v>26.70940170940171</v>
      </c>
      <c r="H42" s="3" t="s">
        <v>142</v>
      </c>
      <c r="I42" s="4">
        <v>73</v>
      </c>
      <c r="J42" s="7">
        <v>6</v>
      </c>
      <c r="K42" s="7">
        <v>5</v>
      </c>
      <c r="L42" s="7">
        <v>7</v>
      </c>
      <c r="M42" s="7">
        <v>6</v>
      </c>
      <c r="N42" s="7">
        <v>6</v>
      </c>
      <c r="O42" s="7">
        <v>6</v>
      </c>
      <c r="P42" s="7">
        <v>8</v>
      </c>
      <c r="Q42" s="7">
        <v>6.666666666666667</v>
      </c>
      <c r="R42" s="7">
        <v>5</v>
      </c>
      <c r="S42" s="7">
        <v>5</v>
      </c>
      <c r="T42" s="7">
        <v>5</v>
      </c>
      <c r="U42" s="7">
        <v>5</v>
      </c>
      <c r="V42" s="7">
        <v>6</v>
      </c>
      <c r="W42" s="7">
        <v>8</v>
      </c>
      <c r="X42" s="7">
        <v>8</v>
      </c>
      <c r="Y42" s="7">
        <v>7.333333333333333</v>
      </c>
      <c r="Z42" s="7">
        <v>7</v>
      </c>
      <c r="AA42" s="7">
        <v>8</v>
      </c>
      <c r="AB42" s="7">
        <v>8</v>
      </c>
      <c r="AC42" s="7">
        <v>7.666666666666667</v>
      </c>
      <c r="AD42" s="7">
        <v>6</v>
      </c>
      <c r="AE42" s="7">
        <v>7</v>
      </c>
      <c r="AF42" s="7">
        <v>7</v>
      </c>
      <c r="AG42" s="7">
        <v>6.666666666666667</v>
      </c>
      <c r="AH42" s="3" t="s">
        <v>133</v>
      </c>
      <c r="AI42" s="3" t="s">
        <v>134</v>
      </c>
      <c r="AJ42" s="4">
        <v>7</v>
      </c>
      <c r="AK42" s="4">
        <v>20</v>
      </c>
      <c r="AL42" s="4">
        <v>14</v>
      </c>
      <c r="AM42" s="4">
        <v>18</v>
      </c>
      <c r="AN42" s="4">
        <v>12</v>
      </c>
      <c r="AO42" s="4">
        <v>7</v>
      </c>
      <c r="AP42" s="4">
        <v>9</v>
      </c>
      <c r="AQ42" s="4">
        <v>25</v>
      </c>
      <c r="AS42" s="4">
        <v>-2</v>
      </c>
      <c r="AT42" s="4">
        <v>0</v>
      </c>
      <c r="AU42" s="4">
        <v>74</v>
      </c>
      <c r="AV42" s="4">
        <v>26</v>
      </c>
      <c r="AW42" s="4">
        <v>87</v>
      </c>
      <c r="AX42" s="4">
        <v>10</v>
      </c>
      <c r="AY42" s="4">
        <v>15</v>
      </c>
      <c r="AZ42" s="3" t="s">
        <v>134</v>
      </c>
      <c r="BA42" s="4">
        <v>8</v>
      </c>
      <c r="BB42" s="4">
        <v>20</v>
      </c>
      <c r="BC42" s="4">
        <v>19</v>
      </c>
      <c r="BD42" s="4">
        <v>20</v>
      </c>
      <c r="BE42" s="4">
        <v>13</v>
      </c>
      <c r="BF42" s="4">
        <v>8</v>
      </c>
      <c r="BG42" s="4">
        <v>14</v>
      </c>
      <c r="BH42" s="4">
        <v>25</v>
      </c>
      <c r="BJ42" s="4">
        <v>-2</v>
      </c>
      <c r="BK42" s="4">
        <v>-5</v>
      </c>
      <c r="BL42" s="4">
        <v>24</v>
      </c>
      <c r="BM42" s="4">
        <v>102</v>
      </c>
      <c r="BN42" s="4">
        <v>10</v>
      </c>
      <c r="BO42" s="4">
        <v>15</v>
      </c>
      <c r="BP42" s="4">
        <v>67</v>
      </c>
      <c r="BQ42" s="3" t="s">
        <v>135</v>
      </c>
      <c r="BR42" s="4">
        <v>14</v>
      </c>
      <c r="BS42" s="4">
        <v>20</v>
      </c>
      <c r="BT42" s="4">
        <v>17</v>
      </c>
      <c r="BU42" s="4">
        <v>20</v>
      </c>
      <c r="BV42" s="4">
        <v>11</v>
      </c>
      <c r="BW42" s="4">
        <v>6</v>
      </c>
      <c r="BX42" s="4">
        <v>6</v>
      </c>
      <c r="BY42" s="4">
        <v>-10</v>
      </c>
      <c r="BZ42" s="4">
        <v>26</v>
      </c>
      <c r="CA42" s="4">
        <v>-2</v>
      </c>
      <c r="CB42" s="4">
        <v>0</v>
      </c>
      <c r="CC42" s="4">
        <v>41</v>
      </c>
      <c r="CD42" s="4">
        <v>28</v>
      </c>
      <c r="CE42" s="4">
        <v>94</v>
      </c>
      <c r="CF42" s="4">
        <v>10</v>
      </c>
      <c r="CG42" s="4">
        <v>15</v>
      </c>
      <c r="CH42" s="4">
        <v>130</v>
      </c>
      <c r="CI42" s="4">
        <v>120</v>
      </c>
      <c r="CJ42" s="4">
        <v>120</v>
      </c>
      <c r="CK42" s="4">
        <v>140</v>
      </c>
      <c r="CL42" s="4">
        <v>125</v>
      </c>
      <c r="CM42" s="4">
        <v>115</v>
      </c>
      <c r="CN42" s="4">
        <v>115</v>
      </c>
      <c r="CO42" s="4">
        <v>135</v>
      </c>
      <c r="CP42" s="4">
        <v>-5</v>
      </c>
      <c r="CQ42" s="4">
        <v>-10</v>
      </c>
      <c r="CR42" s="4">
        <v>-10</v>
      </c>
      <c r="CS42" s="4">
        <v>-5</v>
      </c>
      <c r="CT42" s="4">
        <v>0</v>
      </c>
      <c r="CU42" s="4">
        <v>-5</v>
      </c>
      <c r="CV42" s="4">
        <v>-5</v>
      </c>
      <c r="CW42" s="4">
        <v>-5</v>
      </c>
      <c r="CX42" s="4">
        <v>50</v>
      </c>
      <c r="CY42" s="4">
        <v>60</v>
      </c>
      <c r="CZ42" s="4">
        <v>47</v>
      </c>
      <c r="DA42" s="4">
        <v>63</v>
      </c>
      <c r="DB42" s="3" t="s">
        <v>149</v>
      </c>
      <c r="DC42" s="3" t="s">
        <v>141</v>
      </c>
      <c r="DD42" s="3" t="s">
        <v>139</v>
      </c>
      <c r="DE42" s="3" t="s">
        <v>139</v>
      </c>
      <c r="DF42" s="3" t="s">
        <v>139</v>
      </c>
      <c r="DG42" s="3" t="s">
        <v>139</v>
      </c>
      <c r="DH42" s="3" t="s">
        <v>137</v>
      </c>
      <c r="DI42" s="3" t="s">
        <v>141</v>
      </c>
      <c r="DJ42" s="3" t="s">
        <v>139</v>
      </c>
      <c r="DK42" s="3" t="s">
        <v>139</v>
      </c>
      <c r="DL42" s="3" t="s">
        <v>139</v>
      </c>
      <c r="DM42" s="3" t="s">
        <v>139</v>
      </c>
      <c r="DN42" s="3" t="s">
        <v>139</v>
      </c>
      <c r="DO42" s="3" t="s">
        <v>137</v>
      </c>
      <c r="DP42" s="3" t="s">
        <v>140</v>
      </c>
      <c r="DQ42" s="3" t="s">
        <v>137</v>
      </c>
      <c r="DR42" s="3" t="s">
        <v>137</v>
      </c>
      <c r="DS42" s="3" t="s">
        <v>140</v>
      </c>
      <c r="DT42" s="3" t="s">
        <v>137</v>
      </c>
      <c r="DU42" s="3" t="s">
        <v>139</v>
      </c>
      <c r="DV42" s="3" t="s">
        <v>139</v>
      </c>
      <c r="DW42" s="3" t="s">
        <v>139</v>
      </c>
      <c r="DX42" s="3" t="s">
        <v>140</v>
      </c>
      <c r="DY42" s="3" t="s">
        <v>137</v>
      </c>
      <c r="DZ42" s="3" t="s">
        <v>137</v>
      </c>
    </row>
    <row r="43" spans="1:130" x14ac:dyDescent="0.55000000000000004">
      <c r="A43" s="3" t="s">
        <v>129</v>
      </c>
      <c r="B43" s="1" t="s">
        <v>130</v>
      </c>
      <c r="C43" s="5">
        <v>43742</v>
      </c>
      <c r="D43" s="3" t="s">
        <v>131</v>
      </c>
      <c r="E43" s="4">
        <v>155</v>
      </c>
      <c r="F43" s="4">
        <v>61</v>
      </c>
      <c r="G43" s="6">
        <v>25.390218522372528</v>
      </c>
      <c r="H43" s="3" t="s">
        <v>142</v>
      </c>
      <c r="I43" s="4">
        <v>74</v>
      </c>
      <c r="J43" s="7">
        <v>6</v>
      </c>
      <c r="K43" s="7">
        <v>5</v>
      </c>
      <c r="L43" s="7">
        <v>6</v>
      </c>
      <c r="M43" s="7">
        <v>5.666666666666667</v>
      </c>
      <c r="N43" s="7">
        <v>7</v>
      </c>
      <c r="O43" s="7">
        <v>6</v>
      </c>
      <c r="P43" s="7">
        <v>7</v>
      </c>
      <c r="Q43" s="7">
        <v>6.666666666666667</v>
      </c>
      <c r="R43" s="7">
        <v>5</v>
      </c>
      <c r="S43" s="7">
        <v>4</v>
      </c>
      <c r="T43" s="7">
        <v>5</v>
      </c>
      <c r="U43" s="7">
        <v>4.666666666666667</v>
      </c>
      <c r="V43" s="7">
        <v>5</v>
      </c>
      <c r="W43" s="7">
        <v>4</v>
      </c>
      <c r="X43" s="7">
        <v>4</v>
      </c>
      <c r="Y43" s="7">
        <v>4.333333333333333</v>
      </c>
      <c r="Z43" s="7">
        <v>5</v>
      </c>
      <c r="AA43" s="7">
        <v>5</v>
      </c>
      <c r="AB43" s="7">
        <v>5</v>
      </c>
      <c r="AC43" s="7">
        <v>5</v>
      </c>
      <c r="AD43" s="7">
        <v>4</v>
      </c>
      <c r="AE43" s="7">
        <v>3</v>
      </c>
      <c r="AF43" s="7">
        <v>3</v>
      </c>
      <c r="AG43" s="7">
        <v>3.3333333333333335</v>
      </c>
      <c r="AH43" s="3" t="s">
        <v>133</v>
      </c>
      <c r="AI43" s="3" t="s">
        <v>143</v>
      </c>
      <c r="AJ43" s="4">
        <v>15</v>
      </c>
      <c r="AK43" s="4">
        <v>25</v>
      </c>
      <c r="AL43" s="4">
        <v>10</v>
      </c>
      <c r="AM43" s="4">
        <v>26</v>
      </c>
      <c r="AN43" s="4">
        <v>0</v>
      </c>
      <c r="AO43" s="4">
        <v>0</v>
      </c>
      <c r="AP43" s="4">
        <v>23</v>
      </c>
      <c r="AQ43" s="4">
        <v>25</v>
      </c>
      <c r="AS43" s="4">
        <v>0</v>
      </c>
      <c r="AT43" s="4">
        <v>0</v>
      </c>
      <c r="AU43" s="4">
        <v>76</v>
      </c>
      <c r="AV43" s="4">
        <v>26</v>
      </c>
      <c r="AW43" s="4">
        <v>99</v>
      </c>
      <c r="AX43" s="4">
        <v>10</v>
      </c>
      <c r="AY43" s="4">
        <v>15</v>
      </c>
      <c r="AZ43" s="3" t="s">
        <v>143</v>
      </c>
      <c r="BA43" s="4">
        <v>14</v>
      </c>
      <c r="BB43" s="4">
        <v>26</v>
      </c>
      <c r="BC43" s="4">
        <v>12</v>
      </c>
      <c r="BD43" s="4">
        <v>26</v>
      </c>
      <c r="BE43" s="4">
        <v>0</v>
      </c>
      <c r="BF43" s="4">
        <v>8</v>
      </c>
      <c r="BG43" s="4">
        <v>22</v>
      </c>
      <c r="BH43" s="4">
        <v>25</v>
      </c>
      <c r="BJ43" s="4">
        <v>0</v>
      </c>
      <c r="BK43" s="4">
        <v>0</v>
      </c>
      <c r="BL43" s="4">
        <v>26</v>
      </c>
      <c r="BM43" s="4">
        <v>108</v>
      </c>
      <c r="BN43" s="4">
        <v>5</v>
      </c>
      <c r="BO43" s="4">
        <v>10</v>
      </c>
      <c r="BP43" s="4">
        <v>66</v>
      </c>
      <c r="BQ43" s="3" t="s">
        <v>134</v>
      </c>
      <c r="BR43" s="4">
        <v>11</v>
      </c>
      <c r="BS43" s="4">
        <v>16</v>
      </c>
      <c r="BT43" s="4">
        <v>5</v>
      </c>
      <c r="BU43" s="4">
        <v>16</v>
      </c>
      <c r="BV43" s="4">
        <v>8</v>
      </c>
      <c r="BW43" s="4">
        <v>13</v>
      </c>
      <c r="BX43" s="4">
        <v>9</v>
      </c>
      <c r="BY43" s="4">
        <v>-10</v>
      </c>
      <c r="BZ43" s="4">
        <v>26</v>
      </c>
      <c r="CA43" s="4">
        <v>0</v>
      </c>
      <c r="CB43" s="4">
        <v>0</v>
      </c>
      <c r="CC43" s="4">
        <v>41</v>
      </c>
      <c r="CD43" s="4">
        <v>26</v>
      </c>
      <c r="CE43" s="4">
        <v>78</v>
      </c>
      <c r="CF43" s="4">
        <v>10</v>
      </c>
      <c r="CG43" s="4">
        <v>15</v>
      </c>
      <c r="CH43" s="4">
        <v>130</v>
      </c>
      <c r="CI43" s="4">
        <v>130</v>
      </c>
      <c r="CJ43" s="4">
        <v>130</v>
      </c>
      <c r="CK43" s="4">
        <v>130</v>
      </c>
      <c r="CL43" s="4">
        <v>130</v>
      </c>
      <c r="CM43" s="4">
        <v>120</v>
      </c>
      <c r="CN43" s="4">
        <v>120</v>
      </c>
      <c r="CO43" s="4">
        <v>130</v>
      </c>
      <c r="CP43" s="4">
        <v>0</v>
      </c>
      <c r="CQ43" s="4">
        <v>0</v>
      </c>
      <c r="CR43" s="4">
        <v>0</v>
      </c>
      <c r="CS43" s="4">
        <v>0</v>
      </c>
      <c r="CT43" s="4">
        <v>0</v>
      </c>
      <c r="CU43" s="4">
        <v>0</v>
      </c>
      <c r="CV43" s="4">
        <v>0</v>
      </c>
      <c r="CW43" s="4">
        <v>0</v>
      </c>
      <c r="CX43" s="4">
        <v>0</v>
      </c>
      <c r="CY43" s="4">
        <v>13</v>
      </c>
      <c r="CZ43" s="4">
        <v>9</v>
      </c>
      <c r="DA43" s="4">
        <v>20</v>
      </c>
      <c r="DB43" s="3" t="s">
        <v>149</v>
      </c>
      <c r="DC43" s="3" t="s">
        <v>140</v>
      </c>
      <c r="DD43" s="3" t="s">
        <v>140</v>
      </c>
      <c r="DE43" s="3" t="s">
        <v>137</v>
      </c>
      <c r="DF43" s="3" t="s">
        <v>137</v>
      </c>
      <c r="DG43" s="3" t="s">
        <v>140</v>
      </c>
      <c r="DH43" s="3" t="s">
        <v>137</v>
      </c>
      <c r="DI43" s="3" t="s">
        <v>137</v>
      </c>
      <c r="DJ43" s="3" t="s">
        <v>140</v>
      </c>
      <c r="DK43" s="3" t="s">
        <v>137</v>
      </c>
      <c r="DL43" s="3" t="s">
        <v>140</v>
      </c>
      <c r="DM43" s="3" t="s">
        <v>140</v>
      </c>
      <c r="DN43" s="3" t="s">
        <v>137</v>
      </c>
      <c r="DO43" s="3" t="s">
        <v>140</v>
      </c>
      <c r="DP43" s="3" t="s">
        <v>140</v>
      </c>
      <c r="DQ43" s="3" t="s">
        <v>137</v>
      </c>
      <c r="DR43" s="3" t="s">
        <v>139</v>
      </c>
      <c r="DS43" s="3" t="s">
        <v>137</v>
      </c>
      <c r="DT43" s="3" t="s">
        <v>139</v>
      </c>
      <c r="DU43" s="3" t="s">
        <v>139</v>
      </c>
      <c r="DV43" s="3" t="s">
        <v>137</v>
      </c>
      <c r="DW43" s="3" t="s">
        <v>139</v>
      </c>
      <c r="DX43" s="3" t="s">
        <v>140</v>
      </c>
      <c r="DY43" s="3" t="s">
        <v>137</v>
      </c>
      <c r="DZ43" s="3" t="s">
        <v>139</v>
      </c>
    </row>
    <row r="44" spans="1:130" x14ac:dyDescent="0.55000000000000004">
      <c r="A44" s="3" t="s">
        <v>129</v>
      </c>
      <c r="B44" s="1" t="s">
        <v>130</v>
      </c>
      <c r="C44" s="5">
        <v>43755</v>
      </c>
      <c r="D44" s="3" t="s">
        <v>131</v>
      </c>
      <c r="E44" s="4">
        <v>158</v>
      </c>
      <c r="F44" s="4">
        <v>63</v>
      </c>
      <c r="G44" s="6">
        <v>25.236340330075308</v>
      </c>
      <c r="H44" s="3" t="s">
        <v>142</v>
      </c>
      <c r="I44" s="4">
        <v>78</v>
      </c>
      <c r="J44" s="7">
        <v>6</v>
      </c>
      <c r="K44" s="7">
        <v>7</v>
      </c>
      <c r="L44" s="7">
        <v>6</v>
      </c>
      <c r="M44" s="7">
        <v>6.333333333333333</v>
      </c>
      <c r="N44" s="7">
        <v>6</v>
      </c>
      <c r="O44" s="7">
        <v>7</v>
      </c>
      <c r="P44" s="7">
        <v>7</v>
      </c>
      <c r="Q44" s="7">
        <v>6.666666666666667</v>
      </c>
      <c r="R44" s="7">
        <v>5</v>
      </c>
      <c r="S44" s="7">
        <v>6</v>
      </c>
      <c r="T44" s="7">
        <v>5</v>
      </c>
      <c r="U44" s="7">
        <v>5.333333333333333</v>
      </c>
      <c r="V44" s="7">
        <v>3</v>
      </c>
      <c r="W44" s="7">
        <v>4</v>
      </c>
      <c r="X44" s="7">
        <v>4</v>
      </c>
      <c r="Y44" s="7">
        <v>3.666666666666667</v>
      </c>
      <c r="Z44" s="7">
        <v>4</v>
      </c>
      <c r="AA44" s="7">
        <v>4</v>
      </c>
      <c r="AB44" s="7">
        <v>4</v>
      </c>
      <c r="AC44" s="7">
        <v>4</v>
      </c>
      <c r="AD44" s="7">
        <v>3</v>
      </c>
      <c r="AE44" s="7">
        <v>4</v>
      </c>
      <c r="AF44" s="7">
        <v>3</v>
      </c>
      <c r="AG44" s="7">
        <v>3.3333333333333335</v>
      </c>
      <c r="AH44" s="3" t="s">
        <v>145</v>
      </c>
      <c r="AI44" s="3" t="s">
        <v>150</v>
      </c>
      <c r="AJ44" s="4">
        <v>11</v>
      </c>
      <c r="AK44" s="4">
        <v>26</v>
      </c>
      <c r="AL44" s="4">
        <v>6</v>
      </c>
      <c r="AM44" s="4">
        <v>20</v>
      </c>
      <c r="AN44" s="4">
        <v>11</v>
      </c>
      <c r="AO44" s="4">
        <v>10</v>
      </c>
      <c r="AP44" s="4">
        <v>21</v>
      </c>
      <c r="AQ44" s="4">
        <v>25</v>
      </c>
      <c r="AS44" s="4">
        <v>-15</v>
      </c>
      <c r="AT44" s="4">
        <v>0</v>
      </c>
      <c r="AU44" s="4">
        <v>60</v>
      </c>
      <c r="AV44" s="4">
        <v>25</v>
      </c>
      <c r="AW44" s="4">
        <v>105</v>
      </c>
      <c r="AX44" s="4">
        <v>10</v>
      </c>
      <c r="AY44" s="4">
        <v>15</v>
      </c>
      <c r="AZ44" s="3" t="s">
        <v>134</v>
      </c>
      <c r="BA44" s="4">
        <v>11</v>
      </c>
      <c r="BB44" s="4">
        <v>22</v>
      </c>
      <c r="BC44" s="4">
        <v>18</v>
      </c>
      <c r="BD44" s="4">
        <v>28</v>
      </c>
      <c r="BE44" s="4">
        <v>16</v>
      </c>
      <c r="BF44" s="4">
        <v>7</v>
      </c>
      <c r="BG44" s="4">
        <v>17</v>
      </c>
      <c r="BH44" s="4">
        <v>25</v>
      </c>
      <c r="BJ44" s="4">
        <v>-15</v>
      </c>
      <c r="BK44" s="4">
        <v>0</v>
      </c>
      <c r="BL44" s="4">
        <v>25</v>
      </c>
      <c r="BM44" s="4">
        <v>119</v>
      </c>
      <c r="BN44" s="4">
        <v>10</v>
      </c>
      <c r="BO44" s="4">
        <v>15</v>
      </c>
      <c r="BP44" s="4">
        <v>60</v>
      </c>
      <c r="BQ44" s="3" t="s">
        <v>150</v>
      </c>
      <c r="BR44" s="4">
        <v>14</v>
      </c>
      <c r="BS44" s="4">
        <v>24</v>
      </c>
      <c r="BT44" s="4">
        <v>14</v>
      </c>
      <c r="BU44" s="4">
        <v>18</v>
      </c>
      <c r="BV44" s="4">
        <v>9</v>
      </c>
      <c r="BW44" s="4">
        <v>12</v>
      </c>
      <c r="BX44" s="4">
        <v>12</v>
      </c>
      <c r="BY44" s="4">
        <v>-10</v>
      </c>
      <c r="BZ44" s="4">
        <v>-6</v>
      </c>
      <c r="CA44" s="4">
        <v>-15</v>
      </c>
      <c r="CB44" s="4">
        <v>-15</v>
      </c>
      <c r="CC44" s="4">
        <v>9</v>
      </c>
      <c r="CD44" s="4">
        <v>24</v>
      </c>
      <c r="CE44" s="4">
        <v>103</v>
      </c>
      <c r="CF44" s="4">
        <v>10</v>
      </c>
      <c r="CG44" s="4">
        <v>15</v>
      </c>
      <c r="CH44" s="4">
        <v>125</v>
      </c>
      <c r="CI44" s="4">
        <v>125</v>
      </c>
      <c r="CJ44" s="4">
        <v>120</v>
      </c>
      <c r="CK44" s="4">
        <v>120</v>
      </c>
      <c r="CL44" s="4">
        <v>120</v>
      </c>
      <c r="CM44" s="4">
        <v>120</v>
      </c>
      <c r="CN44" s="4">
        <v>115</v>
      </c>
      <c r="CO44" s="4">
        <v>120</v>
      </c>
      <c r="CP44" s="4">
        <v>-20</v>
      </c>
      <c r="CQ44" s="4">
        <v>-25</v>
      </c>
      <c r="CR44" s="4">
        <v>-25</v>
      </c>
      <c r="CS44" s="4">
        <v>-20</v>
      </c>
      <c r="CT44" s="4">
        <v>-15</v>
      </c>
      <c r="CU44" s="4">
        <v>-25</v>
      </c>
      <c r="CV44" s="4">
        <v>-25</v>
      </c>
      <c r="CW44" s="4">
        <v>-20</v>
      </c>
      <c r="CX44" s="4">
        <v>0</v>
      </c>
      <c r="CY44" s="4">
        <v>0</v>
      </c>
      <c r="CZ44" s="4">
        <v>7</v>
      </c>
      <c r="DA44" s="4">
        <v>83</v>
      </c>
      <c r="DB44" s="3" t="s">
        <v>136</v>
      </c>
      <c r="DC44" s="3" t="s">
        <v>137</v>
      </c>
      <c r="DD44" s="3" t="s">
        <v>137</v>
      </c>
      <c r="DE44" s="3" t="s">
        <v>140</v>
      </c>
      <c r="DF44" s="3" t="s">
        <v>137</v>
      </c>
      <c r="DG44" s="3" t="s">
        <v>140</v>
      </c>
      <c r="DH44" s="3" t="s">
        <v>137</v>
      </c>
      <c r="DI44" s="3" t="s">
        <v>139</v>
      </c>
      <c r="DJ44" s="3" t="s">
        <v>137</v>
      </c>
      <c r="DK44" s="3" t="s">
        <v>139</v>
      </c>
      <c r="DL44" s="3" t="s">
        <v>140</v>
      </c>
      <c r="DM44" s="3" t="s">
        <v>139</v>
      </c>
      <c r="DN44" s="3" t="s">
        <v>137</v>
      </c>
      <c r="DO44" s="3" t="s">
        <v>140</v>
      </c>
      <c r="DP44" s="3" t="s">
        <v>137</v>
      </c>
      <c r="DQ44" s="3" t="s">
        <v>140</v>
      </c>
      <c r="DR44" s="3" t="s">
        <v>137</v>
      </c>
      <c r="DS44" s="3" t="s">
        <v>140</v>
      </c>
      <c r="DT44" s="3" t="s">
        <v>140</v>
      </c>
      <c r="DU44" s="3" t="s">
        <v>140</v>
      </c>
      <c r="DV44" s="3" t="s">
        <v>140</v>
      </c>
      <c r="DW44" s="3" t="s">
        <v>140</v>
      </c>
      <c r="DX44" s="3" t="s">
        <v>140</v>
      </c>
      <c r="DY44" s="3" t="s">
        <v>140</v>
      </c>
      <c r="DZ44" s="3" t="s">
        <v>137</v>
      </c>
    </row>
    <row r="45" spans="1:130" x14ac:dyDescent="0.55000000000000004">
      <c r="A45" s="3" t="s">
        <v>129</v>
      </c>
      <c r="B45" s="1" t="s">
        <v>130</v>
      </c>
      <c r="C45" s="5">
        <v>43769</v>
      </c>
      <c r="D45" s="3" t="s">
        <v>144</v>
      </c>
      <c r="E45" s="4">
        <v>155</v>
      </c>
      <c r="F45" s="4">
        <v>66</v>
      </c>
      <c r="G45" s="6">
        <v>27.471383975026015</v>
      </c>
      <c r="H45" s="3" t="s">
        <v>142</v>
      </c>
      <c r="I45" s="4">
        <v>79</v>
      </c>
      <c r="J45" s="7">
        <v>1</v>
      </c>
      <c r="K45" s="7">
        <v>2</v>
      </c>
      <c r="L45" s="7">
        <v>1</v>
      </c>
      <c r="M45" s="7">
        <v>1.3333333333333333</v>
      </c>
      <c r="N45" s="7">
        <v>2</v>
      </c>
      <c r="O45" s="7">
        <v>2</v>
      </c>
      <c r="P45" s="7">
        <v>2</v>
      </c>
      <c r="Q45" s="7">
        <v>2</v>
      </c>
      <c r="R45" s="7">
        <v>1</v>
      </c>
      <c r="S45" s="7">
        <v>1</v>
      </c>
      <c r="T45" s="7">
        <v>1</v>
      </c>
      <c r="U45" s="7">
        <v>1</v>
      </c>
      <c r="V45" s="7">
        <v>3</v>
      </c>
      <c r="W45" s="7">
        <v>3</v>
      </c>
      <c r="X45" s="7">
        <v>3</v>
      </c>
      <c r="Y45" s="7">
        <v>3</v>
      </c>
      <c r="Z45" s="7">
        <v>4</v>
      </c>
      <c r="AA45" s="7">
        <v>4</v>
      </c>
      <c r="AB45" s="7">
        <v>4</v>
      </c>
      <c r="AC45" s="7">
        <v>4</v>
      </c>
      <c r="AD45" s="7">
        <v>3</v>
      </c>
      <c r="AE45" s="7">
        <v>3</v>
      </c>
      <c r="AF45" s="7">
        <v>3</v>
      </c>
      <c r="AG45" s="7">
        <v>3</v>
      </c>
      <c r="AH45" s="3" t="s">
        <v>145</v>
      </c>
      <c r="AI45" s="3" t="s">
        <v>143</v>
      </c>
      <c r="AJ45" s="4">
        <v>16</v>
      </c>
      <c r="AK45" s="4">
        <v>16</v>
      </c>
      <c r="AL45" s="4">
        <v>13</v>
      </c>
      <c r="AM45" s="4">
        <v>16</v>
      </c>
      <c r="AN45" s="4">
        <v>6</v>
      </c>
      <c r="AO45" s="4">
        <v>9</v>
      </c>
      <c r="AP45" s="4">
        <v>13</v>
      </c>
      <c r="AQ45" s="4">
        <v>25</v>
      </c>
      <c r="AS45" s="4">
        <v>0</v>
      </c>
      <c r="AT45" s="4">
        <v>0</v>
      </c>
      <c r="AU45" s="4">
        <v>71</v>
      </c>
      <c r="AV45" s="4">
        <v>26</v>
      </c>
      <c r="AW45" s="4">
        <v>89</v>
      </c>
      <c r="AX45" s="4">
        <v>10</v>
      </c>
      <c r="AY45" s="4">
        <v>10</v>
      </c>
      <c r="AZ45" s="3" t="s">
        <v>143</v>
      </c>
      <c r="BA45" s="4">
        <v>9</v>
      </c>
      <c r="BB45" s="4">
        <v>16</v>
      </c>
      <c r="BC45" s="4">
        <v>12</v>
      </c>
      <c r="BD45" s="4">
        <v>15</v>
      </c>
      <c r="BE45" s="4">
        <v>3</v>
      </c>
      <c r="BF45" s="4">
        <v>9</v>
      </c>
      <c r="BG45" s="4">
        <v>11</v>
      </c>
      <c r="BH45" s="4">
        <v>25</v>
      </c>
      <c r="BJ45" s="4">
        <v>0</v>
      </c>
      <c r="BK45" s="4">
        <v>0</v>
      </c>
      <c r="BL45" s="4">
        <v>26</v>
      </c>
      <c r="BM45" s="4">
        <v>75</v>
      </c>
      <c r="BN45" s="4">
        <v>10</v>
      </c>
      <c r="BO45" s="4">
        <v>10</v>
      </c>
      <c r="BP45" s="4">
        <v>71</v>
      </c>
      <c r="BQ45" s="3" t="s">
        <v>143</v>
      </c>
      <c r="BR45" s="4">
        <v>10</v>
      </c>
      <c r="BS45" s="4">
        <v>16</v>
      </c>
      <c r="BT45" s="4">
        <v>15</v>
      </c>
      <c r="BU45" s="4">
        <v>15</v>
      </c>
      <c r="BV45" s="4">
        <v>8</v>
      </c>
      <c r="BW45" s="4">
        <v>2</v>
      </c>
      <c r="BX45" s="4">
        <v>12</v>
      </c>
      <c r="BY45" s="4">
        <v>-10</v>
      </c>
      <c r="BZ45" s="4">
        <v>24</v>
      </c>
      <c r="CA45" s="4">
        <v>-2</v>
      </c>
      <c r="CB45" s="4">
        <v>0</v>
      </c>
      <c r="CC45" s="4">
        <v>39</v>
      </c>
      <c r="CD45" s="4">
        <v>26</v>
      </c>
      <c r="CE45" s="4">
        <v>78</v>
      </c>
      <c r="CF45" s="4">
        <v>10</v>
      </c>
      <c r="CG45" s="4">
        <v>15</v>
      </c>
      <c r="CH45" s="4">
        <v>130</v>
      </c>
      <c r="CI45" s="4">
        <v>125</v>
      </c>
      <c r="CJ45" s="4">
        <v>130</v>
      </c>
      <c r="CK45" s="4">
        <v>130</v>
      </c>
      <c r="CL45" s="4">
        <v>130</v>
      </c>
      <c r="CM45" s="4">
        <v>120</v>
      </c>
      <c r="CN45" s="4">
        <v>110</v>
      </c>
      <c r="CO45" s="4">
        <v>125</v>
      </c>
      <c r="CP45" s="4">
        <v>0</v>
      </c>
      <c r="CQ45" s="4">
        <v>0</v>
      </c>
      <c r="CR45" s="4">
        <v>0</v>
      </c>
      <c r="CS45" s="4">
        <v>-5</v>
      </c>
      <c r="CT45" s="4">
        <v>0</v>
      </c>
      <c r="CU45" s="4">
        <v>0</v>
      </c>
      <c r="CV45" s="4">
        <v>0</v>
      </c>
      <c r="CW45" s="4">
        <v>-5</v>
      </c>
      <c r="CX45" s="4">
        <v>77</v>
      </c>
      <c r="CY45" s="4">
        <v>41</v>
      </c>
      <c r="CZ45" s="4">
        <v>48</v>
      </c>
      <c r="DA45" s="4">
        <v>71</v>
      </c>
      <c r="DB45" s="3" t="s">
        <v>136</v>
      </c>
      <c r="DC45" s="3" t="s">
        <v>139</v>
      </c>
      <c r="DD45" s="3" t="s">
        <v>141</v>
      </c>
      <c r="DE45" s="3" t="s">
        <v>137</v>
      </c>
      <c r="DF45" s="3" t="s">
        <v>139</v>
      </c>
      <c r="DG45" s="3" t="s">
        <v>137</v>
      </c>
      <c r="DH45" s="3" t="s">
        <v>141</v>
      </c>
      <c r="DI45" s="3" t="s">
        <v>141</v>
      </c>
      <c r="DJ45" s="3" t="s">
        <v>141</v>
      </c>
      <c r="DK45" s="3" t="s">
        <v>141</v>
      </c>
      <c r="DL45" s="3" t="s">
        <v>137</v>
      </c>
      <c r="DM45" s="3" t="s">
        <v>141</v>
      </c>
      <c r="DN45" s="3" t="s">
        <v>139</v>
      </c>
      <c r="DO45" s="3" t="s">
        <v>141</v>
      </c>
      <c r="DP45" s="3" t="s">
        <v>139</v>
      </c>
      <c r="DQ45" s="3" t="s">
        <v>139</v>
      </c>
      <c r="DR45" s="3" t="s">
        <v>139</v>
      </c>
      <c r="DS45" s="3" t="s">
        <v>137</v>
      </c>
      <c r="DT45" s="3" t="s">
        <v>141</v>
      </c>
      <c r="DU45" s="3" t="s">
        <v>141</v>
      </c>
      <c r="DV45" s="3" t="s">
        <v>141</v>
      </c>
      <c r="DW45" s="3" t="s">
        <v>141</v>
      </c>
      <c r="DX45" s="3" t="s">
        <v>137</v>
      </c>
      <c r="DY45" s="3" t="s">
        <v>141</v>
      </c>
      <c r="DZ45" s="3" t="s">
        <v>141</v>
      </c>
    </row>
    <row r="46" spans="1:130" x14ac:dyDescent="0.55000000000000004">
      <c r="A46" s="3" t="s">
        <v>129</v>
      </c>
      <c r="B46" s="1" t="s">
        <v>130</v>
      </c>
      <c r="C46" s="5">
        <v>43887</v>
      </c>
      <c r="D46" s="3" t="s">
        <v>144</v>
      </c>
      <c r="E46" s="4">
        <v>155</v>
      </c>
      <c r="F46" s="4">
        <v>50</v>
      </c>
      <c r="G46" s="6">
        <v>20.811654526534859</v>
      </c>
      <c r="H46" s="3" t="s">
        <v>142</v>
      </c>
      <c r="I46" s="4">
        <v>79</v>
      </c>
      <c r="J46" s="7">
        <v>6</v>
      </c>
      <c r="K46" s="7">
        <v>6</v>
      </c>
      <c r="L46" s="7">
        <v>6</v>
      </c>
      <c r="M46" s="7">
        <v>6</v>
      </c>
      <c r="N46" s="7">
        <v>7</v>
      </c>
      <c r="O46" s="7">
        <v>7</v>
      </c>
      <c r="P46" s="7">
        <v>7</v>
      </c>
      <c r="Q46" s="7">
        <v>7</v>
      </c>
      <c r="R46" s="7">
        <v>5</v>
      </c>
      <c r="S46" s="7">
        <v>5</v>
      </c>
      <c r="T46" s="7">
        <v>5</v>
      </c>
      <c r="U46" s="7">
        <v>5</v>
      </c>
      <c r="V46" s="7">
        <v>6</v>
      </c>
      <c r="W46" s="7">
        <v>6</v>
      </c>
      <c r="X46" s="7">
        <v>6</v>
      </c>
      <c r="Y46" s="7">
        <v>6</v>
      </c>
      <c r="Z46" s="7">
        <v>7</v>
      </c>
      <c r="AA46" s="7">
        <v>7</v>
      </c>
      <c r="AB46" s="7">
        <v>7</v>
      </c>
      <c r="AC46" s="7">
        <v>7</v>
      </c>
      <c r="AD46" s="7">
        <v>6</v>
      </c>
      <c r="AE46" s="7">
        <v>5</v>
      </c>
      <c r="AF46" s="7">
        <v>6</v>
      </c>
      <c r="AG46" s="7">
        <v>5.666666666666667</v>
      </c>
      <c r="AH46" s="3" t="s">
        <v>133</v>
      </c>
      <c r="AI46" s="3" t="s">
        <v>134</v>
      </c>
      <c r="AJ46" s="4">
        <v>5</v>
      </c>
      <c r="AK46" s="4">
        <v>12</v>
      </c>
      <c r="AL46" s="4">
        <v>27</v>
      </c>
      <c r="AM46" s="4">
        <v>15</v>
      </c>
      <c r="AN46" s="4">
        <v>8</v>
      </c>
      <c r="AO46" s="4">
        <v>0</v>
      </c>
      <c r="AP46" s="4">
        <v>11</v>
      </c>
      <c r="AQ46" s="4">
        <v>25</v>
      </c>
      <c r="AS46" s="4">
        <v>-2</v>
      </c>
      <c r="AT46" s="4">
        <v>0</v>
      </c>
      <c r="AU46" s="4">
        <v>74</v>
      </c>
      <c r="AV46" s="4">
        <v>26</v>
      </c>
      <c r="AW46" s="4">
        <v>78</v>
      </c>
      <c r="AX46" s="4">
        <v>10</v>
      </c>
      <c r="AY46" s="4">
        <v>15</v>
      </c>
      <c r="AZ46" s="3" t="s">
        <v>134</v>
      </c>
      <c r="BA46" s="4">
        <v>5</v>
      </c>
      <c r="BB46" s="4">
        <v>12</v>
      </c>
      <c r="BC46" s="4">
        <v>17</v>
      </c>
      <c r="BD46" s="4">
        <v>18</v>
      </c>
      <c r="BE46" s="4">
        <v>12</v>
      </c>
      <c r="BF46" s="4">
        <v>8</v>
      </c>
      <c r="BG46" s="4">
        <v>16</v>
      </c>
      <c r="BH46" s="4">
        <v>25</v>
      </c>
      <c r="BJ46" s="4">
        <v>-2</v>
      </c>
      <c r="BK46" s="4">
        <v>0</v>
      </c>
      <c r="BL46" s="4">
        <v>26</v>
      </c>
      <c r="BM46" s="4">
        <v>88</v>
      </c>
      <c r="BN46" s="4">
        <v>10</v>
      </c>
      <c r="BO46" s="4">
        <v>10</v>
      </c>
      <c r="BP46" s="4">
        <v>69</v>
      </c>
      <c r="BQ46" s="3" t="s">
        <v>135</v>
      </c>
      <c r="BR46" s="4">
        <v>13</v>
      </c>
      <c r="BS46" s="4">
        <v>22</v>
      </c>
      <c r="BT46" s="4">
        <v>14</v>
      </c>
      <c r="BU46" s="4">
        <v>16</v>
      </c>
      <c r="BV46" s="4">
        <v>9</v>
      </c>
      <c r="BW46" s="4">
        <v>9</v>
      </c>
      <c r="BX46" s="4">
        <v>12</v>
      </c>
      <c r="BY46" s="4">
        <v>-10</v>
      </c>
      <c r="BZ46" s="4">
        <v>16</v>
      </c>
      <c r="CA46" s="4">
        <v>-2</v>
      </c>
      <c r="CB46" s="4">
        <v>0</v>
      </c>
      <c r="CC46" s="4">
        <v>21</v>
      </c>
      <c r="CD46" s="4">
        <v>18</v>
      </c>
      <c r="CE46" s="4">
        <v>95</v>
      </c>
      <c r="CF46" s="4">
        <v>5</v>
      </c>
      <c r="CG46" s="4">
        <v>10</v>
      </c>
      <c r="CH46" s="4">
        <v>130</v>
      </c>
      <c r="CI46" s="4">
        <v>130</v>
      </c>
      <c r="CJ46" s="4">
        <v>130</v>
      </c>
      <c r="CK46" s="4">
        <v>140</v>
      </c>
      <c r="CL46" s="4">
        <v>125</v>
      </c>
      <c r="CM46" s="4">
        <v>115</v>
      </c>
      <c r="CN46" s="4">
        <v>120</v>
      </c>
      <c r="CO46" s="4">
        <v>135</v>
      </c>
      <c r="CP46" s="4">
        <v>-10</v>
      </c>
      <c r="CQ46" s="4">
        <v>-10</v>
      </c>
      <c r="CR46" s="4">
        <v>-10</v>
      </c>
      <c r="CS46" s="4">
        <v>-10</v>
      </c>
      <c r="CT46" s="4">
        <v>-10</v>
      </c>
      <c r="CU46" s="4">
        <v>-5</v>
      </c>
      <c r="CV46" s="4">
        <v>-5</v>
      </c>
      <c r="CW46" s="4">
        <v>-10</v>
      </c>
      <c r="CX46" s="4">
        <v>30</v>
      </c>
      <c r="CY46" s="4">
        <v>77</v>
      </c>
      <c r="CZ46" s="4">
        <v>16</v>
      </c>
      <c r="DA46" s="4">
        <v>41</v>
      </c>
      <c r="DB46" s="3" t="s">
        <v>136</v>
      </c>
      <c r="DC46" s="3" t="s">
        <v>139</v>
      </c>
      <c r="DD46" s="3" t="s">
        <v>141</v>
      </c>
      <c r="DE46" s="3" t="s">
        <v>141</v>
      </c>
      <c r="DF46" s="3" t="s">
        <v>141</v>
      </c>
      <c r="DG46" s="3" t="s">
        <v>139</v>
      </c>
      <c r="DH46" s="3" t="s">
        <v>141</v>
      </c>
      <c r="DI46" s="3" t="s">
        <v>141</v>
      </c>
      <c r="DJ46" s="3" t="s">
        <v>141</v>
      </c>
      <c r="DK46" s="3" t="s">
        <v>141</v>
      </c>
      <c r="DL46" s="3" t="s">
        <v>139</v>
      </c>
      <c r="DM46" s="3" t="s">
        <v>141</v>
      </c>
      <c r="DN46" s="3" t="s">
        <v>141</v>
      </c>
      <c r="DO46" s="3" t="s">
        <v>139</v>
      </c>
      <c r="DP46" s="3" t="s">
        <v>139</v>
      </c>
      <c r="DQ46" s="3" t="s">
        <v>141</v>
      </c>
      <c r="DR46" s="3" t="s">
        <v>141</v>
      </c>
      <c r="DS46" s="3" t="s">
        <v>141</v>
      </c>
      <c r="DT46" s="3" t="s">
        <v>141</v>
      </c>
      <c r="DU46" s="3" t="s">
        <v>139</v>
      </c>
      <c r="DV46" s="3" t="s">
        <v>139</v>
      </c>
      <c r="DW46" s="3" t="s">
        <v>139</v>
      </c>
      <c r="DX46" s="3" t="s">
        <v>139</v>
      </c>
      <c r="DY46" s="3" t="s">
        <v>139</v>
      </c>
      <c r="DZ46" s="3" t="s">
        <v>141</v>
      </c>
    </row>
    <row r="47" spans="1:130" x14ac:dyDescent="0.55000000000000004">
      <c r="A47" s="3" t="s">
        <v>129</v>
      </c>
      <c r="B47" s="1" t="s">
        <v>130</v>
      </c>
      <c r="C47" s="5">
        <v>43899</v>
      </c>
      <c r="D47" s="3" t="s">
        <v>144</v>
      </c>
      <c r="E47" s="4">
        <v>150</v>
      </c>
      <c r="F47" s="4">
        <v>50</v>
      </c>
      <c r="G47" s="6">
        <v>22.222222222222221</v>
      </c>
      <c r="H47" s="3" t="s">
        <v>142</v>
      </c>
      <c r="I47" s="4">
        <v>73</v>
      </c>
      <c r="J47" s="7">
        <v>10</v>
      </c>
      <c r="K47" s="7">
        <v>8</v>
      </c>
      <c r="L47" s="7">
        <v>6</v>
      </c>
      <c r="M47" s="7">
        <v>8</v>
      </c>
      <c r="N47" s="7">
        <v>12</v>
      </c>
      <c r="O47" s="7">
        <v>9</v>
      </c>
      <c r="P47" s="7">
        <v>7</v>
      </c>
      <c r="Q47" s="7">
        <v>9.3333333333333339</v>
      </c>
      <c r="R47" s="7">
        <v>8</v>
      </c>
      <c r="S47" s="7">
        <v>7</v>
      </c>
      <c r="T47" s="7">
        <v>4</v>
      </c>
      <c r="U47" s="7">
        <v>6.333333333333333</v>
      </c>
      <c r="V47" s="7">
        <v>6</v>
      </c>
      <c r="W47" s="7">
        <v>7</v>
      </c>
      <c r="X47" s="7">
        <v>6</v>
      </c>
      <c r="Y47" s="7">
        <v>6.333333333333333</v>
      </c>
      <c r="Z47" s="7">
        <v>6</v>
      </c>
      <c r="AA47" s="7">
        <v>7</v>
      </c>
      <c r="AB47" s="7">
        <v>7</v>
      </c>
      <c r="AC47" s="7">
        <v>6.666666666666667</v>
      </c>
      <c r="AD47" s="7">
        <v>5</v>
      </c>
      <c r="AE47" s="7">
        <v>6</v>
      </c>
      <c r="AF47" s="7">
        <v>5</v>
      </c>
      <c r="AG47" s="7">
        <v>5.333333333333333</v>
      </c>
      <c r="AH47" s="3" t="s">
        <v>133</v>
      </c>
      <c r="AI47" s="3" t="s">
        <v>134</v>
      </c>
      <c r="AJ47" s="4">
        <v>6</v>
      </c>
      <c r="AK47" s="4">
        <v>18</v>
      </c>
      <c r="AL47" s="4">
        <v>21</v>
      </c>
      <c r="AM47" s="4">
        <v>20</v>
      </c>
      <c r="AN47" s="4">
        <v>12</v>
      </c>
      <c r="AO47" s="4">
        <v>15</v>
      </c>
      <c r="AP47" s="4">
        <v>17</v>
      </c>
      <c r="AQ47" s="4">
        <v>25</v>
      </c>
      <c r="AS47" s="4">
        <v>0</v>
      </c>
      <c r="AT47" s="4">
        <v>-5</v>
      </c>
      <c r="AU47" s="4">
        <v>63</v>
      </c>
      <c r="AV47" s="4">
        <v>28</v>
      </c>
      <c r="AW47" s="4">
        <v>109</v>
      </c>
      <c r="AX47" s="4">
        <v>5</v>
      </c>
      <c r="AY47" s="4">
        <v>10</v>
      </c>
      <c r="AZ47" s="3" t="s">
        <v>134</v>
      </c>
      <c r="BA47" s="4">
        <v>3</v>
      </c>
      <c r="BB47" s="4">
        <v>8</v>
      </c>
      <c r="BC47" s="4">
        <v>11</v>
      </c>
      <c r="BD47" s="4">
        <v>11</v>
      </c>
      <c r="BE47" s="4">
        <v>2</v>
      </c>
      <c r="BF47" s="4">
        <v>4</v>
      </c>
      <c r="BG47" s="4">
        <v>7</v>
      </c>
      <c r="BH47" s="4">
        <v>25</v>
      </c>
      <c r="BJ47" s="4">
        <v>0</v>
      </c>
      <c r="BK47" s="4">
        <v>-5</v>
      </c>
      <c r="BL47" s="4">
        <v>28</v>
      </c>
      <c r="BM47" s="4">
        <v>46</v>
      </c>
      <c r="BN47" s="4">
        <v>5</v>
      </c>
      <c r="BO47" s="4">
        <v>15</v>
      </c>
      <c r="BP47" s="4">
        <v>68</v>
      </c>
      <c r="BQ47" s="3" t="s">
        <v>151</v>
      </c>
      <c r="BR47" s="4">
        <v>14</v>
      </c>
      <c r="BS47" s="4">
        <v>22</v>
      </c>
      <c r="BT47" s="4">
        <v>14</v>
      </c>
      <c r="BU47" s="4">
        <v>16</v>
      </c>
      <c r="BV47" s="4">
        <v>9</v>
      </c>
      <c r="BW47" s="4">
        <v>9</v>
      </c>
      <c r="BX47" s="4">
        <v>12</v>
      </c>
      <c r="BY47" s="4">
        <v>-10</v>
      </c>
      <c r="BZ47" s="4">
        <v>0</v>
      </c>
      <c r="CA47" s="4">
        <v>0</v>
      </c>
      <c r="CB47" s="4">
        <v>0</v>
      </c>
      <c r="CC47" s="4">
        <v>0</v>
      </c>
      <c r="CD47" s="4">
        <v>28</v>
      </c>
      <c r="CE47" s="4">
        <v>0</v>
      </c>
      <c r="CF47" s="4">
        <v>10</v>
      </c>
      <c r="CG47" s="4">
        <v>10</v>
      </c>
      <c r="CH47" s="4">
        <v>140</v>
      </c>
      <c r="CI47" s="4">
        <v>140</v>
      </c>
      <c r="CJ47" s="4">
        <v>140</v>
      </c>
      <c r="CK47" s="4">
        <v>135</v>
      </c>
      <c r="CL47" s="4">
        <v>135</v>
      </c>
      <c r="CM47" s="4">
        <v>135</v>
      </c>
      <c r="CN47" s="4">
        <v>130</v>
      </c>
      <c r="CO47" s="4">
        <v>120</v>
      </c>
      <c r="CP47" s="4">
        <v>-5</v>
      </c>
      <c r="CQ47" s="4">
        <v>-5</v>
      </c>
      <c r="CR47" s="4">
        <v>-5</v>
      </c>
      <c r="CS47" s="4">
        <v>-5</v>
      </c>
      <c r="CT47" s="4">
        <v>-5</v>
      </c>
      <c r="CU47" s="4">
        <v>-5</v>
      </c>
      <c r="CV47" s="4">
        <v>0</v>
      </c>
      <c r="CW47" s="4">
        <v>0</v>
      </c>
      <c r="CX47" s="4">
        <v>50</v>
      </c>
      <c r="CY47" s="4">
        <v>5</v>
      </c>
      <c r="CZ47" s="4">
        <v>92</v>
      </c>
      <c r="DA47" s="4">
        <v>72</v>
      </c>
      <c r="DB47" s="3" t="s">
        <v>136</v>
      </c>
      <c r="DC47" s="3" t="s">
        <v>137</v>
      </c>
      <c r="DD47" s="3" t="s">
        <v>137</v>
      </c>
      <c r="DE47" s="3" t="s">
        <v>137</v>
      </c>
      <c r="DF47" s="3" t="s">
        <v>139</v>
      </c>
      <c r="DG47" s="3" t="s">
        <v>137</v>
      </c>
      <c r="DH47" s="3" t="s">
        <v>141</v>
      </c>
      <c r="DI47" s="3" t="s">
        <v>139</v>
      </c>
      <c r="DJ47" s="3" t="s">
        <v>139</v>
      </c>
      <c r="DK47" s="3" t="s">
        <v>139</v>
      </c>
      <c r="DL47" s="3" t="s">
        <v>137</v>
      </c>
      <c r="DM47" s="3" t="s">
        <v>139</v>
      </c>
      <c r="DN47" s="3" t="s">
        <v>139</v>
      </c>
      <c r="DO47" s="3" t="s">
        <v>139</v>
      </c>
      <c r="DP47" s="3" t="s">
        <v>139</v>
      </c>
      <c r="DQ47" s="3" t="s">
        <v>139</v>
      </c>
      <c r="DR47" s="3" t="s">
        <v>139</v>
      </c>
      <c r="DS47" s="3" t="s">
        <v>141</v>
      </c>
      <c r="DT47" s="3" t="s">
        <v>141</v>
      </c>
      <c r="DU47" s="3" t="s">
        <v>141</v>
      </c>
      <c r="DV47" s="3" t="s">
        <v>141</v>
      </c>
      <c r="DW47" s="3" t="s">
        <v>139</v>
      </c>
      <c r="DX47" s="3" t="s">
        <v>139</v>
      </c>
      <c r="DY47" s="3" t="s">
        <v>141</v>
      </c>
      <c r="DZ47" s="3" t="s">
        <v>141</v>
      </c>
    </row>
    <row r="48" spans="1:130" x14ac:dyDescent="0.55000000000000004">
      <c r="A48" s="3" t="s">
        <v>129</v>
      </c>
      <c r="B48" s="1" t="s">
        <v>130</v>
      </c>
      <c r="C48" s="5">
        <v>43930</v>
      </c>
      <c r="D48" s="3" t="s">
        <v>131</v>
      </c>
      <c r="E48" s="4">
        <v>157.5</v>
      </c>
      <c r="F48" s="4">
        <v>80</v>
      </c>
      <c r="G48" s="6">
        <v>32.249937011841773</v>
      </c>
      <c r="H48" s="3" t="s">
        <v>142</v>
      </c>
      <c r="I48" s="4">
        <v>72</v>
      </c>
      <c r="J48" s="7">
        <v>4</v>
      </c>
      <c r="K48" s="7">
        <v>4</v>
      </c>
      <c r="L48" s="7">
        <v>4</v>
      </c>
      <c r="M48" s="7">
        <v>4</v>
      </c>
      <c r="N48" s="7">
        <v>5</v>
      </c>
      <c r="O48" s="7">
        <v>5</v>
      </c>
      <c r="P48" s="7">
        <v>5</v>
      </c>
      <c r="Q48" s="7">
        <v>5</v>
      </c>
      <c r="R48" s="7">
        <v>4</v>
      </c>
      <c r="S48" s="7">
        <v>4</v>
      </c>
      <c r="T48" s="7">
        <v>3</v>
      </c>
      <c r="U48" s="7">
        <v>3.666666666666667</v>
      </c>
      <c r="V48" s="7">
        <v>2</v>
      </c>
      <c r="W48" s="7">
        <v>2</v>
      </c>
      <c r="X48" s="7">
        <v>2</v>
      </c>
      <c r="Y48" s="7">
        <v>2</v>
      </c>
      <c r="Z48" s="7">
        <v>2</v>
      </c>
      <c r="AA48" s="7">
        <v>2</v>
      </c>
      <c r="AB48" s="7">
        <v>3</v>
      </c>
      <c r="AC48" s="7">
        <v>2.3333333333333335</v>
      </c>
      <c r="AD48" s="7">
        <v>1</v>
      </c>
      <c r="AE48" s="7">
        <v>2</v>
      </c>
      <c r="AF48" s="7">
        <v>2</v>
      </c>
      <c r="AG48" s="7">
        <v>1.6666666666666667</v>
      </c>
      <c r="AH48" s="3" t="s">
        <v>145</v>
      </c>
      <c r="AI48" s="3" t="s">
        <v>143</v>
      </c>
      <c r="AJ48" s="4">
        <v>9</v>
      </c>
      <c r="AK48" s="4">
        <v>24</v>
      </c>
      <c r="AL48" s="4">
        <v>27</v>
      </c>
      <c r="AM48" s="4">
        <v>28</v>
      </c>
      <c r="AN48" s="4">
        <v>19</v>
      </c>
      <c r="AO48" s="4">
        <v>5</v>
      </c>
      <c r="AP48" s="4">
        <v>22</v>
      </c>
      <c r="AQ48" s="4">
        <v>25</v>
      </c>
      <c r="AS48" s="4">
        <v>0</v>
      </c>
      <c r="AT48" s="4">
        <v>0</v>
      </c>
      <c r="AU48" s="4">
        <v>76</v>
      </c>
      <c r="AV48" s="4">
        <v>26</v>
      </c>
      <c r="AW48" s="4">
        <v>134</v>
      </c>
      <c r="AX48" s="4">
        <v>10</v>
      </c>
      <c r="AY48" s="4">
        <v>15</v>
      </c>
      <c r="AZ48" s="3" t="s">
        <v>143</v>
      </c>
      <c r="BA48" s="4">
        <v>9</v>
      </c>
      <c r="BB48" s="4">
        <v>20</v>
      </c>
      <c r="BC48" s="4">
        <v>24</v>
      </c>
      <c r="BD48" s="4">
        <v>28</v>
      </c>
      <c r="BE48" s="4">
        <v>18</v>
      </c>
      <c r="BF48" s="4">
        <v>13</v>
      </c>
      <c r="BG48" s="4">
        <v>20</v>
      </c>
      <c r="BH48" s="4">
        <v>25</v>
      </c>
      <c r="BJ48" s="4">
        <v>0</v>
      </c>
      <c r="BK48" s="4">
        <v>0</v>
      </c>
      <c r="BL48" s="4">
        <v>25</v>
      </c>
      <c r="BM48" s="4">
        <v>132</v>
      </c>
      <c r="BN48" s="4">
        <v>10</v>
      </c>
      <c r="BO48" s="4">
        <v>10</v>
      </c>
      <c r="BP48" s="4">
        <v>70</v>
      </c>
      <c r="BQ48" s="3" t="s">
        <v>134</v>
      </c>
      <c r="BR48" s="4">
        <v>15</v>
      </c>
      <c r="BS48" s="4">
        <v>20</v>
      </c>
      <c r="BT48" s="4">
        <v>24</v>
      </c>
      <c r="BU48" s="4">
        <v>28</v>
      </c>
      <c r="BV48" s="4">
        <v>19</v>
      </c>
      <c r="BW48" s="4">
        <v>13</v>
      </c>
      <c r="BX48" s="4">
        <v>21</v>
      </c>
      <c r="BY48" s="4">
        <v>-10</v>
      </c>
      <c r="BZ48" s="4">
        <v>23</v>
      </c>
      <c r="CA48" s="4">
        <v>-2</v>
      </c>
      <c r="CB48" s="4">
        <v>0</v>
      </c>
      <c r="CC48" s="4">
        <v>38</v>
      </c>
      <c r="CD48" s="4">
        <v>25</v>
      </c>
      <c r="CE48" s="4">
        <v>140</v>
      </c>
      <c r="CF48" s="4">
        <v>10</v>
      </c>
      <c r="CG48" s="4">
        <v>15</v>
      </c>
      <c r="CH48" s="4">
        <v>130</v>
      </c>
      <c r="CI48" s="4">
        <v>120</v>
      </c>
      <c r="CJ48" s="4">
        <v>125</v>
      </c>
      <c r="CK48" s="4">
        <v>125</v>
      </c>
      <c r="CL48" s="4">
        <v>125</v>
      </c>
      <c r="CM48" s="4">
        <v>115</v>
      </c>
      <c r="CN48" s="4">
        <v>120</v>
      </c>
      <c r="CO48" s="4">
        <v>120</v>
      </c>
      <c r="CP48" s="4">
        <v>0</v>
      </c>
      <c r="CQ48" s="4">
        <v>0</v>
      </c>
      <c r="CR48" s="4">
        <v>0</v>
      </c>
      <c r="CS48" s="4">
        <v>-5</v>
      </c>
      <c r="CT48" s="4">
        <v>0</v>
      </c>
      <c r="CU48" s="4">
        <v>0</v>
      </c>
      <c r="CV48" s="4">
        <v>0</v>
      </c>
      <c r="CW48" s="4">
        <v>-5</v>
      </c>
      <c r="CX48" s="4">
        <v>9</v>
      </c>
      <c r="CY48" s="4">
        <v>5</v>
      </c>
      <c r="CZ48" s="4">
        <v>15</v>
      </c>
      <c r="DA48" s="4">
        <v>36</v>
      </c>
      <c r="DB48" s="3" t="s">
        <v>136</v>
      </c>
      <c r="DC48" s="3" t="s">
        <v>138</v>
      </c>
      <c r="DD48" s="3" t="s">
        <v>140</v>
      </c>
      <c r="DE48" s="3" t="s">
        <v>138</v>
      </c>
      <c r="DF48" s="3" t="s">
        <v>140</v>
      </c>
      <c r="DG48" s="3" t="s">
        <v>138</v>
      </c>
      <c r="DH48" s="3" t="s">
        <v>140</v>
      </c>
      <c r="DI48" s="3" t="s">
        <v>140</v>
      </c>
      <c r="DJ48" s="3" t="s">
        <v>138</v>
      </c>
      <c r="DK48" s="3" t="s">
        <v>140</v>
      </c>
      <c r="DL48" s="3" t="s">
        <v>138</v>
      </c>
      <c r="DM48" s="3" t="s">
        <v>140</v>
      </c>
      <c r="DN48" s="3" t="s">
        <v>140</v>
      </c>
      <c r="DO48" s="3" t="s">
        <v>140</v>
      </c>
      <c r="DP48" s="3" t="s">
        <v>140</v>
      </c>
      <c r="DQ48" s="3" t="s">
        <v>140</v>
      </c>
      <c r="DR48" s="3" t="s">
        <v>140</v>
      </c>
      <c r="DS48" s="3" t="s">
        <v>138</v>
      </c>
      <c r="DT48" s="3" t="s">
        <v>140</v>
      </c>
      <c r="DU48" s="3" t="s">
        <v>140</v>
      </c>
      <c r="DV48" s="3" t="s">
        <v>140</v>
      </c>
      <c r="DW48" s="3" t="s">
        <v>140</v>
      </c>
      <c r="DX48" s="3" t="s">
        <v>140</v>
      </c>
      <c r="DY48" s="3" t="s">
        <v>140</v>
      </c>
      <c r="DZ48" s="3" t="s">
        <v>137</v>
      </c>
    </row>
    <row r="49" spans="1:130" x14ac:dyDescent="0.55000000000000004">
      <c r="A49" s="3" t="s">
        <v>129</v>
      </c>
      <c r="B49" s="1" t="s">
        <v>130</v>
      </c>
      <c r="C49" s="5">
        <v>43934</v>
      </c>
      <c r="D49" s="3" t="s">
        <v>131</v>
      </c>
      <c r="E49" s="4">
        <v>160</v>
      </c>
      <c r="F49" s="4">
        <v>72.5</v>
      </c>
      <c r="G49" s="6">
        <v>28.3203125</v>
      </c>
      <c r="H49" s="3" t="s">
        <v>142</v>
      </c>
      <c r="I49" s="4">
        <v>71</v>
      </c>
      <c r="J49" s="7">
        <v>5</v>
      </c>
      <c r="K49" s="7">
        <v>8</v>
      </c>
      <c r="L49" s="7">
        <v>6</v>
      </c>
      <c r="M49" s="7">
        <v>6.333333333333333</v>
      </c>
      <c r="N49" s="7">
        <v>7</v>
      </c>
      <c r="O49" s="7">
        <v>8</v>
      </c>
      <c r="P49" s="7">
        <v>7</v>
      </c>
      <c r="Q49" s="7">
        <v>7.333333333333333</v>
      </c>
      <c r="R49" s="7">
        <v>5</v>
      </c>
      <c r="S49" s="7">
        <v>7</v>
      </c>
      <c r="T49" s="7">
        <v>6</v>
      </c>
      <c r="U49" s="7">
        <v>6</v>
      </c>
      <c r="V49" s="7">
        <v>4</v>
      </c>
      <c r="W49" s="7">
        <v>5</v>
      </c>
      <c r="X49" s="7">
        <v>7</v>
      </c>
      <c r="Y49" s="7">
        <v>5.333333333333333</v>
      </c>
      <c r="Z49" s="7">
        <v>5</v>
      </c>
      <c r="AA49" s="7">
        <v>6</v>
      </c>
      <c r="AB49" s="7">
        <v>8</v>
      </c>
      <c r="AC49" s="7">
        <v>6.333333333333333</v>
      </c>
      <c r="AD49" s="7">
        <v>4</v>
      </c>
      <c r="AE49" s="7">
        <v>5</v>
      </c>
      <c r="AF49" s="7">
        <v>7</v>
      </c>
      <c r="AG49" s="7">
        <v>5.333333333333333</v>
      </c>
      <c r="AH49" s="3" t="s">
        <v>145</v>
      </c>
      <c r="AI49" s="3" t="s">
        <v>134</v>
      </c>
      <c r="AJ49" s="4">
        <v>13</v>
      </c>
      <c r="AK49" s="4">
        <v>30</v>
      </c>
      <c r="AL49" s="4">
        <v>30</v>
      </c>
      <c r="AM49" s="4">
        <v>29</v>
      </c>
      <c r="AN49" s="4">
        <v>12</v>
      </c>
      <c r="AO49" s="4">
        <v>11</v>
      </c>
      <c r="AP49" s="4">
        <v>13</v>
      </c>
      <c r="AQ49" s="4">
        <v>25</v>
      </c>
      <c r="AS49" s="4">
        <v>0</v>
      </c>
      <c r="AT49" s="4">
        <v>0</v>
      </c>
      <c r="AU49" s="4">
        <v>77</v>
      </c>
      <c r="AV49" s="4">
        <v>27</v>
      </c>
      <c r="AW49" s="4">
        <v>138</v>
      </c>
      <c r="AX49" s="4">
        <v>10</v>
      </c>
      <c r="AY49" s="4">
        <v>15</v>
      </c>
      <c r="AZ49" s="3" t="s">
        <v>134</v>
      </c>
      <c r="BA49" s="4">
        <v>13</v>
      </c>
      <c r="BB49" s="4">
        <v>30</v>
      </c>
      <c r="BC49" s="4">
        <v>30</v>
      </c>
      <c r="BD49" s="4">
        <v>29</v>
      </c>
      <c r="BE49" s="4">
        <v>12</v>
      </c>
      <c r="BF49" s="4">
        <v>11</v>
      </c>
      <c r="BG49" s="4">
        <v>13</v>
      </c>
      <c r="BH49" s="4">
        <v>25</v>
      </c>
      <c r="BJ49" s="4">
        <v>0</v>
      </c>
      <c r="BK49" s="4">
        <v>0</v>
      </c>
      <c r="BL49" s="4">
        <v>27</v>
      </c>
      <c r="BM49" s="4">
        <v>138</v>
      </c>
      <c r="BN49" s="4">
        <v>10</v>
      </c>
      <c r="BO49" s="4">
        <v>15</v>
      </c>
      <c r="BP49" s="4">
        <v>77</v>
      </c>
      <c r="BQ49" s="3" t="s">
        <v>135</v>
      </c>
      <c r="BR49" s="4">
        <v>15</v>
      </c>
      <c r="BS49" s="4">
        <v>20</v>
      </c>
      <c r="BT49" s="4">
        <v>24</v>
      </c>
      <c r="BU49" s="4">
        <v>17</v>
      </c>
      <c r="BV49" s="4">
        <v>5</v>
      </c>
      <c r="BW49" s="4">
        <v>0</v>
      </c>
      <c r="BX49" s="4">
        <v>13</v>
      </c>
      <c r="BY49" s="4">
        <v>-10</v>
      </c>
      <c r="BZ49" s="4">
        <v>28</v>
      </c>
      <c r="CA49" s="4">
        <v>0</v>
      </c>
      <c r="CB49" s="4">
        <v>0</v>
      </c>
      <c r="CC49" s="4">
        <v>43</v>
      </c>
      <c r="CD49" s="4">
        <v>28</v>
      </c>
      <c r="CE49" s="4">
        <v>94</v>
      </c>
      <c r="CF49" s="4">
        <v>10</v>
      </c>
      <c r="CG49" s="4">
        <v>15</v>
      </c>
      <c r="CH49" s="4">
        <v>140</v>
      </c>
      <c r="CI49" s="4">
        <v>135</v>
      </c>
      <c r="CJ49" s="4">
        <v>135</v>
      </c>
      <c r="CK49" s="4">
        <v>140</v>
      </c>
      <c r="CL49" s="4">
        <v>140</v>
      </c>
      <c r="CM49" s="4">
        <v>125</v>
      </c>
      <c r="CN49" s="4">
        <v>130</v>
      </c>
      <c r="CO49" s="4">
        <v>135</v>
      </c>
      <c r="CP49" s="4">
        <v>-7</v>
      </c>
      <c r="CQ49" s="4">
        <v>0</v>
      </c>
      <c r="CR49" s="4">
        <v>0</v>
      </c>
      <c r="CS49" s="4">
        <v>-5</v>
      </c>
      <c r="CT49" s="4">
        <v>0</v>
      </c>
      <c r="CU49" s="4">
        <v>0</v>
      </c>
      <c r="CV49" s="4">
        <v>0</v>
      </c>
      <c r="CW49" s="4">
        <v>0</v>
      </c>
      <c r="CX49" s="4">
        <v>0</v>
      </c>
      <c r="CY49" s="4">
        <v>20</v>
      </c>
      <c r="CZ49" s="4">
        <v>13</v>
      </c>
      <c r="DA49" s="4">
        <v>13</v>
      </c>
      <c r="DB49" s="3" t="s">
        <v>136</v>
      </c>
      <c r="DC49" s="3" t="s">
        <v>140</v>
      </c>
      <c r="DD49" s="3" t="s">
        <v>138</v>
      </c>
      <c r="DE49" s="3" t="s">
        <v>138</v>
      </c>
      <c r="DF49" s="3" t="s">
        <v>140</v>
      </c>
      <c r="DG49" s="3" t="s">
        <v>138</v>
      </c>
      <c r="DH49" s="3" t="s">
        <v>138</v>
      </c>
      <c r="DI49" s="3" t="s">
        <v>140</v>
      </c>
      <c r="DJ49" s="3" t="s">
        <v>138</v>
      </c>
      <c r="DK49" s="3" t="s">
        <v>138</v>
      </c>
      <c r="DL49" s="3" t="s">
        <v>138</v>
      </c>
      <c r="DM49" s="3" t="s">
        <v>138</v>
      </c>
      <c r="DN49" s="3" t="s">
        <v>140</v>
      </c>
      <c r="DO49" s="3" t="s">
        <v>137</v>
      </c>
      <c r="DP49" s="3" t="s">
        <v>138</v>
      </c>
      <c r="DQ49" s="3" t="s">
        <v>138</v>
      </c>
      <c r="DR49" s="3" t="s">
        <v>137</v>
      </c>
      <c r="DS49" s="3" t="s">
        <v>138</v>
      </c>
      <c r="DT49" s="3" t="s">
        <v>138</v>
      </c>
      <c r="DU49" s="3" t="s">
        <v>140</v>
      </c>
      <c r="DV49" s="3" t="s">
        <v>140</v>
      </c>
      <c r="DW49" s="3" t="s">
        <v>140</v>
      </c>
      <c r="DX49" s="3" t="s">
        <v>138</v>
      </c>
      <c r="DY49" s="3" t="s">
        <v>140</v>
      </c>
      <c r="DZ49" s="3" t="s">
        <v>137</v>
      </c>
    </row>
    <row r="50" spans="1:130" x14ac:dyDescent="0.55000000000000004">
      <c r="A50" s="3" t="s">
        <v>129</v>
      </c>
      <c r="B50" s="1" t="s">
        <v>130</v>
      </c>
      <c r="C50" s="5">
        <v>43962</v>
      </c>
      <c r="D50" s="3" t="s">
        <v>144</v>
      </c>
      <c r="E50" s="4">
        <v>154</v>
      </c>
      <c r="F50" s="4">
        <v>56</v>
      </c>
      <c r="G50" s="6">
        <v>23.612750885478157</v>
      </c>
      <c r="H50" s="3" t="s">
        <v>142</v>
      </c>
      <c r="I50" s="4">
        <v>78</v>
      </c>
      <c r="J50" s="7">
        <v>2</v>
      </c>
      <c r="K50" s="7">
        <v>4</v>
      </c>
      <c r="L50" s="7">
        <v>4</v>
      </c>
      <c r="M50" s="7">
        <v>3.3333333333333335</v>
      </c>
      <c r="N50" s="7">
        <v>2</v>
      </c>
      <c r="O50" s="7">
        <v>4</v>
      </c>
      <c r="P50" s="7">
        <v>5</v>
      </c>
      <c r="Q50" s="7">
        <v>3.666666666666667</v>
      </c>
      <c r="R50" s="7">
        <v>2</v>
      </c>
      <c r="S50" s="7">
        <v>3</v>
      </c>
      <c r="T50" s="7">
        <v>4</v>
      </c>
      <c r="U50" s="7">
        <v>3</v>
      </c>
      <c r="V50" s="7">
        <v>3</v>
      </c>
      <c r="W50" s="7">
        <v>4</v>
      </c>
      <c r="X50" s="7">
        <v>4</v>
      </c>
      <c r="Y50" s="7">
        <v>3.666666666666667</v>
      </c>
      <c r="Z50" s="7">
        <v>4</v>
      </c>
      <c r="AA50" s="7">
        <v>5</v>
      </c>
      <c r="AB50" s="7">
        <v>5</v>
      </c>
      <c r="AC50" s="7">
        <v>4.666666666666667</v>
      </c>
      <c r="AD50" s="7">
        <v>3</v>
      </c>
      <c r="AE50" s="7">
        <v>4</v>
      </c>
      <c r="AF50" s="7">
        <v>4</v>
      </c>
      <c r="AG50" s="7">
        <v>3.666666666666667</v>
      </c>
      <c r="AH50" s="3" t="s">
        <v>145</v>
      </c>
      <c r="AI50" s="3" t="s">
        <v>134</v>
      </c>
      <c r="AJ50" s="4">
        <v>9</v>
      </c>
      <c r="AK50" s="4">
        <v>20</v>
      </c>
      <c r="AL50" s="4">
        <v>10</v>
      </c>
      <c r="AM50" s="4">
        <v>26</v>
      </c>
      <c r="AN50" s="4">
        <v>9</v>
      </c>
      <c r="AO50" s="4">
        <v>5</v>
      </c>
      <c r="AP50" s="4">
        <v>15</v>
      </c>
      <c r="AQ50" s="4">
        <v>25</v>
      </c>
      <c r="AS50" s="4">
        <v>0</v>
      </c>
      <c r="AT50" s="4">
        <v>0</v>
      </c>
      <c r="AU50" s="4">
        <v>67</v>
      </c>
      <c r="AV50" s="4">
        <v>27</v>
      </c>
      <c r="AW50" s="4">
        <v>94</v>
      </c>
      <c r="AX50" s="4">
        <v>5</v>
      </c>
      <c r="AY50" s="4">
        <v>10</v>
      </c>
      <c r="AZ50" s="3" t="s">
        <v>134</v>
      </c>
      <c r="BA50" s="4">
        <v>9</v>
      </c>
      <c r="BB50" s="4">
        <v>34</v>
      </c>
      <c r="BC50" s="4">
        <v>14</v>
      </c>
      <c r="BD50" s="4">
        <v>22</v>
      </c>
      <c r="BE50" s="4">
        <v>0</v>
      </c>
      <c r="BF50" s="4">
        <v>10</v>
      </c>
      <c r="BG50" s="4">
        <v>22</v>
      </c>
      <c r="BH50" s="4">
        <v>25</v>
      </c>
      <c r="BJ50" s="4">
        <v>0</v>
      </c>
      <c r="BK50" s="4">
        <v>0</v>
      </c>
      <c r="BL50" s="4">
        <v>26</v>
      </c>
      <c r="BM50" s="4">
        <v>111</v>
      </c>
      <c r="BN50" s="4">
        <v>10</v>
      </c>
      <c r="BO50" s="4">
        <v>15</v>
      </c>
      <c r="BP50" s="4">
        <v>76</v>
      </c>
      <c r="BQ50" s="3" t="s">
        <v>135</v>
      </c>
      <c r="BR50" s="4">
        <v>11</v>
      </c>
      <c r="BS50" s="4">
        <v>16</v>
      </c>
      <c r="BT50" s="4">
        <v>11</v>
      </c>
      <c r="BU50" s="4">
        <v>14</v>
      </c>
      <c r="BV50" s="4">
        <v>4</v>
      </c>
      <c r="BW50" s="4">
        <v>1</v>
      </c>
      <c r="BX50" s="4">
        <v>7</v>
      </c>
      <c r="BY50" s="4">
        <v>-10</v>
      </c>
      <c r="BZ50" s="4">
        <v>26</v>
      </c>
      <c r="CA50" s="4">
        <v>0</v>
      </c>
      <c r="CB50" s="4">
        <v>0</v>
      </c>
      <c r="CC50" s="4">
        <v>31</v>
      </c>
      <c r="CD50" s="4">
        <v>26</v>
      </c>
      <c r="CE50" s="4">
        <v>64</v>
      </c>
      <c r="CF50" s="4">
        <v>10</v>
      </c>
      <c r="CG50" s="4">
        <v>5</v>
      </c>
      <c r="CH50" s="4">
        <v>135</v>
      </c>
      <c r="CI50" s="4">
        <v>135</v>
      </c>
      <c r="CJ50" s="4">
        <v>130</v>
      </c>
      <c r="CK50" s="4">
        <v>130</v>
      </c>
      <c r="CL50" s="4">
        <v>125</v>
      </c>
      <c r="CM50" s="4">
        <v>125</v>
      </c>
      <c r="CN50" s="4">
        <v>125</v>
      </c>
      <c r="CO50" s="4">
        <v>120</v>
      </c>
      <c r="CP50" s="4">
        <v>5</v>
      </c>
      <c r="CQ50" s="4">
        <v>-5</v>
      </c>
      <c r="CR50" s="4">
        <v>-5</v>
      </c>
      <c r="CS50" s="4">
        <v>-15</v>
      </c>
      <c r="CT50" s="4">
        <v>0</v>
      </c>
      <c r="CU50" s="4">
        <v>-5</v>
      </c>
      <c r="CV50" s="4">
        <v>0</v>
      </c>
      <c r="CW50" s="4">
        <v>-1</v>
      </c>
      <c r="CX50" s="4">
        <v>39</v>
      </c>
      <c r="CY50" s="4">
        <v>28</v>
      </c>
      <c r="CZ50" s="4">
        <v>35</v>
      </c>
      <c r="DA50" s="4">
        <v>72</v>
      </c>
      <c r="DB50" s="3" t="s">
        <v>149</v>
      </c>
      <c r="DC50" s="3" t="s">
        <v>137</v>
      </c>
      <c r="DD50" s="3" t="s">
        <v>138</v>
      </c>
      <c r="DE50" s="3" t="s">
        <v>140</v>
      </c>
      <c r="DF50" s="3" t="s">
        <v>137</v>
      </c>
      <c r="DG50" s="3" t="s">
        <v>138</v>
      </c>
      <c r="DH50" s="3" t="s">
        <v>140</v>
      </c>
      <c r="DI50" s="3" t="s">
        <v>141</v>
      </c>
      <c r="DJ50" s="3" t="s">
        <v>140</v>
      </c>
      <c r="DK50" s="3" t="s">
        <v>141</v>
      </c>
      <c r="DL50" s="3" t="s">
        <v>137</v>
      </c>
      <c r="DM50" s="3" t="s">
        <v>137</v>
      </c>
      <c r="DN50" s="3" t="s">
        <v>137</v>
      </c>
      <c r="DO50" s="3" t="s">
        <v>137</v>
      </c>
      <c r="DP50" s="3" t="s">
        <v>138</v>
      </c>
      <c r="DQ50" s="3" t="s">
        <v>138</v>
      </c>
      <c r="DR50" s="3" t="s">
        <v>139</v>
      </c>
      <c r="DS50" s="3" t="s">
        <v>138</v>
      </c>
      <c r="DT50" s="3" t="s">
        <v>139</v>
      </c>
      <c r="DU50" s="3" t="s">
        <v>138</v>
      </c>
      <c r="DV50" s="3" t="s">
        <v>138</v>
      </c>
      <c r="DW50" s="3" t="s">
        <v>138</v>
      </c>
      <c r="DX50" s="3" t="s">
        <v>138</v>
      </c>
      <c r="DY50" s="3" t="s">
        <v>138</v>
      </c>
      <c r="DZ50" s="3" t="s">
        <v>139</v>
      </c>
    </row>
    <row r="51" spans="1:130" x14ac:dyDescent="0.55000000000000004">
      <c r="A51" s="3" t="s">
        <v>152</v>
      </c>
      <c r="B51" s="1" t="s">
        <v>130</v>
      </c>
      <c r="C51" s="5">
        <v>43693</v>
      </c>
      <c r="D51" s="3" t="s">
        <v>131</v>
      </c>
      <c r="E51" s="4">
        <v>157</v>
      </c>
      <c r="F51" s="4">
        <v>60.7</v>
      </c>
      <c r="G51" s="6">
        <v>24.625745466347521</v>
      </c>
      <c r="H51" s="3" t="s">
        <v>142</v>
      </c>
      <c r="I51" s="4">
        <v>75</v>
      </c>
      <c r="J51" s="7">
        <v>10</v>
      </c>
      <c r="K51" s="7">
        <v>10</v>
      </c>
      <c r="L51" s="7">
        <v>10</v>
      </c>
      <c r="M51" s="7">
        <v>10</v>
      </c>
      <c r="N51" s="7">
        <v>10</v>
      </c>
      <c r="O51" s="7">
        <v>10</v>
      </c>
      <c r="P51" s="7">
        <v>10</v>
      </c>
      <c r="Q51" s="7">
        <v>10</v>
      </c>
      <c r="R51" s="7">
        <v>9</v>
      </c>
      <c r="S51" s="7">
        <v>9</v>
      </c>
      <c r="T51" s="7">
        <v>9</v>
      </c>
      <c r="U51" s="7">
        <v>9</v>
      </c>
      <c r="V51" s="7">
        <v>8</v>
      </c>
      <c r="W51" s="7">
        <v>8</v>
      </c>
      <c r="X51" s="7">
        <v>8</v>
      </c>
      <c r="Y51" s="7">
        <v>8</v>
      </c>
      <c r="Z51" s="7">
        <v>9</v>
      </c>
      <c r="AA51" s="7">
        <v>9</v>
      </c>
      <c r="AB51" s="7">
        <v>9</v>
      </c>
      <c r="AC51" s="7">
        <v>9</v>
      </c>
      <c r="AD51" s="7">
        <v>7</v>
      </c>
      <c r="AE51" s="7">
        <v>7</v>
      </c>
      <c r="AF51" s="7">
        <v>7</v>
      </c>
      <c r="AG51" s="7">
        <v>7</v>
      </c>
      <c r="AH51" s="3" t="s">
        <v>133</v>
      </c>
      <c r="AI51" s="3" t="s">
        <v>134</v>
      </c>
      <c r="AJ51" s="4">
        <v>9</v>
      </c>
      <c r="AK51" s="4">
        <v>40</v>
      </c>
      <c r="AL51" s="4">
        <v>18</v>
      </c>
      <c r="AM51" s="4">
        <v>27</v>
      </c>
      <c r="AN51" s="4">
        <v>7</v>
      </c>
      <c r="AO51" s="4">
        <v>0</v>
      </c>
      <c r="AP51" s="4">
        <v>23</v>
      </c>
      <c r="AQ51" s="4">
        <v>25</v>
      </c>
      <c r="AS51" s="4">
        <v>0</v>
      </c>
      <c r="AT51" s="4">
        <v>0</v>
      </c>
      <c r="AU51" s="4">
        <v>68</v>
      </c>
      <c r="AV51" s="4">
        <v>28</v>
      </c>
      <c r="AW51" s="4">
        <v>124</v>
      </c>
      <c r="AX51" s="4">
        <v>5</v>
      </c>
      <c r="AY51" s="4">
        <v>10</v>
      </c>
      <c r="AZ51" s="3" t="s">
        <v>134</v>
      </c>
      <c r="BA51" s="4">
        <v>9</v>
      </c>
      <c r="BB51" s="4">
        <v>40</v>
      </c>
      <c r="BC51" s="4">
        <v>15</v>
      </c>
      <c r="BD51" s="4">
        <v>27</v>
      </c>
      <c r="BE51" s="4">
        <v>16</v>
      </c>
      <c r="BF51" s="3" t="s">
        <v>146</v>
      </c>
      <c r="BG51" s="4">
        <v>23</v>
      </c>
      <c r="BH51" s="4">
        <v>25</v>
      </c>
      <c r="BI51" s="4">
        <v>26</v>
      </c>
      <c r="BJ51" s="4">
        <v>0</v>
      </c>
      <c r="BK51" s="4">
        <v>0</v>
      </c>
      <c r="BL51" s="4">
        <v>26</v>
      </c>
      <c r="BM51" s="4">
        <v>130</v>
      </c>
      <c r="BN51" s="4">
        <v>5</v>
      </c>
      <c r="BO51" s="4">
        <v>10</v>
      </c>
      <c r="BP51" s="4">
        <v>66</v>
      </c>
      <c r="BQ51" s="3" t="s">
        <v>135</v>
      </c>
      <c r="BR51" s="4">
        <v>15</v>
      </c>
      <c r="BS51" s="4">
        <v>14</v>
      </c>
      <c r="BT51" s="4">
        <v>11</v>
      </c>
      <c r="BU51" s="4">
        <v>20</v>
      </c>
      <c r="BV51" s="4">
        <v>1</v>
      </c>
      <c r="BW51" s="4">
        <v>9</v>
      </c>
      <c r="BX51" s="4">
        <v>3</v>
      </c>
      <c r="BY51" s="4">
        <v>-10</v>
      </c>
      <c r="BZ51" s="4">
        <v>27</v>
      </c>
      <c r="CA51" s="4">
        <v>0</v>
      </c>
      <c r="CB51" s="4">
        <v>0</v>
      </c>
      <c r="CC51" s="4">
        <v>37</v>
      </c>
      <c r="CD51" s="4">
        <v>27</v>
      </c>
      <c r="CE51" s="4">
        <v>73</v>
      </c>
      <c r="CF51" s="4">
        <v>5</v>
      </c>
      <c r="CG51" s="4">
        <v>15</v>
      </c>
      <c r="CH51" s="4">
        <v>140</v>
      </c>
      <c r="CI51" s="4">
        <v>135</v>
      </c>
      <c r="CJ51" s="4">
        <v>130</v>
      </c>
      <c r="CK51" s="4">
        <v>135</v>
      </c>
      <c r="CL51" s="4">
        <v>135</v>
      </c>
      <c r="CM51" s="4">
        <v>135</v>
      </c>
      <c r="CN51" s="4">
        <v>130</v>
      </c>
      <c r="CO51" s="4">
        <v>130</v>
      </c>
      <c r="CP51" s="4">
        <v>0</v>
      </c>
      <c r="CQ51" s="4">
        <v>0</v>
      </c>
      <c r="CR51" s="4">
        <v>0</v>
      </c>
      <c r="CS51" s="4">
        <v>0</v>
      </c>
      <c r="CT51" s="4">
        <v>0</v>
      </c>
      <c r="CU51" s="4">
        <v>0</v>
      </c>
      <c r="CV51" s="4">
        <v>0</v>
      </c>
      <c r="CW51" s="4">
        <v>0</v>
      </c>
      <c r="CX51" s="4">
        <v>0</v>
      </c>
      <c r="CY51" s="4">
        <v>2</v>
      </c>
      <c r="CZ51" s="4">
        <v>0</v>
      </c>
      <c r="DA51" s="4">
        <v>86</v>
      </c>
      <c r="DB51" s="3" t="s">
        <v>149</v>
      </c>
      <c r="DC51" s="3" t="s">
        <v>137</v>
      </c>
      <c r="DD51" s="3" t="s">
        <v>137</v>
      </c>
      <c r="DE51" s="3" t="s">
        <v>137</v>
      </c>
      <c r="DF51" s="3" t="s">
        <v>137</v>
      </c>
      <c r="DG51" s="3" t="s">
        <v>139</v>
      </c>
      <c r="DH51" s="3" t="s">
        <v>137</v>
      </c>
      <c r="DI51" s="3" t="s">
        <v>137</v>
      </c>
      <c r="DJ51" s="3" t="s">
        <v>137</v>
      </c>
      <c r="DK51" s="3" t="s">
        <v>137</v>
      </c>
      <c r="DL51" s="3" t="s">
        <v>140</v>
      </c>
      <c r="DM51" s="3" t="s">
        <v>137</v>
      </c>
      <c r="DN51" s="3" t="s">
        <v>137</v>
      </c>
      <c r="DO51" s="3" t="s">
        <v>139</v>
      </c>
      <c r="DP51" s="3" t="s">
        <v>139</v>
      </c>
      <c r="DQ51" s="3" t="s">
        <v>139</v>
      </c>
      <c r="DR51" s="3" t="s">
        <v>139</v>
      </c>
      <c r="DS51" s="3" t="s">
        <v>137</v>
      </c>
      <c r="DT51" s="3" t="s">
        <v>137</v>
      </c>
      <c r="DU51" s="3" t="s">
        <v>139</v>
      </c>
      <c r="DV51" s="3" t="s">
        <v>139</v>
      </c>
      <c r="DW51" s="3" t="s">
        <v>139</v>
      </c>
      <c r="DX51" s="3" t="s">
        <v>139</v>
      </c>
      <c r="DY51" s="3" t="s">
        <v>139</v>
      </c>
      <c r="DZ51" s="3" t="s">
        <v>139</v>
      </c>
    </row>
    <row r="52" spans="1:130" x14ac:dyDescent="0.55000000000000004">
      <c r="A52" s="3" t="s">
        <v>152</v>
      </c>
      <c r="B52" s="1" t="s">
        <v>130</v>
      </c>
      <c r="C52" s="5">
        <v>43775</v>
      </c>
      <c r="D52" s="3" t="s">
        <v>144</v>
      </c>
      <c r="E52" s="4">
        <v>151</v>
      </c>
      <c r="F52" s="4">
        <v>53</v>
      </c>
      <c r="G52" s="6">
        <v>23.244594535327398</v>
      </c>
      <c r="H52" s="3" t="s">
        <v>142</v>
      </c>
      <c r="I52" s="4">
        <v>57</v>
      </c>
      <c r="J52" s="7">
        <v>6</v>
      </c>
      <c r="K52" s="7">
        <v>6</v>
      </c>
      <c r="L52" s="7">
        <v>6</v>
      </c>
      <c r="M52" s="7">
        <v>6</v>
      </c>
      <c r="N52" s="7">
        <v>7</v>
      </c>
      <c r="O52" s="7">
        <v>6</v>
      </c>
      <c r="P52" s="7">
        <v>6</v>
      </c>
      <c r="Q52" s="7">
        <v>6.333333333333333</v>
      </c>
      <c r="R52" s="7">
        <v>5</v>
      </c>
      <c r="S52" s="7">
        <v>5</v>
      </c>
      <c r="T52" s="7">
        <v>6</v>
      </c>
      <c r="U52" s="7">
        <v>5.333333333333333</v>
      </c>
      <c r="V52" s="7">
        <v>6</v>
      </c>
      <c r="W52" s="7">
        <v>6</v>
      </c>
      <c r="X52" s="7">
        <v>5</v>
      </c>
      <c r="Y52" s="7">
        <v>5.666666666666667</v>
      </c>
      <c r="Z52" s="7">
        <v>6</v>
      </c>
      <c r="AA52" s="7">
        <v>6</v>
      </c>
      <c r="AB52" s="7">
        <v>6</v>
      </c>
      <c r="AC52" s="7">
        <v>6</v>
      </c>
      <c r="AD52" s="7">
        <v>6</v>
      </c>
      <c r="AE52" s="7">
        <v>5</v>
      </c>
      <c r="AF52" s="7">
        <v>4</v>
      </c>
      <c r="AG52" s="7">
        <v>5</v>
      </c>
      <c r="AH52" s="3" t="s">
        <v>133</v>
      </c>
      <c r="AI52" s="3" t="s">
        <v>134</v>
      </c>
      <c r="AJ52" s="4">
        <v>15</v>
      </c>
      <c r="AK52" s="4">
        <v>40</v>
      </c>
      <c r="AL52" s="4">
        <v>30</v>
      </c>
      <c r="AM52" s="4">
        <v>30</v>
      </c>
      <c r="AN52" s="4">
        <v>24</v>
      </c>
      <c r="AO52" s="4">
        <v>15</v>
      </c>
      <c r="AP52" s="4">
        <v>25</v>
      </c>
      <c r="AQ52" s="4">
        <v>25</v>
      </c>
      <c r="AS52" s="4">
        <v>0</v>
      </c>
      <c r="AT52" s="4">
        <v>0</v>
      </c>
      <c r="AU52" s="4">
        <v>72</v>
      </c>
      <c r="AV52" s="4">
        <v>27</v>
      </c>
      <c r="AW52" s="4">
        <v>179</v>
      </c>
      <c r="AX52" s="4">
        <v>5</v>
      </c>
      <c r="AY52" s="4">
        <v>15</v>
      </c>
      <c r="AZ52" s="3" t="s">
        <v>134</v>
      </c>
      <c r="BA52" s="4">
        <v>9</v>
      </c>
      <c r="BB52" s="4">
        <v>40</v>
      </c>
      <c r="BC52" s="4">
        <v>30</v>
      </c>
      <c r="BD52" s="4">
        <v>30</v>
      </c>
      <c r="BE52" s="4">
        <v>30</v>
      </c>
      <c r="BF52" s="4">
        <v>15</v>
      </c>
      <c r="BG52" s="4">
        <v>25</v>
      </c>
      <c r="BH52" s="4">
        <v>25</v>
      </c>
      <c r="BI52" s="4">
        <v>27</v>
      </c>
      <c r="BJ52" s="4">
        <v>0</v>
      </c>
      <c r="BK52" s="4">
        <v>0</v>
      </c>
      <c r="BL52" s="4">
        <v>27</v>
      </c>
      <c r="BM52" s="4">
        <v>179</v>
      </c>
      <c r="BN52" s="4">
        <v>10</v>
      </c>
      <c r="BO52" s="4">
        <v>15</v>
      </c>
      <c r="BP52" s="4">
        <v>77</v>
      </c>
      <c r="BQ52" s="3" t="s">
        <v>134</v>
      </c>
      <c r="BR52" s="4">
        <v>15</v>
      </c>
      <c r="BS52" s="4">
        <v>8</v>
      </c>
      <c r="BT52" s="4">
        <v>30</v>
      </c>
      <c r="BU52" s="4">
        <v>6</v>
      </c>
      <c r="BV52" s="4">
        <v>2</v>
      </c>
      <c r="BW52" s="4">
        <v>10</v>
      </c>
      <c r="BX52" s="4">
        <v>10</v>
      </c>
      <c r="BY52" s="4">
        <v>-10</v>
      </c>
      <c r="BZ52" s="4">
        <v>27</v>
      </c>
      <c r="CA52" s="4">
        <v>-2</v>
      </c>
      <c r="CB52" s="4">
        <v>0</v>
      </c>
      <c r="CC52" s="4">
        <v>42</v>
      </c>
      <c r="CD52" s="4">
        <v>29</v>
      </c>
      <c r="CE52" s="4">
        <v>81</v>
      </c>
      <c r="CF52" s="4">
        <v>10</v>
      </c>
      <c r="CG52" s="4">
        <v>15</v>
      </c>
      <c r="CH52" s="4">
        <v>135</v>
      </c>
      <c r="CI52" s="4">
        <v>135</v>
      </c>
      <c r="CJ52" s="4">
        <v>135</v>
      </c>
      <c r="CK52" s="4">
        <v>140</v>
      </c>
      <c r="CL52" s="4">
        <v>130</v>
      </c>
      <c r="CM52" s="4">
        <v>130</v>
      </c>
      <c r="CN52" s="4">
        <v>130</v>
      </c>
      <c r="CO52" s="4">
        <v>140</v>
      </c>
      <c r="CP52" s="4">
        <v>0</v>
      </c>
      <c r="CQ52" s="4">
        <v>0</v>
      </c>
      <c r="CR52" s="4">
        <v>0</v>
      </c>
      <c r="CS52" s="4">
        <v>-5</v>
      </c>
      <c r="CT52" s="4">
        <v>0</v>
      </c>
      <c r="CU52" s="4">
        <v>0</v>
      </c>
      <c r="CV52" s="4">
        <v>0</v>
      </c>
      <c r="CW52" s="4">
        <v>-5</v>
      </c>
      <c r="CX52" s="4">
        <v>0</v>
      </c>
      <c r="CY52" s="4">
        <v>0</v>
      </c>
      <c r="CZ52" s="4">
        <v>0</v>
      </c>
      <c r="DA52" s="4">
        <v>74</v>
      </c>
      <c r="DB52" s="3" t="s">
        <v>149</v>
      </c>
      <c r="DC52" s="3" t="s">
        <v>138</v>
      </c>
      <c r="DD52" s="3" t="s">
        <v>138</v>
      </c>
      <c r="DE52" s="3" t="s">
        <v>138</v>
      </c>
      <c r="DF52" s="3" t="s">
        <v>138</v>
      </c>
      <c r="DG52" s="3" t="s">
        <v>138</v>
      </c>
      <c r="DH52" s="3" t="s">
        <v>138</v>
      </c>
      <c r="DI52" s="3" t="s">
        <v>138</v>
      </c>
      <c r="DJ52" s="3" t="s">
        <v>138</v>
      </c>
      <c r="DK52" s="3" t="s">
        <v>138</v>
      </c>
      <c r="DL52" s="3" t="s">
        <v>138</v>
      </c>
      <c r="DM52" s="3" t="s">
        <v>138</v>
      </c>
      <c r="DN52" s="3" t="s">
        <v>138</v>
      </c>
      <c r="DO52" s="3" t="s">
        <v>138</v>
      </c>
      <c r="DP52" s="3" t="s">
        <v>138</v>
      </c>
      <c r="DQ52" s="3" t="s">
        <v>138</v>
      </c>
      <c r="DR52" s="3" t="s">
        <v>138</v>
      </c>
      <c r="DS52" s="3" t="s">
        <v>138</v>
      </c>
      <c r="DT52" s="3" t="s">
        <v>138</v>
      </c>
      <c r="DU52" s="3" t="s">
        <v>138</v>
      </c>
      <c r="DV52" s="3" t="s">
        <v>138</v>
      </c>
      <c r="DW52" s="3" t="s">
        <v>138</v>
      </c>
      <c r="DX52" s="3" t="s">
        <v>138</v>
      </c>
      <c r="DY52" s="3" t="s">
        <v>138</v>
      </c>
      <c r="DZ52" s="3" t="s">
        <v>138</v>
      </c>
    </row>
    <row r="53" spans="1:130" x14ac:dyDescent="0.55000000000000004">
      <c r="A53" s="3"/>
      <c r="C53" s="5"/>
      <c r="D53" s="3"/>
      <c r="E53" s="4"/>
      <c r="F53" s="4"/>
      <c r="G53" s="6"/>
      <c r="H53" s="3"/>
      <c r="I53" s="4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I53" s="3"/>
      <c r="CK53" s="3"/>
      <c r="CM53" s="3"/>
      <c r="CO53" s="3"/>
      <c r="CQ53" s="3"/>
      <c r="CS53" s="3"/>
      <c r="CU53" s="3"/>
      <c r="CW53" s="3"/>
      <c r="CY53" s="3"/>
      <c r="DA53" s="3"/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59F67-3BF1-454E-ADF1-3635D4D10FCC}">
  <sheetPr codeName="Sheet2"/>
  <dimension ref="A1:DE60"/>
  <sheetViews>
    <sheetView tabSelected="1" zoomScale="110" zoomScaleNormal="110" workbookViewId="0">
      <pane xSplit="2" ySplit="3" topLeftCell="Z4" activePane="bottomRight" state="frozen"/>
      <selection pane="topRight" activeCell="F1" sqref="F1"/>
      <selection pane="bottomLeft" activeCell="A3" sqref="A3"/>
      <selection pane="bottomRight" activeCell="DG1" sqref="DG1:DG1048576"/>
    </sheetView>
  </sheetViews>
  <sheetFormatPr defaultColWidth="22.9140625" defaultRowHeight="18" x14ac:dyDescent="0.55000000000000004"/>
  <cols>
    <col min="13" max="13" width="30.25" customWidth="1"/>
    <col min="14" max="14" width="29.25" customWidth="1"/>
    <col min="15" max="15" width="27.58203125" customWidth="1"/>
    <col min="16" max="16" width="32.83203125" customWidth="1"/>
  </cols>
  <sheetData>
    <row r="1" spans="1:109" x14ac:dyDescent="0.55000000000000004">
      <c r="I1" s="9" t="s">
        <v>188</v>
      </c>
      <c r="J1" s="9"/>
      <c r="K1" s="9"/>
      <c r="L1" s="9"/>
      <c r="M1" s="9"/>
      <c r="N1" s="9"/>
      <c r="O1" s="9"/>
      <c r="P1" s="9"/>
      <c r="Q1" s="9"/>
      <c r="R1" s="9"/>
      <c r="S1" s="9"/>
      <c r="V1" s="10" t="s">
        <v>189</v>
      </c>
      <c r="W1" s="10"/>
      <c r="X1" s="10"/>
      <c r="Y1" s="10"/>
      <c r="Z1" s="10"/>
      <c r="AA1" s="10"/>
      <c r="AB1" s="10"/>
      <c r="AC1" s="10"/>
      <c r="AD1" s="10"/>
      <c r="AE1" s="10"/>
      <c r="AF1" s="10"/>
    </row>
    <row r="2" spans="1:109" x14ac:dyDescent="0.55000000000000004">
      <c r="J2" t="s">
        <v>248</v>
      </c>
      <c r="M2" s="11" t="s">
        <v>187</v>
      </c>
      <c r="N2" s="11"/>
      <c r="O2" s="11"/>
      <c r="Q2" s="11" t="s">
        <v>186</v>
      </c>
      <c r="R2" s="11"/>
      <c r="S2" s="11"/>
      <c r="W2" t="s">
        <v>248</v>
      </c>
      <c r="Z2" s="11" t="s">
        <v>187</v>
      </c>
      <c r="AA2" s="11"/>
      <c r="AB2" s="11"/>
      <c r="AD2" s="11" t="s">
        <v>186</v>
      </c>
      <c r="AE2" s="11"/>
      <c r="AF2" s="11"/>
    </row>
    <row r="3" spans="1:109" x14ac:dyDescent="0.55000000000000004">
      <c r="A3" t="s">
        <v>0</v>
      </c>
      <c r="C3" t="s">
        <v>167</v>
      </c>
      <c r="D3" t="s">
        <v>166</v>
      </c>
      <c r="E3" t="s">
        <v>165</v>
      </c>
      <c r="F3" t="s">
        <v>5</v>
      </c>
      <c r="G3" t="s">
        <v>164</v>
      </c>
      <c r="H3" t="s">
        <v>222</v>
      </c>
      <c r="I3" t="s">
        <v>160</v>
      </c>
      <c r="J3" t="s">
        <v>163</v>
      </c>
      <c r="K3" t="s">
        <v>158</v>
      </c>
      <c r="M3" t="s">
        <v>162</v>
      </c>
      <c r="N3" t="s">
        <v>161</v>
      </c>
      <c r="O3" t="s">
        <v>159</v>
      </c>
      <c r="Q3" t="s">
        <v>162</v>
      </c>
      <c r="R3" t="s">
        <v>161</v>
      </c>
      <c r="S3" t="s">
        <v>159</v>
      </c>
      <c r="V3" t="s">
        <v>160</v>
      </c>
      <c r="W3" t="s">
        <v>163</v>
      </c>
      <c r="X3" t="s">
        <v>158</v>
      </c>
      <c r="Z3" t="s">
        <v>162</v>
      </c>
      <c r="AA3" t="s">
        <v>161</v>
      </c>
      <c r="AB3" t="s">
        <v>159</v>
      </c>
      <c r="AD3" t="s">
        <v>162</v>
      </c>
      <c r="AE3" t="s">
        <v>161</v>
      </c>
      <c r="AF3" t="s">
        <v>159</v>
      </c>
      <c r="AG3" t="s">
        <v>170</v>
      </c>
      <c r="AH3" t="s">
        <v>172</v>
      </c>
      <c r="AI3" t="s">
        <v>174</v>
      </c>
      <c r="AJ3" t="s">
        <v>176</v>
      </c>
      <c r="AK3" t="s">
        <v>178</v>
      </c>
      <c r="AL3" t="s">
        <v>180</v>
      </c>
      <c r="AM3" t="s">
        <v>182</v>
      </c>
      <c r="AN3" t="s">
        <v>184</v>
      </c>
      <c r="AO3" t="s">
        <v>203</v>
      </c>
      <c r="AP3" t="s">
        <v>191</v>
      </c>
      <c r="AQ3" t="s">
        <v>214</v>
      </c>
      <c r="AR3" t="s">
        <v>171</v>
      </c>
      <c r="AS3" t="s">
        <v>190</v>
      </c>
      <c r="AT3" t="s">
        <v>173</v>
      </c>
      <c r="AU3" t="s">
        <v>175</v>
      </c>
      <c r="AV3" t="s">
        <v>177</v>
      </c>
      <c r="AW3" t="s">
        <v>179</v>
      </c>
      <c r="AX3" t="s">
        <v>181</v>
      </c>
      <c r="AY3" t="s">
        <v>183</v>
      </c>
      <c r="AZ3" t="s">
        <v>185</v>
      </c>
      <c r="BA3" t="s">
        <v>204</v>
      </c>
      <c r="BB3" t="s">
        <v>192</v>
      </c>
      <c r="BC3" t="s">
        <v>153</v>
      </c>
      <c r="BD3" t="s">
        <v>154</v>
      </c>
      <c r="BE3" t="s">
        <v>193</v>
      </c>
      <c r="BF3" t="s">
        <v>194</v>
      </c>
      <c r="BG3" t="s">
        <v>195</v>
      </c>
      <c r="BH3" t="s">
        <v>196</v>
      </c>
      <c r="BI3" t="s">
        <v>197</v>
      </c>
      <c r="BJ3" t="s">
        <v>198</v>
      </c>
      <c r="BK3" t="s">
        <v>199</v>
      </c>
      <c r="BL3" t="s">
        <v>200</v>
      </c>
      <c r="BM3" t="s">
        <v>205</v>
      </c>
      <c r="BN3" t="s">
        <v>201</v>
      </c>
      <c r="BO3" t="s">
        <v>215</v>
      </c>
      <c r="BP3" t="s">
        <v>202</v>
      </c>
      <c r="BQ3" t="s">
        <v>206</v>
      </c>
      <c r="BR3" t="s">
        <v>207</v>
      </c>
      <c r="BS3" t="s">
        <v>208</v>
      </c>
      <c r="BT3" t="s">
        <v>209</v>
      </c>
      <c r="BU3" t="s">
        <v>210</v>
      </c>
      <c r="BV3" t="s">
        <v>211</v>
      </c>
      <c r="BW3" t="s">
        <v>212</v>
      </c>
      <c r="BX3" t="s">
        <v>213</v>
      </c>
      <c r="BY3" t="s">
        <v>216</v>
      </c>
      <c r="BZ3" t="s">
        <v>217</v>
      </c>
      <c r="CA3" t="s">
        <v>218</v>
      </c>
      <c r="CB3" t="s">
        <v>219</v>
      </c>
      <c r="CC3" t="s">
        <v>104</v>
      </c>
      <c r="CD3" t="s">
        <v>227</v>
      </c>
      <c r="CE3" t="s">
        <v>225</v>
      </c>
      <c r="CF3" t="s">
        <v>229</v>
      </c>
      <c r="CG3" t="s">
        <v>235</v>
      </c>
      <c r="CH3" t="s">
        <v>223</v>
      </c>
      <c r="CI3" t="s">
        <v>237</v>
      </c>
      <c r="CJ3" t="s">
        <v>245</v>
      </c>
      <c r="CK3" t="s">
        <v>241</v>
      </c>
      <c r="CL3" t="s">
        <v>243</v>
      </c>
      <c r="CM3" t="s">
        <v>231</v>
      </c>
      <c r="CN3" t="s">
        <v>239</v>
      </c>
      <c r="CO3" t="s">
        <v>233</v>
      </c>
      <c r="CP3" t="s">
        <v>221</v>
      </c>
      <c r="CQ3" t="s">
        <v>247</v>
      </c>
      <c r="CR3" t="s">
        <v>228</v>
      </c>
      <c r="CS3" t="s">
        <v>226</v>
      </c>
      <c r="CT3" t="s">
        <v>230</v>
      </c>
      <c r="CU3" t="s">
        <v>236</v>
      </c>
      <c r="CV3" t="s">
        <v>224</v>
      </c>
      <c r="CW3" t="s">
        <v>238</v>
      </c>
      <c r="CX3" t="s">
        <v>246</v>
      </c>
      <c r="CY3" t="s">
        <v>242</v>
      </c>
      <c r="CZ3" t="s">
        <v>244</v>
      </c>
      <c r="DA3" t="s">
        <v>232</v>
      </c>
      <c r="DB3" t="s">
        <v>240</v>
      </c>
      <c r="DC3" t="s">
        <v>234</v>
      </c>
      <c r="DD3" t="s">
        <v>221</v>
      </c>
      <c r="DE3" t="s">
        <v>220</v>
      </c>
    </row>
    <row r="4" spans="1:109" x14ac:dyDescent="0.55000000000000004">
      <c r="A4" s="12" t="s">
        <v>129</v>
      </c>
      <c r="B4">
        <v>0</v>
      </c>
      <c r="C4" t="s">
        <v>168</v>
      </c>
      <c r="D4">
        <v>146</v>
      </c>
      <c r="E4">
        <v>57</v>
      </c>
      <c r="F4">
        <v>26.740476637267783</v>
      </c>
      <c r="G4" t="s">
        <v>142</v>
      </c>
      <c r="H4">
        <v>75</v>
      </c>
      <c r="I4">
        <v>87.1</v>
      </c>
      <c r="J4">
        <v>86.63</v>
      </c>
      <c r="K4">
        <f t="shared" ref="K4:K58" si="0">I4+J4-180</f>
        <v>-6.2700000000000102</v>
      </c>
      <c r="M4">
        <v>88.02</v>
      </c>
      <c r="N4">
        <v>87.21</v>
      </c>
      <c r="O4">
        <f t="shared" ref="O4:O16" si="1">M4+N4-180</f>
        <v>-4.7700000000000102</v>
      </c>
      <c r="Q4">
        <v>89.41</v>
      </c>
      <c r="R4">
        <v>87.33</v>
      </c>
      <c r="S4">
        <f t="shared" ref="S4:S58" si="2">Q4+R4-180</f>
        <v>-3.2599999999999909</v>
      </c>
      <c r="V4">
        <v>86.99</v>
      </c>
      <c r="W4">
        <v>86.8</v>
      </c>
      <c r="X4">
        <f t="shared" ref="X4:X58" si="3">V4+W4-180</f>
        <v>-6.210000000000008</v>
      </c>
      <c r="Z4">
        <v>87.74</v>
      </c>
      <c r="AA4">
        <v>86.68</v>
      </c>
      <c r="AB4">
        <f t="shared" ref="AB4:AB15" si="4">Z4+AA4-180</f>
        <v>-5.5799999999999841</v>
      </c>
      <c r="AD4">
        <v>89.59</v>
      </c>
      <c r="AE4">
        <v>86.89</v>
      </c>
      <c r="AF4">
        <f t="shared" ref="AF4:AF12" si="5">AD4+AE4-180</f>
        <v>-3.5199999999999818</v>
      </c>
      <c r="AG4" t="s">
        <v>134</v>
      </c>
      <c r="AH4">
        <v>13</v>
      </c>
      <c r="AI4">
        <v>18</v>
      </c>
      <c r="AJ4">
        <v>11</v>
      </c>
      <c r="AK4">
        <v>11</v>
      </c>
      <c r="AL4">
        <v>14</v>
      </c>
      <c r="AM4">
        <v>8</v>
      </c>
      <c r="AN4">
        <v>2</v>
      </c>
      <c r="AO4">
        <v>34</v>
      </c>
      <c r="AP4">
        <v>-10</v>
      </c>
      <c r="AQ4">
        <v>24</v>
      </c>
      <c r="AR4">
        <v>20</v>
      </c>
      <c r="AS4" t="s">
        <v>143</v>
      </c>
      <c r="AT4">
        <v>21</v>
      </c>
      <c r="AU4">
        <v>18</v>
      </c>
      <c r="AV4">
        <v>8</v>
      </c>
      <c r="AW4">
        <v>15</v>
      </c>
      <c r="AX4">
        <v>14</v>
      </c>
      <c r="AY4">
        <v>8</v>
      </c>
      <c r="AZ4">
        <v>2</v>
      </c>
      <c r="BA4">
        <v>68</v>
      </c>
      <c r="BB4">
        <v>25</v>
      </c>
      <c r="BC4">
        <v>23</v>
      </c>
      <c r="BD4">
        <v>20</v>
      </c>
      <c r="BE4" t="s">
        <v>143</v>
      </c>
      <c r="BF4">
        <v>18</v>
      </c>
      <c r="BG4">
        <v>24</v>
      </c>
      <c r="BH4">
        <v>6</v>
      </c>
      <c r="BI4">
        <v>15</v>
      </c>
      <c r="BJ4">
        <v>18</v>
      </c>
      <c r="BK4">
        <v>16</v>
      </c>
      <c r="BL4">
        <v>9</v>
      </c>
      <c r="BM4">
        <v>64</v>
      </c>
      <c r="BN4">
        <v>25</v>
      </c>
      <c r="BO4">
        <v>24</v>
      </c>
      <c r="BP4">
        <v>15</v>
      </c>
      <c r="BQ4">
        <v>145</v>
      </c>
      <c r="BR4">
        <v>120</v>
      </c>
      <c r="BS4">
        <v>125</v>
      </c>
      <c r="BT4">
        <v>120</v>
      </c>
      <c r="BU4">
        <v>0</v>
      </c>
      <c r="BV4">
        <v>-5</v>
      </c>
      <c r="BW4">
        <v>-5</v>
      </c>
      <c r="BX4">
        <v>0</v>
      </c>
      <c r="BY4">
        <v>24</v>
      </c>
      <c r="BZ4">
        <v>65</v>
      </c>
      <c r="CA4">
        <v>0</v>
      </c>
      <c r="CB4">
        <v>0</v>
      </c>
      <c r="CC4" t="s">
        <v>149</v>
      </c>
      <c r="CD4">
        <v>1</v>
      </c>
      <c r="CE4">
        <v>3</v>
      </c>
      <c r="CF4">
        <v>3</v>
      </c>
      <c r="CG4">
        <v>2</v>
      </c>
      <c r="CH4">
        <v>0</v>
      </c>
      <c r="CI4">
        <v>3</v>
      </c>
      <c r="CJ4">
        <v>3</v>
      </c>
      <c r="CK4">
        <v>2</v>
      </c>
      <c r="CL4">
        <v>3</v>
      </c>
      <c r="CM4">
        <v>0</v>
      </c>
      <c r="CN4">
        <v>1</v>
      </c>
      <c r="CO4">
        <v>4</v>
      </c>
      <c r="CP4">
        <v>2.0833333333333335</v>
      </c>
      <c r="CQ4">
        <v>47.916666666666664</v>
      </c>
      <c r="CR4">
        <v>4</v>
      </c>
      <c r="CS4">
        <v>1</v>
      </c>
      <c r="CT4">
        <v>4</v>
      </c>
      <c r="CU4">
        <v>4</v>
      </c>
      <c r="CV4">
        <v>1</v>
      </c>
      <c r="CW4">
        <v>4</v>
      </c>
      <c r="CX4">
        <v>3</v>
      </c>
      <c r="CY4">
        <v>3</v>
      </c>
      <c r="CZ4">
        <v>3</v>
      </c>
      <c r="DA4">
        <v>3</v>
      </c>
      <c r="DB4">
        <v>3</v>
      </c>
      <c r="DC4">
        <v>4</v>
      </c>
      <c r="DD4">
        <v>3.0833333333333335</v>
      </c>
      <c r="DE4">
        <v>22.916666666666657</v>
      </c>
    </row>
    <row r="5" spans="1:109" x14ac:dyDescent="0.55000000000000004">
      <c r="A5" s="12" t="s">
        <v>129</v>
      </c>
      <c r="B5">
        <v>0</v>
      </c>
      <c r="C5" t="s">
        <v>168</v>
      </c>
      <c r="D5">
        <v>154</v>
      </c>
      <c r="E5">
        <v>71.400000000000006</v>
      </c>
      <c r="F5">
        <v>30.106257378984651</v>
      </c>
      <c r="G5" t="s">
        <v>142</v>
      </c>
      <c r="H5">
        <v>80</v>
      </c>
      <c r="I5">
        <v>86.76</v>
      </c>
      <c r="J5">
        <v>91.23</v>
      </c>
      <c r="K5">
        <f t="shared" si="0"/>
        <v>-2.0099999999999909</v>
      </c>
      <c r="M5">
        <v>87.19</v>
      </c>
      <c r="N5">
        <v>90.27</v>
      </c>
      <c r="O5">
        <f t="shared" si="1"/>
        <v>-2.5400000000000205</v>
      </c>
      <c r="Q5">
        <v>87.41</v>
      </c>
      <c r="R5">
        <v>91.02</v>
      </c>
      <c r="S5">
        <f t="shared" si="2"/>
        <v>-1.5699999999999932</v>
      </c>
      <c r="V5">
        <v>86.57</v>
      </c>
      <c r="W5">
        <v>91.59</v>
      </c>
      <c r="X5">
        <f t="shared" si="3"/>
        <v>-1.8400000000000034</v>
      </c>
      <c r="Z5">
        <v>87.57</v>
      </c>
      <c r="AA5">
        <v>90.48</v>
      </c>
      <c r="AB5">
        <f t="shared" si="4"/>
        <v>-1.9499999999999886</v>
      </c>
      <c r="AD5">
        <v>87.45</v>
      </c>
      <c r="AE5">
        <v>91.27</v>
      </c>
      <c r="AF5">
        <f t="shared" si="5"/>
        <v>-1.2800000000000011</v>
      </c>
      <c r="AG5" t="s">
        <v>135</v>
      </c>
      <c r="AH5">
        <v>0</v>
      </c>
      <c r="AI5">
        <v>4</v>
      </c>
      <c r="AJ5">
        <v>15</v>
      </c>
      <c r="AK5">
        <v>-8</v>
      </c>
      <c r="AL5">
        <v>5</v>
      </c>
      <c r="AM5">
        <v>0</v>
      </c>
      <c r="AN5">
        <v>6</v>
      </c>
      <c r="AO5">
        <v>32</v>
      </c>
      <c r="AP5">
        <v>-10</v>
      </c>
      <c r="AQ5">
        <v>27</v>
      </c>
      <c r="AR5">
        <v>15</v>
      </c>
      <c r="AS5" t="s">
        <v>134</v>
      </c>
      <c r="AT5">
        <v>6</v>
      </c>
      <c r="AU5">
        <v>10</v>
      </c>
      <c r="AV5">
        <v>6</v>
      </c>
      <c r="AW5">
        <v>1</v>
      </c>
      <c r="AX5">
        <v>13</v>
      </c>
      <c r="AY5">
        <v>3</v>
      </c>
      <c r="AZ5">
        <v>6</v>
      </c>
      <c r="BA5">
        <v>74</v>
      </c>
      <c r="BB5">
        <v>25</v>
      </c>
      <c r="BC5">
        <v>24</v>
      </c>
      <c r="BD5">
        <v>25</v>
      </c>
      <c r="BE5" t="s">
        <v>143</v>
      </c>
      <c r="BF5">
        <v>4</v>
      </c>
      <c r="BG5">
        <v>22</v>
      </c>
      <c r="BH5">
        <v>9</v>
      </c>
      <c r="BI5">
        <v>6</v>
      </c>
      <c r="BJ5">
        <v>16</v>
      </c>
      <c r="BK5">
        <v>8</v>
      </c>
      <c r="BL5">
        <v>11</v>
      </c>
      <c r="BM5">
        <v>66</v>
      </c>
      <c r="BN5">
        <v>25</v>
      </c>
      <c r="BO5">
        <v>26</v>
      </c>
      <c r="BP5">
        <v>15</v>
      </c>
      <c r="BQ5">
        <v>135</v>
      </c>
      <c r="BR5">
        <v>130</v>
      </c>
      <c r="BS5">
        <v>130</v>
      </c>
      <c r="BT5">
        <v>130</v>
      </c>
      <c r="BU5">
        <v>0</v>
      </c>
      <c r="BV5">
        <v>-5</v>
      </c>
      <c r="BW5">
        <v>0</v>
      </c>
      <c r="BX5">
        <v>0</v>
      </c>
      <c r="BY5">
        <v>100</v>
      </c>
      <c r="BZ5">
        <v>30</v>
      </c>
      <c r="CA5">
        <v>68</v>
      </c>
      <c r="CB5">
        <v>96</v>
      </c>
      <c r="CC5" t="s">
        <v>149</v>
      </c>
      <c r="CD5">
        <v>0</v>
      </c>
      <c r="CE5">
        <v>1</v>
      </c>
      <c r="CF5">
        <v>0</v>
      </c>
      <c r="CG5">
        <v>0</v>
      </c>
      <c r="CH5">
        <v>1</v>
      </c>
      <c r="CI5">
        <v>0</v>
      </c>
      <c r="CJ5">
        <v>0</v>
      </c>
      <c r="CK5">
        <v>0</v>
      </c>
      <c r="CL5">
        <v>2</v>
      </c>
      <c r="CM5">
        <v>0</v>
      </c>
      <c r="CN5">
        <v>2</v>
      </c>
      <c r="CO5">
        <v>0</v>
      </c>
      <c r="CP5">
        <v>0.5</v>
      </c>
      <c r="CQ5">
        <v>87.5</v>
      </c>
      <c r="CR5">
        <v>1</v>
      </c>
      <c r="CS5">
        <v>1</v>
      </c>
      <c r="CT5">
        <v>1</v>
      </c>
      <c r="CU5">
        <v>1</v>
      </c>
      <c r="CV5">
        <v>1</v>
      </c>
      <c r="CW5">
        <v>1</v>
      </c>
      <c r="CX5">
        <v>1</v>
      </c>
      <c r="CY5">
        <v>1</v>
      </c>
      <c r="CZ5">
        <v>1</v>
      </c>
      <c r="DA5">
        <v>1</v>
      </c>
      <c r="DB5">
        <v>1</v>
      </c>
      <c r="DC5">
        <v>1</v>
      </c>
      <c r="DD5">
        <v>1</v>
      </c>
      <c r="DE5">
        <v>75</v>
      </c>
    </row>
    <row r="6" spans="1:109" x14ac:dyDescent="0.55000000000000004">
      <c r="A6" s="12" t="s">
        <v>129</v>
      </c>
      <c r="B6">
        <v>0</v>
      </c>
      <c r="C6" t="s">
        <v>168</v>
      </c>
      <c r="D6">
        <v>148</v>
      </c>
      <c r="E6">
        <v>60</v>
      </c>
      <c r="F6">
        <v>27.392257121986855</v>
      </c>
      <c r="G6" t="s">
        <v>142</v>
      </c>
      <c r="H6">
        <v>81</v>
      </c>
      <c r="I6">
        <v>87.34</v>
      </c>
      <c r="J6">
        <v>91.39</v>
      </c>
      <c r="K6">
        <f t="shared" si="0"/>
        <v>-1.2699999999999818</v>
      </c>
      <c r="M6">
        <v>88.13</v>
      </c>
      <c r="N6">
        <v>91.67</v>
      </c>
      <c r="O6">
        <f t="shared" si="1"/>
        <v>-0.19999999999998863</v>
      </c>
      <c r="Q6">
        <v>88.04</v>
      </c>
      <c r="R6">
        <v>90.7</v>
      </c>
      <c r="S6">
        <f t="shared" si="2"/>
        <v>-1.2599999999999909</v>
      </c>
      <c r="V6">
        <v>86.74</v>
      </c>
      <c r="W6">
        <v>91.91</v>
      </c>
      <c r="X6">
        <f t="shared" si="3"/>
        <v>-1.3500000000000227</v>
      </c>
      <c r="Z6">
        <v>88.2</v>
      </c>
      <c r="AA6">
        <v>91.08</v>
      </c>
      <c r="AB6">
        <f t="shared" si="4"/>
        <v>-0.71999999999999886</v>
      </c>
      <c r="AD6">
        <v>87.46</v>
      </c>
      <c r="AE6">
        <v>91.07</v>
      </c>
      <c r="AF6">
        <f t="shared" si="5"/>
        <v>-1.4700000000000273</v>
      </c>
      <c r="AG6" t="s">
        <v>134</v>
      </c>
      <c r="AH6">
        <v>16</v>
      </c>
      <c r="AI6">
        <v>14</v>
      </c>
      <c r="AJ6">
        <v>10</v>
      </c>
      <c r="AK6">
        <v>21</v>
      </c>
      <c r="AL6">
        <v>11</v>
      </c>
      <c r="AM6">
        <v>5</v>
      </c>
      <c r="AN6">
        <v>11</v>
      </c>
      <c r="AO6">
        <v>33</v>
      </c>
      <c r="AP6">
        <v>-10</v>
      </c>
      <c r="AQ6">
        <v>23</v>
      </c>
      <c r="AR6">
        <v>20</v>
      </c>
      <c r="AS6" t="s">
        <v>143</v>
      </c>
      <c r="AT6">
        <v>18</v>
      </c>
      <c r="AU6">
        <v>18</v>
      </c>
      <c r="AV6">
        <v>11</v>
      </c>
      <c r="AW6">
        <v>18</v>
      </c>
      <c r="AX6">
        <v>20</v>
      </c>
      <c r="AY6">
        <v>13</v>
      </c>
      <c r="AZ6">
        <v>5</v>
      </c>
      <c r="BA6">
        <v>73</v>
      </c>
      <c r="BB6">
        <v>25</v>
      </c>
      <c r="BC6">
        <v>23</v>
      </c>
      <c r="BD6">
        <v>25</v>
      </c>
      <c r="BE6" t="s">
        <v>143</v>
      </c>
      <c r="BF6">
        <v>18</v>
      </c>
      <c r="BG6">
        <v>22</v>
      </c>
      <c r="BH6">
        <v>11</v>
      </c>
      <c r="BI6">
        <v>24</v>
      </c>
      <c r="BJ6">
        <v>22</v>
      </c>
      <c r="BK6">
        <v>12</v>
      </c>
      <c r="BL6">
        <v>8</v>
      </c>
      <c r="BM6">
        <v>76</v>
      </c>
      <c r="BN6">
        <v>25</v>
      </c>
      <c r="BO6">
        <v>26</v>
      </c>
      <c r="BP6">
        <v>25</v>
      </c>
      <c r="BQ6">
        <v>150</v>
      </c>
      <c r="BR6">
        <v>130</v>
      </c>
      <c r="BS6">
        <v>125</v>
      </c>
      <c r="BT6">
        <v>130</v>
      </c>
      <c r="BU6">
        <v>-5</v>
      </c>
      <c r="BV6">
        <v>-5</v>
      </c>
      <c r="BW6">
        <v>-5</v>
      </c>
      <c r="BX6">
        <v>0</v>
      </c>
      <c r="BY6">
        <v>12</v>
      </c>
      <c r="BZ6">
        <v>69</v>
      </c>
      <c r="CA6">
        <v>20</v>
      </c>
      <c r="CB6">
        <v>27</v>
      </c>
      <c r="CC6" t="s">
        <v>149</v>
      </c>
      <c r="CD6">
        <v>1</v>
      </c>
      <c r="CE6">
        <v>2</v>
      </c>
      <c r="CF6">
        <v>1</v>
      </c>
      <c r="CG6">
        <v>3</v>
      </c>
      <c r="CH6">
        <v>2</v>
      </c>
      <c r="CI6">
        <v>3</v>
      </c>
      <c r="CJ6">
        <v>2</v>
      </c>
      <c r="CK6">
        <v>2</v>
      </c>
      <c r="CL6">
        <v>2</v>
      </c>
      <c r="CM6">
        <v>1</v>
      </c>
      <c r="CN6">
        <v>2</v>
      </c>
      <c r="CO6">
        <v>2</v>
      </c>
      <c r="CP6">
        <v>1.9166666666666667</v>
      </c>
      <c r="CQ6">
        <v>52.083333333333329</v>
      </c>
      <c r="CR6">
        <v>2</v>
      </c>
      <c r="CS6">
        <v>2</v>
      </c>
      <c r="CT6">
        <v>2</v>
      </c>
      <c r="CU6">
        <v>4</v>
      </c>
      <c r="CV6">
        <v>2</v>
      </c>
      <c r="CW6">
        <v>3</v>
      </c>
      <c r="CX6">
        <v>2</v>
      </c>
      <c r="CY6">
        <v>3</v>
      </c>
      <c r="CZ6">
        <v>2</v>
      </c>
      <c r="DA6">
        <v>2</v>
      </c>
      <c r="DB6">
        <v>3</v>
      </c>
      <c r="DC6">
        <v>4</v>
      </c>
      <c r="DD6">
        <v>2.5833333333333335</v>
      </c>
      <c r="DE6">
        <v>35.416666666666657</v>
      </c>
    </row>
    <row r="7" spans="1:109" x14ac:dyDescent="0.55000000000000004">
      <c r="A7" s="12" t="s">
        <v>129</v>
      </c>
      <c r="B7">
        <v>0</v>
      </c>
      <c r="C7" t="s">
        <v>168</v>
      </c>
      <c r="D7">
        <v>147</v>
      </c>
      <c r="E7">
        <v>47</v>
      </c>
      <c r="F7">
        <v>21.750196677310381</v>
      </c>
      <c r="G7" t="s">
        <v>142</v>
      </c>
      <c r="H7">
        <v>71</v>
      </c>
      <c r="I7">
        <v>85.83</v>
      </c>
      <c r="J7">
        <v>91.15</v>
      </c>
      <c r="K7">
        <f t="shared" si="0"/>
        <v>-3.0199999999999818</v>
      </c>
      <c r="M7">
        <v>87.25</v>
      </c>
      <c r="N7">
        <v>90.35</v>
      </c>
      <c r="O7">
        <f t="shared" si="1"/>
        <v>-2.4000000000000057</v>
      </c>
      <c r="Q7">
        <v>86.63</v>
      </c>
      <c r="R7">
        <v>90.86</v>
      </c>
      <c r="S7">
        <f t="shared" si="2"/>
        <v>-2.5099999999999909</v>
      </c>
      <c r="V7">
        <v>86.15</v>
      </c>
      <c r="W7">
        <v>91.15</v>
      </c>
      <c r="X7">
        <f t="shared" si="3"/>
        <v>-2.6999999999999886</v>
      </c>
      <c r="Z7">
        <v>87.86</v>
      </c>
      <c r="AA7">
        <v>91.15</v>
      </c>
      <c r="AB7">
        <f t="shared" si="4"/>
        <v>-0.99000000000000909</v>
      </c>
      <c r="AD7">
        <v>86.34</v>
      </c>
      <c r="AE7">
        <v>90.62</v>
      </c>
      <c r="AF7">
        <f t="shared" si="5"/>
        <v>-3.039999999999992</v>
      </c>
      <c r="AG7" t="s">
        <v>135</v>
      </c>
      <c r="AH7">
        <v>10</v>
      </c>
      <c r="AI7">
        <v>28</v>
      </c>
      <c r="AJ7">
        <v>15</v>
      </c>
      <c r="AK7">
        <v>12</v>
      </c>
      <c r="AL7">
        <v>27</v>
      </c>
      <c r="AM7">
        <v>11</v>
      </c>
      <c r="AN7">
        <v>9</v>
      </c>
      <c r="AO7">
        <v>37</v>
      </c>
      <c r="AP7">
        <v>0</v>
      </c>
      <c r="AQ7">
        <v>32</v>
      </c>
      <c r="AR7">
        <v>5</v>
      </c>
      <c r="AS7" t="s">
        <v>134</v>
      </c>
      <c r="AT7">
        <v>20</v>
      </c>
      <c r="AU7">
        <v>30</v>
      </c>
      <c r="AV7">
        <v>11</v>
      </c>
      <c r="AW7">
        <v>20</v>
      </c>
      <c r="AX7">
        <v>26</v>
      </c>
      <c r="AY7">
        <v>16</v>
      </c>
      <c r="AZ7">
        <v>0</v>
      </c>
      <c r="BA7">
        <v>75</v>
      </c>
      <c r="BB7">
        <v>25</v>
      </c>
      <c r="BC7">
        <v>30</v>
      </c>
      <c r="BD7">
        <v>20</v>
      </c>
      <c r="BE7" t="s">
        <v>134</v>
      </c>
      <c r="BF7">
        <v>23</v>
      </c>
      <c r="BG7">
        <v>30</v>
      </c>
      <c r="BH7">
        <v>11</v>
      </c>
      <c r="BI7">
        <v>14</v>
      </c>
      <c r="BJ7">
        <v>26</v>
      </c>
      <c r="BK7">
        <v>20</v>
      </c>
      <c r="BL7">
        <v>11</v>
      </c>
      <c r="BM7">
        <v>75</v>
      </c>
      <c r="BN7">
        <v>25</v>
      </c>
      <c r="BO7">
        <v>30</v>
      </c>
      <c r="BP7">
        <v>20</v>
      </c>
      <c r="BQ7">
        <v>160</v>
      </c>
      <c r="BR7">
        <v>150</v>
      </c>
      <c r="BS7">
        <v>150</v>
      </c>
      <c r="BT7">
        <v>150</v>
      </c>
      <c r="BU7">
        <v>0</v>
      </c>
      <c r="BV7">
        <v>0</v>
      </c>
      <c r="BW7">
        <v>0</v>
      </c>
      <c r="BX7">
        <v>0</v>
      </c>
      <c r="BY7">
        <v>70</v>
      </c>
      <c r="BZ7">
        <v>17</v>
      </c>
      <c r="CA7">
        <v>26</v>
      </c>
      <c r="CB7">
        <v>6</v>
      </c>
      <c r="CC7" t="s">
        <v>136</v>
      </c>
      <c r="CD7">
        <v>1</v>
      </c>
      <c r="CE7">
        <v>2</v>
      </c>
      <c r="CF7">
        <v>2</v>
      </c>
      <c r="CG7">
        <v>1</v>
      </c>
      <c r="CH7">
        <v>1</v>
      </c>
      <c r="CI7">
        <v>1</v>
      </c>
      <c r="CJ7">
        <v>1</v>
      </c>
      <c r="CK7">
        <v>2</v>
      </c>
      <c r="CL7">
        <v>1</v>
      </c>
      <c r="CM7">
        <v>1</v>
      </c>
      <c r="CN7">
        <v>2</v>
      </c>
      <c r="CO7">
        <v>1</v>
      </c>
      <c r="CP7">
        <v>1.3333333333333333</v>
      </c>
      <c r="CQ7">
        <v>66.666666666666671</v>
      </c>
      <c r="CR7">
        <v>0</v>
      </c>
      <c r="CS7">
        <v>3</v>
      </c>
      <c r="CT7">
        <v>0</v>
      </c>
      <c r="CU7">
        <v>1</v>
      </c>
      <c r="CV7">
        <v>1</v>
      </c>
      <c r="CW7">
        <v>1</v>
      </c>
      <c r="CX7">
        <v>1</v>
      </c>
      <c r="CY7">
        <v>2</v>
      </c>
      <c r="CZ7">
        <v>1</v>
      </c>
      <c r="DA7">
        <v>0</v>
      </c>
      <c r="DB7">
        <v>2</v>
      </c>
      <c r="DC7">
        <v>1</v>
      </c>
      <c r="DD7">
        <v>1.0833333333333333</v>
      </c>
      <c r="DE7">
        <v>72.916666666666671</v>
      </c>
    </row>
    <row r="8" spans="1:109" x14ac:dyDescent="0.55000000000000004">
      <c r="A8" s="12" t="s">
        <v>129</v>
      </c>
      <c r="B8">
        <v>0</v>
      </c>
      <c r="C8" t="s">
        <v>168</v>
      </c>
      <c r="D8">
        <v>150</v>
      </c>
      <c r="E8">
        <v>56</v>
      </c>
      <c r="F8">
        <v>24.888888888888889</v>
      </c>
      <c r="G8" t="s">
        <v>142</v>
      </c>
      <c r="H8">
        <v>80</v>
      </c>
      <c r="I8">
        <v>86.47</v>
      </c>
      <c r="J8">
        <v>92.82</v>
      </c>
      <c r="K8">
        <f t="shared" si="0"/>
        <v>-0.71000000000000796</v>
      </c>
      <c r="M8">
        <v>86.26</v>
      </c>
      <c r="N8">
        <v>92.04</v>
      </c>
      <c r="O8">
        <f t="shared" si="1"/>
        <v>-1.6999999999999886</v>
      </c>
      <c r="Q8">
        <v>87</v>
      </c>
      <c r="R8">
        <v>92.23</v>
      </c>
      <c r="S8">
        <f t="shared" si="2"/>
        <v>-0.76999999999998181</v>
      </c>
      <c r="V8">
        <v>86.24</v>
      </c>
      <c r="W8">
        <v>92.94</v>
      </c>
      <c r="X8">
        <f t="shared" si="3"/>
        <v>-0.81999999999999318</v>
      </c>
      <c r="Z8">
        <v>86.32</v>
      </c>
      <c r="AA8">
        <v>91.8</v>
      </c>
      <c r="AB8">
        <f t="shared" si="4"/>
        <v>-1.8799999999999955</v>
      </c>
      <c r="AD8">
        <v>86.86</v>
      </c>
      <c r="AE8">
        <v>91.98</v>
      </c>
      <c r="AF8">
        <f t="shared" si="5"/>
        <v>-1.1599999999999966</v>
      </c>
      <c r="AG8" t="s">
        <v>135</v>
      </c>
      <c r="AH8">
        <v>14</v>
      </c>
      <c r="AI8">
        <v>12</v>
      </c>
      <c r="AJ8">
        <v>15</v>
      </c>
      <c r="AK8">
        <v>15</v>
      </c>
      <c r="AL8">
        <v>12</v>
      </c>
      <c r="AM8">
        <v>2</v>
      </c>
      <c r="AN8">
        <v>3</v>
      </c>
      <c r="AO8">
        <v>42</v>
      </c>
      <c r="AP8">
        <v>-10</v>
      </c>
      <c r="AQ8">
        <v>27</v>
      </c>
      <c r="AR8">
        <v>25</v>
      </c>
      <c r="AS8" t="s">
        <v>134</v>
      </c>
      <c r="AT8">
        <v>14</v>
      </c>
      <c r="AU8">
        <v>12</v>
      </c>
      <c r="AV8">
        <v>4</v>
      </c>
      <c r="AW8">
        <v>15</v>
      </c>
      <c r="AX8">
        <v>16</v>
      </c>
      <c r="AY8">
        <v>10</v>
      </c>
      <c r="AZ8">
        <v>9</v>
      </c>
      <c r="BA8">
        <v>71</v>
      </c>
      <c r="BB8">
        <v>25</v>
      </c>
      <c r="BC8">
        <v>21</v>
      </c>
      <c r="BD8">
        <v>25</v>
      </c>
      <c r="BE8" t="s">
        <v>143</v>
      </c>
      <c r="BF8">
        <v>9</v>
      </c>
      <c r="BG8">
        <v>20</v>
      </c>
      <c r="BH8">
        <v>12</v>
      </c>
      <c r="BI8">
        <v>24</v>
      </c>
      <c r="BJ8">
        <v>19</v>
      </c>
      <c r="BK8">
        <v>12</v>
      </c>
      <c r="BL8">
        <v>9</v>
      </c>
      <c r="BM8">
        <v>67</v>
      </c>
      <c r="BN8">
        <v>25</v>
      </c>
      <c r="BO8">
        <v>22</v>
      </c>
      <c r="BP8">
        <v>20</v>
      </c>
      <c r="BQ8">
        <v>135</v>
      </c>
      <c r="BR8">
        <v>105</v>
      </c>
      <c r="BS8">
        <v>105</v>
      </c>
      <c r="BT8">
        <v>110</v>
      </c>
      <c r="BU8">
        <v>0</v>
      </c>
      <c r="BV8">
        <v>0</v>
      </c>
      <c r="BW8">
        <v>0</v>
      </c>
      <c r="BX8">
        <v>0</v>
      </c>
      <c r="BY8">
        <v>36</v>
      </c>
      <c r="BZ8">
        <v>48</v>
      </c>
      <c r="CA8">
        <v>48</v>
      </c>
      <c r="CB8">
        <v>10</v>
      </c>
      <c r="CC8" t="s">
        <v>136</v>
      </c>
      <c r="CD8">
        <v>1</v>
      </c>
      <c r="CE8">
        <v>2</v>
      </c>
      <c r="CF8">
        <v>1</v>
      </c>
      <c r="CG8">
        <v>1</v>
      </c>
      <c r="CH8">
        <v>3</v>
      </c>
      <c r="CI8">
        <v>2</v>
      </c>
      <c r="CJ8">
        <v>2</v>
      </c>
      <c r="CK8">
        <v>2</v>
      </c>
      <c r="CL8">
        <v>2</v>
      </c>
      <c r="CM8">
        <v>1</v>
      </c>
      <c r="CN8">
        <v>2</v>
      </c>
      <c r="CO8">
        <v>2</v>
      </c>
      <c r="CP8">
        <v>1.75</v>
      </c>
      <c r="CQ8">
        <v>56.25</v>
      </c>
      <c r="CR8">
        <v>0</v>
      </c>
      <c r="CS8">
        <v>0</v>
      </c>
      <c r="CT8">
        <v>0</v>
      </c>
      <c r="CU8">
        <v>2</v>
      </c>
      <c r="CV8">
        <v>2</v>
      </c>
      <c r="CW8">
        <v>2</v>
      </c>
      <c r="CX8">
        <v>2</v>
      </c>
      <c r="CY8">
        <v>2</v>
      </c>
      <c r="CZ8">
        <v>2</v>
      </c>
      <c r="DA8">
        <v>2</v>
      </c>
      <c r="DB8">
        <v>1</v>
      </c>
      <c r="DC8">
        <v>2</v>
      </c>
      <c r="DD8">
        <v>1.4166666666666667</v>
      </c>
      <c r="DE8">
        <v>64.583333333333329</v>
      </c>
    </row>
    <row r="9" spans="1:109" x14ac:dyDescent="0.55000000000000004">
      <c r="A9" s="12" t="s">
        <v>129</v>
      </c>
      <c r="B9">
        <v>0</v>
      </c>
      <c r="C9" t="s">
        <v>168</v>
      </c>
      <c r="D9">
        <v>148</v>
      </c>
      <c r="E9">
        <v>46</v>
      </c>
      <c r="F9">
        <v>21.000730460189921</v>
      </c>
      <c r="G9" t="s">
        <v>142</v>
      </c>
      <c r="H9">
        <v>81</v>
      </c>
      <c r="I9">
        <v>88.33</v>
      </c>
      <c r="J9">
        <v>90.95</v>
      </c>
      <c r="K9">
        <f t="shared" si="0"/>
        <v>-0.71999999999999886</v>
      </c>
      <c r="M9">
        <v>88.93</v>
      </c>
      <c r="N9">
        <v>91.81</v>
      </c>
      <c r="O9">
        <f t="shared" si="1"/>
        <v>0.74000000000000909</v>
      </c>
      <c r="Q9">
        <v>89.63</v>
      </c>
      <c r="R9">
        <v>91.18</v>
      </c>
      <c r="S9">
        <f t="shared" si="2"/>
        <v>0.81000000000000227</v>
      </c>
      <c r="V9">
        <v>88.37</v>
      </c>
      <c r="W9">
        <v>91.33</v>
      </c>
      <c r="X9">
        <f t="shared" si="3"/>
        <v>-0.30000000000001137</v>
      </c>
      <c r="Z9">
        <v>89.31</v>
      </c>
      <c r="AA9">
        <v>91.59</v>
      </c>
      <c r="AB9">
        <f t="shared" si="4"/>
        <v>0.90000000000000568</v>
      </c>
      <c r="AD9">
        <v>89.55</v>
      </c>
      <c r="AE9">
        <v>91.33</v>
      </c>
      <c r="AF9">
        <f t="shared" si="5"/>
        <v>0.87999999999999545</v>
      </c>
      <c r="AH9">
        <v>24</v>
      </c>
      <c r="AI9">
        <v>22</v>
      </c>
      <c r="AJ9">
        <v>13</v>
      </c>
      <c r="AK9">
        <v>28</v>
      </c>
      <c r="AL9">
        <v>20</v>
      </c>
      <c r="AM9">
        <v>5</v>
      </c>
      <c r="AN9">
        <v>9</v>
      </c>
      <c r="AO9">
        <v>34</v>
      </c>
      <c r="AP9">
        <v>-10</v>
      </c>
      <c r="AQ9">
        <v>14</v>
      </c>
      <c r="AR9">
        <v>30</v>
      </c>
      <c r="AS9" t="s">
        <v>143</v>
      </c>
      <c r="AT9">
        <v>21</v>
      </c>
      <c r="AU9">
        <v>30</v>
      </c>
      <c r="AV9">
        <v>9</v>
      </c>
      <c r="AW9">
        <v>24</v>
      </c>
      <c r="AX9">
        <v>25</v>
      </c>
      <c r="AY9">
        <v>4</v>
      </c>
      <c r="AZ9">
        <v>13</v>
      </c>
      <c r="BA9">
        <v>75</v>
      </c>
      <c r="BB9">
        <v>25</v>
      </c>
      <c r="BC9">
        <v>25</v>
      </c>
      <c r="BD9">
        <v>25</v>
      </c>
      <c r="BE9" t="s">
        <v>143</v>
      </c>
      <c r="BF9">
        <v>25</v>
      </c>
      <c r="BG9">
        <v>32</v>
      </c>
      <c r="BH9">
        <v>9</v>
      </c>
      <c r="BI9">
        <v>24</v>
      </c>
      <c r="BJ9">
        <v>29</v>
      </c>
      <c r="BK9">
        <v>5</v>
      </c>
      <c r="BL9">
        <v>15</v>
      </c>
      <c r="BM9">
        <v>75</v>
      </c>
      <c r="BN9">
        <v>25</v>
      </c>
      <c r="BO9">
        <v>25</v>
      </c>
      <c r="BP9">
        <v>25</v>
      </c>
      <c r="BQ9">
        <v>105</v>
      </c>
      <c r="BR9">
        <v>125</v>
      </c>
      <c r="BS9">
        <v>125</v>
      </c>
      <c r="BT9">
        <v>125</v>
      </c>
      <c r="BU9">
        <v>-5</v>
      </c>
      <c r="BV9">
        <v>0</v>
      </c>
      <c r="BW9">
        <v>0</v>
      </c>
      <c r="BX9">
        <v>0</v>
      </c>
      <c r="BY9">
        <v>0</v>
      </c>
      <c r="BZ9">
        <v>0</v>
      </c>
      <c r="CA9">
        <v>23</v>
      </c>
      <c r="CB9">
        <v>0</v>
      </c>
      <c r="CC9" t="s">
        <v>149</v>
      </c>
      <c r="CD9">
        <v>1</v>
      </c>
      <c r="CE9">
        <v>1</v>
      </c>
      <c r="CF9">
        <v>1</v>
      </c>
      <c r="CG9">
        <v>1</v>
      </c>
      <c r="CH9">
        <v>1</v>
      </c>
      <c r="CI9">
        <v>2</v>
      </c>
      <c r="CJ9">
        <v>1</v>
      </c>
      <c r="CK9">
        <v>1</v>
      </c>
      <c r="CL9">
        <v>1</v>
      </c>
      <c r="CM9">
        <v>1</v>
      </c>
      <c r="CN9">
        <v>1</v>
      </c>
      <c r="CO9">
        <v>1</v>
      </c>
      <c r="CP9">
        <v>1.0833333333333333</v>
      </c>
      <c r="CQ9">
        <v>72.916666666666671</v>
      </c>
      <c r="CR9">
        <v>1</v>
      </c>
      <c r="CS9">
        <v>2</v>
      </c>
      <c r="CT9">
        <v>1</v>
      </c>
      <c r="CU9">
        <v>1</v>
      </c>
      <c r="CV9">
        <v>2</v>
      </c>
      <c r="CW9">
        <v>2</v>
      </c>
      <c r="CX9">
        <v>2</v>
      </c>
      <c r="CY9">
        <v>2</v>
      </c>
      <c r="CZ9">
        <v>2</v>
      </c>
      <c r="DA9">
        <v>1</v>
      </c>
      <c r="DB9">
        <v>2</v>
      </c>
      <c r="DC9">
        <v>1</v>
      </c>
      <c r="DD9">
        <v>1.5833333333333333</v>
      </c>
      <c r="DE9">
        <v>60.416666666666671</v>
      </c>
    </row>
    <row r="10" spans="1:109" x14ac:dyDescent="0.55000000000000004">
      <c r="A10" s="12" t="s">
        <v>129</v>
      </c>
      <c r="B10">
        <v>0</v>
      </c>
      <c r="C10" t="s">
        <v>169</v>
      </c>
      <c r="D10">
        <v>170</v>
      </c>
      <c r="E10">
        <v>70</v>
      </c>
      <c r="F10">
        <v>24.221453287197232</v>
      </c>
      <c r="G10" t="s">
        <v>132</v>
      </c>
      <c r="H10">
        <v>65</v>
      </c>
      <c r="I10">
        <v>88.62</v>
      </c>
      <c r="J10">
        <v>90.68</v>
      </c>
      <c r="K10">
        <f t="shared" si="0"/>
        <v>-0.69999999999998863</v>
      </c>
      <c r="M10">
        <v>87.68</v>
      </c>
      <c r="N10">
        <v>90.22</v>
      </c>
      <c r="O10">
        <f t="shared" si="1"/>
        <v>-2.0999999999999943</v>
      </c>
      <c r="Q10">
        <v>86.92</v>
      </c>
      <c r="R10">
        <v>90.86</v>
      </c>
      <c r="S10">
        <f t="shared" si="2"/>
        <v>-2.2199999999999989</v>
      </c>
      <c r="V10">
        <v>88.71</v>
      </c>
      <c r="W10">
        <v>90.31</v>
      </c>
      <c r="X10">
        <f t="shared" si="3"/>
        <v>-0.98000000000001819</v>
      </c>
      <c r="Z10">
        <v>87.21</v>
      </c>
      <c r="AA10">
        <v>90.67</v>
      </c>
      <c r="AB10">
        <f t="shared" si="4"/>
        <v>-2.1200000000000045</v>
      </c>
      <c r="AD10">
        <v>86.69</v>
      </c>
      <c r="AE10">
        <v>90.53</v>
      </c>
      <c r="AF10">
        <f t="shared" si="5"/>
        <v>-2.7800000000000011</v>
      </c>
      <c r="AG10" t="s">
        <v>135</v>
      </c>
      <c r="AH10">
        <v>8</v>
      </c>
      <c r="AI10">
        <v>16</v>
      </c>
      <c r="AJ10">
        <v>11</v>
      </c>
      <c r="AK10">
        <v>15</v>
      </c>
      <c r="AL10">
        <v>15</v>
      </c>
      <c r="AM10">
        <v>10</v>
      </c>
      <c r="AN10">
        <v>6</v>
      </c>
      <c r="AO10">
        <v>14</v>
      </c>
      <c r="AP10">
        <v>-10</v>
      </c>
      <c r="AQ10">
        <v>14</v>
      </c>
      <c r="AR10">
        <v>10</v>
      </c>
      <c r="AS10" t="s">
        <v>134</v>
      </c>
      <c r="AT10">
        <v>17</v>
      </c>
      <c r="AU10">
        <v>20</v>
      </c>
      <c r="AV10">
        <v>10</v>
      </c>
      <c r="AW10">
        <v>24</v>
      </c>
      <c r="AX10">
        <v>25</v>
      </c>
      <c r="AY10">
        <v>21</v>
      </c>
      <c r="AZ10">
        <v>11</v>
      </c>
      <c r="BA10">
        <v>60</v>
      </c>
      <c r="BB10">
        <v>25</v>
      </c>
      <c r="BC10">
        <v>10</v>
      </c>
      <c r="BD10">
        <v>25</v>
      </c>
      <c r="BE10" t="s">
        <v>134</v>
      </c>
      <c r="BF10">
        <v>21</v>
      </c>
      <c r="BG10">
        <v>12</v>
      </c>
      <c r="BH10">
        <v>8</v>
      </c>
      <c r="BI10">
        <v>27</v>
      </c>
      <c r="BJ10">
        <v>22</v>
      </c>
      <c r="BK10">
        <v>15</v>
      </c>
      <c r="BL10">
        <v>9</v>
      </c>
      <c r="BM10">
        <v>58</v>
      </c>
      <c r="BN10">
        <v>25</v>
      </c>
      <c r="BO10">
        <v>8</v>
      </c>
      <c r="BP10">
        <v>25</v>
      </c>
      <c r="BQ10">
        <v>120</v>
      </c>
      <c r="BR10">
        <v>120</v>
      </c>
      <c r="BS10">
        <v>120</v>
      </c>
      <c r="BT10">
        <v>115</v>
      </c>
      <c r="BU10">
        <v>-10</v>
      </c>
      <c r="BV10">
        <v>-25</v>
      </c>
      <c r="BW10">
        <v>-15</v>
      </c>
      <c r="BX10">
        <v>-25</v>
      </c>
      <c r="BY10">
        <v>76</v>
      </c>
      <c r="BZ10">
        <v>0</v>
      </c>
      <c r="CA10">
        <v>0</v>
      </c>
      <c r="CB10">
        <v>13</v>
      </c>
      <c r="CC10" t="s">
        <v>149</v>
      </c>
      <c r="CD10">
        <v>1</v>
      </c>
      <c r="CE10">
        <v>3</v>
      </c>
      <c r="CF10">
        <v>1</v>
      </c>
      <c r="CG10">
        <v>3</v>
      </c>
      <c r="CH10">
        <v>1</v>
      </c>
      <c r="CI10">
        <v>3</v>
      </c>
      <c r="CJ10">
        <v>3</v>
      </c>
      <c r="CK10">
        <v>3</v>
      </c>
      <c r="CL10">
        <v>3</v>
      </c>
      <c r="CM10">
        <v>1</v>
      </c>
      <c r="CN10">
        <v>3</v>
      </c>
      <c r="CO10">
        <v>3</v>
      </c>
      <c r="CP10">
        <v>2.3333333333333335</v>
      </c>
      <c r="CQ10">
        <v>41.666666666666664</v>
      </c>
      <c r="CR10">
        <v>0</v>
      </c>
      <c r="CS10">
        <v>0</v>
      </c>
      <c r="CT10">
        <v>0</v>
      </c>
      <c r="CU10">
        <v>2</v>
      </c>
      <c r="CV10">
        <v>0</v>
      </c>
      <c r="CW10">
        <v>2</v>
      </c>
      <c r="CX10">
        <v>3</v>
      </c>
      <c r="CY10">
        <v>2</v>
      </c>
      <c r="CZ10">
        <v>2</v>
      </c>
      <c r="DA10">
        <v>0</v>
      </c>
      <c r="DB10">
        <v>3</v>
      </c>
      <c r="DC10">
        <v>1</v>
      </c>
      <c r="DD10">
        <v>1.25</v>
      </c>
      <c r="DE10">
        <v>68.75</v>
      </c>
    </row>
    <row r="11" spans="1:109" x14ac:dyDescent="0.55000000000000004">
      <c r="A11" s="12" t="s">
        <v>129</v>
      </c>
      <c r="B11">
        <v>0</v>
      </c>
      <c r="C11" t="s">
        <v>168</v>
      </c>
      <c r="D11">
        <v>149</v>
      </c>
      <c r="E11">
        <v>43</v>
      </c>
      <c r="F11">
        <v>19.368496914553401</v>
      </c>
      <c r="G11" t="s">
        <v>142</v>
      </c>
      <c r="H11">
        <v>76</v>
      </c>
      <c r="I11">
        <v>86.68</v>
      </c>
      <c r="J11">
        <v>91.02</v>
      </c>
      <c r="K11">
        <f t="shared" si="0"/>
        <v>-2.3000000000000114</v>
      </c>
      <c r="M11">
        <v>87.11</v>
      </c>
      <c r="N11">
        <v>90.89</v>
      </c>
      <c r="O11">
        <f t="shared" si="1"/>
        <v>-2</v>
      </c>
      <c r="Q11">
        <v>88.12</v>
      </c>
      <c r="R11">
        <v>91.79</v>
      </c>
      <c r="S11">
        <f t="shared" si="2"/>
        <v>-8.9999999999974989E-2</v>
      </c>
      <c r="V11">
        <v>86.6</v>
      </c>
      <c r="W11">
        <v>91.04</v>
      </c>
      <c r="X11">
        <f t="shared" si="3"/>
        <v>-2.3600000000000136</v>
      </c>
      <c r="Z11">
        <v>87.53</v>
      </c>
      <c r="AA11">
        <v>91.08</v>
      </c>
      <c r="AB11">
        <f t="shared" si="4"/>
        <v>-1.3899999999999864</v>
      </c>
      <c r="AD11">
        <v>87.87</v>
      </c>
      <c r="AE11">
        <v>91.99</v>
      </c>
      <c r="AF11">
        <f t="shared" si="5"/>
        <v>-0.13999999999998636</v>
      </c>
      <c r="AG11" t="s">
        <v>134</v>
      </c>
      <c r="AH11">
        <v>18</v>
      </c>
      <c r="AI11">
        <v>20</v>
      </c>
      <c r="AJ11">
        <v>15</v>
      </c>
      <c r="AK11">
        <v>20</v>
      </c>
      <c r="AL11">
        <v>15</v>
      </c>
      <c r="AM11">
        <v>4</v>
      </c>
      <c r="AN11">
        <v>9</v>
      </c>
      <c r="AO11">
        <v>34</v>
      </c>
      <c r="AP11">
        <v>-10</v>
      </c>
      <c r="AQ11">
        <v>24</v>
      </c>
      <c r="AR11">
        <v>20</v>
      </c>
      <c r="AS11" t="s">
        <v>134</v>
      </c>
      <c r="AT11">
        <v>22</v>
      </c>
      <c r="AU11">
        <v>24</v>
      </c>
      <c r="AV11">
        <v>11</v>
      </c>
      <c r="AW11">
        <v>27</v>
      </c>
      <c r="AX11">
        <v>23</v>
      </c>
      <c r="AY11">
        <v>20</v>
      </c>
      <c r="AZ11">
        <v>8</v>
      </c>
      <c r="BA11">
        <v>71</v>
      </c>
      <c r="BB11">
        <v>25</v>
      </c>
      <c r="BC11">
        <v>26</v>
      </c>
      <c r="BD11">
        <v>20</v>
      </c>
      <c r="BE11" t="s">
        <v>134</v>
      </c>
      <c r="BF11">
        <v>22</v>
      </c>
      <c r="BG11">
        <v>20</v>
      </c>
      <c r="BH11">
        <v>10</v>
      </c>
      <c r="BI11">
        <v>24</v>
      </c>
      <c r="BJ11">
        <v>24</v>
      </c>
      <c r="BK11">
        <v>16</v>
      </c>
      <c r="BL11">
        <v>9</v>
      </c>
      <c r="BM11">
        <v>71</v>
      </c>
      <c r="BN11">
        <v>25</v>
      </c>
      <c r="BO11">
        <v>26</v>
      </c>
      <c r="BP11">
        <v>20</v>
      </c>
      <c r="BQ11">
        <v>120</v>
      </c>
      <c r="BR11">
        <v>130</v>
      </c>
      <c r="BS11">
        <v>130</v>
      </c>
      <c r="BT11">
        <v>130</v>
      </c>
      <c r="BU11">
        <v>0</v>
      </c>
      <c r="BV11">
        <v>0</v>
      </c>
      <c r="BW11">
        <v>0</v>
      </c>
      <c r="BX11">
        <v>0</v>
      </c>
      <c r="BY11">
        <v>37</v>
      </c>
      <c r="BZ11">
        <v>10</v>
      </c>
      <c r="CA11">
        <v>0</v>
      </c>
      <c r="CB11">
        <v>0</v>
      </c>
      <c r="CC11" t="s">
        <v>136</v>
      </c>
      <c r="CD11">
        <v>2</v>
      </c>
      <c r="CE11">
        <v>0</v>
      </c>
      <c r="CF11">
        <v>1</v>
      </c>
      <c r="CG11">
        <v>3</v>
      </c>
      <c r="CH11">
        <v>1</v>
      </c>
      <c r="CI11">
        <v>4</v>
      </c>
      <c r="CJ11">
        <v>3</v>
      </c>
      <c r="CK11">
        <v>3</v>
      </c>
      <c r="CL11">
        <v>3</v>
      </c>
      <c r="CM11">
        <v>2</v>
      </c>
      <c r="CN11">
        <v>3</v>
      </c>
      <c r="CO11">
        <v>4</v>
      </c>
      <c r="CP11">
        <v>2.4166666666666665</v>
      </c>
      <c r="CQ11">
        <v>39.583333333333336</v>
      </c>
      <c r="CR11">
        <v>3</v>
      </c>
      <c r="CS11">
        <v>2</v>
      </c>
      <c r="CT11">
        <v>1</v>
      </c>
      <c r="CU11">
        <v>3</v>
      </c>
      <c r="CV11">
        <v>2</v>
      </c>
      <c r="CW11">
        <v>2</v>
      </c>
      <c r="CX11">
        <v>2</v>
      </c>
      <c r="CY11">
        <v>3</v>
      </c>
      <c r="CZ11">
        <v>3</v>
      </c>
      <c r="DA11">
        <v>1</v>
      </c>
      <c r="DB11">
        <v>3</v>
      </c>
      <c r="DC11">
        <v>4</v>
      </c>
      <c r="DD11">
        <v>2.4166666666666665</v>
      </c>
      <c r="DE11">
        <v>39.583333333333336</v>
      </c>
    </row>
    <row r="12" spans="1:109" x14ac:dyDescent="0.55000000000000004">
      <c r="A12" s="12" t="s">
        <v>129</v>
      </c>
      <c r="B12">
        <v>0</v>
      </c>
      <c r="C12" t="s">
        <v>169</v>
      </c>
      <c r="D12">
        <v>158</v>
      </c>
      <c r="E12">
        <v>52.1</v>
      </c>
      <c r="F12">
        <v>20.870052876141646</v>
      </c>
      <c r="G12" t="s">
        <v>142</v>
      </c>
      <c r="H12">
        <v>79</v>
      </c>
      <c r="I12">
        <v>83.63</v>
      </c>
      <c r="J12">
        <v>93.12</v>
      </c>
      <c r="K12">
        <f t="shared" si="0"/>
        <v>-3.25</v>
      </c>
      <c r="M12">
        <v>84.06</v>
      </c>
      <c r="N12">
        <v>94.93</v>
      </c>
      <c r="O12">
        <f t="shared" si="1"/>
        <v>-1.0099999999999909</v>
      </c>
      <c r="Q12">
        <v>83.77</v>
      </c>
      <c r="R12">
        <v>94.56</v>
      </c>
      <c r="S12">
        <f t="shared" si="2"/>
        <v>-1.6700000000000159</v>
      </c>
      <c r="V12">
        <v>84.19</v>
      </c>
      <c r="W12">
        <v>92.73</v>
      </c>
      <c r="X12">
        <f t="shared" si="3"/>
        <v>-3.0799999999999841</v>
      </c>
      <c r="Z12">
        <v>84.29</v>
      </c>
      <c r="AA12">
        <v>94.46</v>
      </c>
      <c r="AB12">
        <f t="shared" si="4"/>
        <v>-1.25</v>
      </c>
      <c r="AD12">
        <v>83.47</v>
      </c>
      <c r="AE12">
        <v>94.41</v>
      </c>
      <c r="AF12">
        <f t="shared" si="5"/>
        <v>-2.1200000000000045</v>
      </c>
      <c r="AG12" t="s">
        <v>135</v>
      </c>
      <c r="AH12">
        <v>19</v>
      </c>
      <c r="AI12">
        <v>14</v>
      </c>
      <c r="AJ12">
        <v>14</v>
      </c>
      <c r="AK12">
        <v>13</v>
      </c>
      <c r="AL12">
        <v>23</v>
      </c>
      <c r="AM12">
        <v>10</v>
      </c>
      <c r="AN12">
        <v>11</v>
      </c>
      <c r="AO12">
        <v>20</v>
      </c>
      <c r="AP12">
        <v>-10</v>
      </c>
      <c r="AQ12">
        <v>15</v>
      </c>
      <c r="AR12">
        <v>15</v>
      </c>
      <c r="AS12" t="s">
        <v>134</v>
      </c>
      <c r="AT12">
        <v>21</v>
      </c>
      <c r="AU12">
        <v>30</v>
      </c>
      <c r="AV12">
        <v>9</v>
      </c>
      <c r="AW12">
        <v>18</v>
      </c>
      <c r="AX12">
        <v>21</v>
      </c>
      <c r="AY12">
        <v>12</v>
      </c>
      <c r="AZ12">
        <v>5</v>
      </c>
      <c r="BA12">
        <v>63</v>
      </c>
      <c r="BB12">
        <v>25</v>
      </c>
      <c r="BC12">
        <v>18</v>
      </c>
      <c r="BD12">
        <v>20</v>
      </c>
      <c r="BE12" t="s">
        <v>143</v>
      </c>
      <c r="BF12">
        <v>17</v>
      </c>
      <c r="BG12">
        <v>22</v>
      </c>
      <c r="BH12">
        <v>9</v>
      </c>
      <c r="BI12">
        <v>24</v>
      </c>
      <c r="BJ12">
        <v>24</v>
      </c>
      <c r="BK12">
        <v>7</v>
      </c>
      <c r="BL12">
        <v>12</v>
      </c>
      <c r="BM12">
        <v>71</v>
      </c>
      <c r="BN12">
        <v>25</v>
      </c>
      <c r="BO12">
        <v>21</v>
      </c>
      <c r="BP12">
        <v>25</v>
      </c>
      <c r="BQ12">
        <v>150</v>
      </c>
      <c r="BR12">
        <v>40</v>
      </c>
      <c r="BS12">
        <v>140</v>
      </c>
      <c r="BT12">
        <v>140</v>
      </c>
      <c r="BU12">
        <v>-15</v>
      </c>
      <c r="BV12">
        <v>-10</v>
      </c>
      <c r="BW12">
        <v>-10</v>
      </c>
      <c r="BX12">
        <v>-5</v>
      </c>
      <c r="BY12">
        <v>13</v>
      </c>
      <c r="BZ12">
        <v>33</v>
      </c>
      <c r="CA12">
        <v>0</v>
      </c>
      <c r="CB12">
        <v>48</v>
      </c>
      <c r="CC12" t="s">
        <v>149</v>
      </c>
      <c r="CD12">
        <v>2</v>
      </c>
      <c r="CE12">
        <v>2</v>
      </c>
      <c r="CF12">
        <v>1</v>
      </c>
      <c r="CG12">
        <v>2</v>
      </c>
      <c r="CH12">
        <v>1</v>
      </c>
      <c r="CI12">
        <v>2</v>
      </c>
      <c r="CJ12">
        <v>3</v>
      </c>
      <c r="CK12">
        <v>3</v>
      </c>
      <c r="CL12">
        <v>3</v>
      </c>
      <c r="CM12">
        <v>1</v>
      </c>
      <c r="CN12">
        <v>3</v>
      </c>
      <c r="CO12">
        <v>1</v>
      </c>
      <c r="CP12">
        <v>2</v>
      </c>
      <c r="CQ12">
        <v>50</v>
      </c>
      <c r="CR12">
        <v>2</v>
      </c>
      <c r="CS12">
        <v>2</v>
      </c>
      <c r="CT12">
        <v>0</v>
      </c>
      <c r="CU12">
        <v>2</v>
      </c>
      <c r="CV12">
        <v>1</v>
      </c>
      <c r="CW12">
        <v>2</v>
      </c>
      <c r="CX12">
        <v>3</v>
      </c>
      <c r="CY12">
        <v>3</v>
      </c>
      <c r="CZ12">
        <v>3</v>
      </c>
      <c r="DA12">
        <v>1</v>
      </c>
      <c r="DB12">
        <v>3</v>
      </c>
      <c r="DC12">
        <v>1</v>
      </c>
      <c r="DD12">
        <v>1.9166666666666667</v>
      </c>
      <c r="DE12">
        <v>52.083333333333329</v>
      </c>
    </row>
    <row r="13" spans="1:109" x14ac:dyDescent="0.55000000000000004">
      <c r="A13" s="12" t="s">
        <v>129</v>
      </c>
      <c r="B13">
        <v>0</v>
      </c>
      <c r="C13" t="s">
        <v>169</v>
      </c>
      <c r="D13">
        <v>148</v>
      </c>
      <c r="E13">
        <v>45</v>
      </c>
      <c r="F13">
        <v>20.544192841490137</v>
      </c>
      <c r="G13" t="s">
        <v>142</v>
      </c>
      <c r="H13">
        <v>78</v>
      </c>
      <c r="I13">
        <v>89.55</v>
      </c>
      <c r="J13">
        <v>92.26</v>
      </c>
      <c r="K13">
        <f t="shared" si="0"/>
        <v>1.8100000000000023</v>
      </c>
      <c r="M13">
        <v>87.42</v>
      </c>
      <c r="N13">
        <v>93.76</v>
      </c>
      <c r="O13">
        <f t="shared" si="1"/>
        <v>1.1800000000000068</v>
      </c>
      <c r="Q13">
        <v>89</v>
      </c>
      <c r="R13">
        <v>92.56</v>
      </c>
      <c r="S13">
        <f t="shared" si="2"/>
        <v>1.5600000000000023</v>
      </c>
      <c r="V13">
        <v>89.05</v>
      </c>
      <c r="W13">
        <v>91.72</v>
      </c>
      <c r="X13">
        <f t="shared" si="3"/>
        <v>0.76999999999998181</v>
      </c>
      <c r="Z13">
        <v>87.74</v>
      </c>
      <c r="AA13">
        <v>93.59</v>
      </c>
      <c r="AB13">
        <f t="shared" si="4"/>
        <v>1.3299999999999841</v>
      </c>
      <c r="AD13">
        <v>88.85</v>
      </c>
      <c r="AE13">
        <v>92.8</v>
      </c>
      <c r="AF13">
        <f>AD13+AE13-180</f>
        <v>1.6499999999999773</v>
      </c>
      <c r="AG13" t="s">
        <v>134</v>
      </c>
      <c r="AH13">
        <v>18</v>
      </c>
      <c r="AI13">
        <v>16</v>
      </c>
      <c r="AJ13">
        <v>12</v>
      </c>
      <c r="AK13">
        <v>24</v>
      </c>
      <c r="AL13">
        <v>30</v>
      </c>
      <c r="AM13">
        <v>15</v>
      </c>
      <c r="AN13">
        <v>9</v>
      </c>
      <c r="AO13">
        <v>36</v>
      </c>
      <c r="AP13">
        <v>-10</v>
      </c>
      <c r="AQ13">
        <v>26</v>
      </c>
      <c r="AR13">
        <v>20</v>
      </c>
      <c r="AS13" t="s">
        <v>143</v>
      </c>
      <c r="AT13">
        <v>18</v>
      </c>
      <c r="AU13">
        <v>16</v>
      </c>
      <c r="AV13">
        <v>9</v>
      </c>
      <c r="AW13">
        <v>30</v>
      </c>
      <c r="AX13">
        <v>18</v>
      </c>
      <c r="AY13">
        <v>14</v>
      </c>
      <c r="AZ13">
        <v>9</v>
      </c>
      <c r="BA13">
        <v>40</v>
      </c>
      <c r="BB13">
        <v>0</v>
      </c>
      <c r="BC13">
        <v>25</v>
      </c>
      <c r="BD13">
        <v>15</v>
      </c>
      <c r="BE13" t="s">
        <v>143</v>
      </c>
      <c r="BF13">
        <v>18</v>
      </c>
      <c r="BG13">
        <v>12</v>
      </c>
      <c r="BH13">
        <v>9</v>
      </c>
      <c r="BI13">
        <v>30</v>
      </c>
      <c r="BJ13">
        <v>24</v>
      </c>
      <c r="BK13">
        <v>17</v>
      </c>
      <c r="BL13">
        <v>15</v>
      </c>
      <c r="BM13">
        <v>76</v>
      </c>
      <c r="BN13">
        <v>25</v>
      </c>
      <c r="BO13">
        <v>26</v>
      </c>
      <c r="BP13">
        <v>25</v>
      </c>
      <c r="BQ13">
        <v>130</v>
      </c>
      <c r="BR13">
        <v>125</v>
      </c>
      <c r="BS13">
        <v>125</v>
      </c>
      <c r="BT13">
        <v>130</v>
      </c>
      <c r="BU13">
        <v>0</v>
      </c>
      <c r="BV13">
        <v>0</v>
      </c>
      <c r="BW13">
        <v>0</v>
      </c>
      <c r="BX13">
        <v>0</v>
      </c>
      <c r="BY13">
        <v>17</v>
      </c>
      <c r="BZ13">
        <v>30</v>
      </c>
      <c r="CA13">
        <v>15</v>
      </c>
      <c r="CB13">
        <v>0</v>
      </c>
      <c r="CC13" t="s">
        <v>136</v>
      </c>
      <c r="CD13">
        <v>1</v>
      </c>
      <c r="CE13">
        <v>2</v>
      </c>
      <c r="CF13">
        <v>3</v>
      </c>
      <c r="CG13">
        <v>1</v>
      </c>
      <c r="CH13">
        <v>2</v>
      </c>
      <c r="CI13">
        <v>2</v>
      </c>
      <c r="CJ13">
        <v>2</v>
      </c>
      <c r="CK13">
        <v>2</v>
      </c>
      <c r="CL13">
        <v>1</v>
      </c>
      <c r="CM13">
        <v>1</v>
      </c>
      <c r="CN13">
        <v>1</v>
      </c>
      <c r="CO13">
        <v>3</v>
      </c>
      <c r="CP13">
        <v>1.75</v>
      </c>
      <c r="CQ13">
        <v>56.25</v>
      </c>
      <c r="CR13">
        <v>3</v>
      </c>
      <c r="CS13">
        <v>4</v>
      </c>
      <c r="CT13">
        <v>2</v>
      </c>
      <c r="CU13">
        <v>3</v>
      </c>
      <c r="CV13">
        <v>3</v>
      </c>
      <c r="CW13">
        <v>3</v>
      </c>
      <c r="CX13">
        <v>3</v>
      </c>
      <c r="CY13">
        <v>3</v>
      </c>
      <c r="CZ13">
        <v>3</v>
      </c>
      <c r="DA13">
        <v>4</v>
      </c>
      <c r="DB13">
        <v>3</v>
      </c>
      <c r="DC13">
        <v>3</v>
      </c>
      <c r="DD13">
        <v>3.0833333333333335</v>
      </c>
      <c r="DE13">
        <v>22.916666666666657</v>
      </c>
    </row>
    <row r="14" spans="1:109" x14ac:dyDescent="0.55000000000000004">
      <c r="A14" s="12" t="s">
        <v>129</v>
      </c>
      <c r="B14">
        <v>0</v>
      </c>
      <c r="C14" t="s">
        <v>169</v>
      </c>
      <c r="D14">
        <v>150</v>
      </c>
      <c r="E14">
        <v>67</v>
      </c>
      <c r="F14">
        <v>29.777777777777775</v>
      </c>
      <c r="G14" t="s">
        <v>142</v>
      </c>
      <c r="H14">
        <v>72</v>
      </c>
      <c r="I14">
        <v>91.27</v>
      </c>
      <c r="J14">
        <v>90.52</v>
      </c>
      <c r="K14">
        <f t="shared" si="0"/>
        <v>1.789999999999992</v>
      </c>
      <c r="M14">
        <v>91.17</v>
      </c>
      <c r="N14">
        <v>91.1</v>
      </c>
      <c r="O14">
        <f t="shared" si="1"/>
        <v>2.2699999999999818</v>
      </c>
      <c r="Q14">
        <v>90.84</v>
      </c>
      <c r="R14">
        <v>91.04</v>
      </c>
      <c r="S14">
        <f t="shared" si="2"/>
        <v>1.8799999999999955</v>
      </c>
      <c r="V14">
        <v>90.77</v>
      </c>
      <c r="W14">
        <v>90.93</v>
      </c>
      <c r="X14">
        <f t="shared" si="3"/>
        <v>1.6999999999999886</v>
      </c>
      <c r="Z14">
        <v>91.23</v>
      </c>
      <c r="AA14">
        <v>91.88</v>
      </c>
      <c r="AB14">
        <f t="shared" si="4"/>
        <v>3.1100000000000136</v>
      </c>
      <c r="AD14">
        <v>90.87</v>
      </c>
      <c r="AE14">
        <v>91.08</v>
      </c>
      <c r="AF14">
        <f>AD14+AE14-180</f>
        <v>1.9499999999999886</v>
      </c>
      <c r="AG14" t="s">
        <v>134</v>
      </c>
      <c r="AH14">
        <v>15</v>
      </c>
      <c r="AI14">
        <v>20</v>
      </c>
      <c r="AJ14">
        <v>15</v>
      </c>
      <c r="AK14">
        <v>27</v>
      </c>
      <c r="AL14">
        <v>27</v>
      </c>
      <c r="AM14">
        <v>11</v>
      </c>
      <c r="AN14">
        <v>10</v>
      </c>
      <c r="AO14">
        <v>30</v>
      </c>
      <c r="AP14">
        <v>-10</v>
      </c>
      <c r="AQ14">
        <v>20</v>
      </c>
      <c r="AR14">
        <v>20</v>
      </c>
      <c r="AS14" t="s">
        <v>143</v>
      </c>
      <c r="AT14">
        <v>20</v>
      </c>
      <c r="AU14">
        <v>20</v>
      </c>
      <c r="AV14">
        <v>9</v>
      </c>
      <c r="AW14">
        <v>24</v>
      </c>
      <c r="AX14">
        <v>27</v>
      </c>
      <c r="AY14">
        <v>21</v>
      </c>
      <c r="AZ14">
        <v>12</v>
      </c>
      <c r="BA14">
        <v>65</v>
      </c>
      <c r="BB14">
        <v>25</v>
      </c>
      <c r="BC14">
        <v>20</v>
      </c>
      <c r="BD14">
        <v>20</v>
      </c>
      <c r="BE14" t="s">
        <v>143</v>
      </c>
      <c r="BF14">
        <v>20</v>
      </c>
      <c r="BG14">
        <v>30</v>
      </c>
      <c r="BH14">
        <v>9</v>
      </c>
      <c r="BI14">
        <v>24</v>
      </c>
      <c r="BJ14">
        <v>24</v>
      </c>
      <c r="BK14">
        <v>22</v>
      </c>
      <c r="BL14">
        <v>14</v>
      </c>
      <c r="BM14">
        <v>78</v>
      </c>
      <c r="BN14">
        <v>25</v>
      </c>
      <c r="BO14">
        <v>28</v>
      </c>
      <c r="BP14">
        <v>25</v>
      </c>
      <c r="BQ14">
        <v>135</v>
      </c>
      <c r="BR14">
        <v>125</v>
      </c>
      <c r="BS14">
        <v>125</v>
      </c>
      <c r="BT14">
        <v>140</v>
      </c>
      <c r="BU14">
        <v>-5</v>
      </c>
      <c r="BV14">
        <v>-10</v>
      </c>
      <c r="BW14">
        <v>-10</v>
      </c>
      <c r="BX14">
        <v>0</v>
      </c>
      <c r="BY14">
        <v>58</v>
      </c>
      <c r="BZ14">
        <v>14</v>
      </c>
      <c r="CA14">
        <v>5</v>
      </c>
      <c r="CB14">
        <v>0</v>
      </c>
      <c r="CC14" t="s">
        <v>136</v>
      </c>
      <c r="CD14">
        <v>0</v>
      </c>
      <c r="CE14">
        <v>1</v>
      </c>
      <c r="CF14">
        <v>0</v>
      </c>
      <c r="CG14">
        <v>1</v>
      </c>
      <c r="CH14">
        <v>0</v>
      </c>
      <c r="CI14">
        <v>2</v>
      </c>
      <c r="CJ14">
        <v>1</v>
      </c>
      <c r="CK14">
        <v>1</v>
      </c>
      <c r="CL14">
        <v>1</v>
      </c>
      <c r="CM14">
        <v>0</v>
      </c>
      <c r="CN14">
        <v>1</v>
      </c>
      <c r="CO14">
        <v>1</v>
      </c>
      <c r="CP14">
        <v>0.75</v>
      </c>
      <c r="CQ14">
        <v>81.25</v>
      </c>
      <c r="CR14">
        <v>1</v>
      </c>
      <c r="CS14">
        <v>1</v>
      </c>
      <c r="CT14">
        <v>1</v>
      </c>
      <c r="CU14">
        <v>1</v>
      </c>
      <c r="CV14">
        <v>1</v>
      </c>
      <c r="CW14">
        <v>2</v>
      </c>
      <c r="CX14">
        <v>2</v>
      </c>
      <c r="CY14">
        <v>2</v>
      </c>
      <c r="CZ14">
        <v>1</v>
      </c>
      <c r="DA14">
        <v>1</v>
      </c>
      <c r="DB14">
        <v>1</v>
      </c>
      <c r="DC14">
        <v>2</v>
      </c>
      <c r="DD14">
        <v>1.3333333333333333</v>
      </c>
      <c r="DE14">
        <v>66.666666666666671</v>
      </c>
    </row>
    <row r="15" spans="1:109" x14ac:dyDescent="0.55000000000000004">
      <c r="A15" s="12" t="s">
        <v>129</v>
      </c>
      <c r="B15">
        <v>0</v>
      </c>
      <c r="C15" t="s">
        <v>169</v>
      </c>
      <c r="D15">
        <v>149</v>
      </c>
      <c r="E15">
        <v>49.1</v>
      </c>
      <c r="F15">
        <v>22.116120895455158</v>
      </c>
      <c r="G15" t="s">
        <v>142</v>
      </c>
      <c r="H15">
        <v>81</v>
      </c>
      <c r="I15">
        <v>89.4</v>
      </c>
      <c r="J15">
        <v>89.73</v>
      </c>
      <c r="K15">
        <f t="shared" si="0"/>
        <v>-0.87000000000000455</v>
      </c>
      <c r="M15">
        <v>88.76</v>
      </c>
      <c r="N15">
        <v>91.93</v>
      </c>
      <c r="O15">
        <f t="shared" si="1"/>
        <v>0.68999999999999773</v>
      </c>
      <c r="Q15">
        <v>90.28</v>
      </c>
      <c r="R15">
        <v>90.92</v>
      </c>
      <c r="S15">
        <f t="shared" si="2"/>
        <v>1.1999999999999886</v>
      </c>
      <c r="V15">
        <v>90.02</v>
      </c>
      <c r="W15">
        <v>90</v>
      </c>
      <c r="X15">
        <f t="shared" si="3"/>
        <v>1.999999999998181E-2</v>
      </c>
      <c r="Z15">
        <v>88.67</v>
      </c>
      <c r="AA15">
        <v>91.88</v>
      </c>
      <c r="AB15">
        <f t="shared" si="4"/>
        <v>0.55000000000001137</v>
      </c>
      <c r="AD15">
        <v>90.07</v>
      </c>
      <c r="AE15">
        <v>90.56</v>
      </c>
      <c r="AF15">
        <f>AD15+AE15-180</f>
        <v>0.62999999999999545</v>
      </c>
      <c r="AG15" t="s">
        <v>135</v>
      </c>
      <c r="AH15">
        <v>12</v>
      </c>
      <c r="AI15">
        <v>20</v>
      </c>
      <c r="AJ15">
        <v>12</v>
      </c>
      <c r="AK15">
        <v>8</v>
      </c>
      <c r="AL15">
        <v>15</v>
      </c>
      <c r="AM15">
        <v>10</v>
      </c>
      <c r="AN15">
        <v>11</v>
      </c>
      <c r="AO15">
        <v>33</v>
      </c>
      <c r="AP15">
        <v>-10</v>
      </c>
      <c r="AQ15">
        <v>28</v>
      </c>
      <c r="AR15">
        <v>15</v>
      </c>
      <c r="AS15" t="s">
        <v>134</v>
      </c>
      <c r="AT15">
        <v>18</v>
      </c>
      <c r="AU15">
        <v>28</v>
      </c>
      <c r="AV15">
        <v>9</v>
      </c>
      <c r="AW15">
        <v>14</v>
      </c>
      <c r="AX15">
        <v>20</v>
      </c>
      <c r="AY15">
        <v>13</v>
      </c>
      <c r="AZ15">
        <v>9</v>
      </c>
      <c r="BA15">
        <v>75</v>
      </c>
      <c r="BB15">
        <v>25</v>
      </c>
      <c r="BC15">
        <v>25</v>
      </c>
      <c r="BD15">
        <v>25</v>
      </c>
      <c r="BE15" t="s">
        <v>134</v>
      </c>
      <c r="BF15">
        <v>14</v>
      </c>
      <c r="BG15">
        <v>24</v>
      </c>
      <c r="BH15">
        <v>11</v>
      </c>
      <c r="BI15">
        <v>20</v>
      </c>
      <c r="BJ15">
        <v>19</v>
      </c>
      <c r="BK15">
        <v>7</v>
      </c>
      <c r="BL15">
        <v>10</v>
      </c>
      <c r="BM15">
        <v>71</v>
      </c>
      <c r="BN15">
        <v>25</v>
      </c>
      <c r="BO15">
        <v>26</v>
      </c>
      <c r="BP15">
        <v>20</v>
      </c>
      <c r="BQ15">
        <v>140</v>
      </c>
      <c r="BR15">
        <v>120</v>
      </c>
      <c r="BS15">
        <v>125</v>
      </c>
      <c r="BT15">
        <v>130</v>
      </c>
      <c r="BU15">
        <v>0</v>
      </c>
      <c r="BV15">
        <v>0</v>
      </c>
      <c r="BW15">
        <v>0</v>
      </c>
      <c r="BX15">
        <v>0</v>
      </c>
      <c r="BY15">
        <v>23</v>
      </c>
      <c r="BZ15">
        <v>13</v>
      </c>
      <c r="CA15">
        <v>7</v>
      </c>
      <c r="CB15">
        <v>78</v>
      </c>
      <c r="CC15" t="s">
        <v>136</v>
      </c>
      <c r="CD15">
        <v>1</v>
      </c>
      <c r="CE15">
        <v>1</v>
      </c>
      <c r="CF15">
        <v>1</v>
      </c>
      <c r="CG15">
        <v>2</v>
      </c>
      <c r="CH15">
        <v>1</v>
      </c>
      <c r="CI15">
        <v>1</v>
      </c>
      <c r="CJ15">
        <v>2</v>
      </c>
      <c r="CK15">
        <v>2</v>
      </c>
      <c r="CL15">
        <v>2</v>
      </c>
      <c r="CM15">
        <v>1</v>
      </c>
      <c r="CN15">
        <v>1</v>
      </c>
      <c r="CO15">
        <v>2</v>
      </c>
      <c r="CP15">
        <v>1.4166666666666667</v>
      </c>
      <c r="CQ15">
        <v>64.583333333333329</v>
      </c>
      <c r="CR15">
        <v>2</v>
      </c>
      <c r="CS15">
        <v>1</v>
      </c>
      <c r="CT15">
        <v>1</v>
      </c>
      <c r="CU15">
        <v>3</v>
      </c>
      <c r="CV15">
        <v>1</v>
      </c>
      <c r="CW15">
        <v>2</v>
      </c>
      <c r="CX15">
        <v>3</v>
      </c>
      <c r="CY15">
        <v>1</v>
      </c>
      <c r="CZ15">
        <v>2</v>
      </c>
      <c r="DA15">
        <v>1</v>
      </c>
      <c r="DB15">
        <v>1</v>
      </c>
      <c r="DC15">
        <v>3</v>
      </c>
      <c r="DD15">
        <v>1.75</v>
      </c>
      <c r="DE15">
        <v>56.25</v>
      </c>
    </row>
    <row r="16" spans="1:109" x14ac:dyDescent="0.55000000000000004">
      <c r="A16" s="12" t="s">
        <v>155</v>
      </c>
      <c r="B16">
        <v>1</v>
      </c>
      <c r="C16" t="s">
        <v>168</v>
      </c>
      <c r="D16">
        <v>168</v>
      </c>
      <c r="E16">
        <v>67</v>
      </c>
      <c r="F16">
        <v>23.738662131519277</v>
      </c>
      <c r="G16" t="s">
        <v>132</v>
      </c>
      <c r="H16">
        <v>82</v>
      </c>
      <c r="I16">
        <v>88.81</v>
      </c>
      <c r="J16">
        <v>89.92</v>
      </c>
      <c r="K16">
        <f t="shared" si="0"/>
        <v>-1.2699999999999818</v>
      </c>
      <c r="M16">
        <v>90.49</v>
      </c>
      <c r="N16">
        <v>89.57</v>
      </c>
      <c r="O16">
        <f t="shared" si="1"/>
        <v>6.0000000000002274E-2</v>
      </c>
      <c r="Q16">
        <v>90.85</v>
      </c>
      <c r="R16">
        <v>89.79</v>
      </c>
      <c r="S16">
        <f t="shared" si="2"/>
        <v>0.63999999999998636</v>
      </c>
      <c r="V16">
        <v>88.87</v>
      </c>
      <c r="W16">
        <v>90.23</v>
      </c>
      <c r="X16">
        <f t="shared" si="3"/>
        <v>-0.89999999999997726</v>
      </c>
      <c r="Z16">
        <v>91.07</v>
      </c>
      <c r="AA16">
        <v>89.43</v>
      </c>
      <c r="AB16">
        <f>Z16+AA16-180</f>
        <v>0.5</v>
      </c>
      <c r="AD16">
        <v>90.87</v>
      </c>
      <c r="AE16">
        <v>89.73</v>
      </c>
      <c r="AF16">
        <f t="shared" ref="AF16:AF55" si="6">AD16+AE16-180</f>
        <v>0.60000000000002274</v>
      </c>
      <c r="AG16" t="s">
        <v>134</v>
      </c>
      <c r="AH16">
        <v>15</v>
      </c>
      <c r="AI16">
        <v>20</v>
      </c>
      <c r="AJ16">
        <v>15</v>
      </c>
      <c r="AK16">
        <v>30</v>
      </c>
      <c r="AL16">
        <v>11</v>
      </c>
      <c r="AM16">
        <v>4</v>
      </c>
      <c r="AN16">
        <v>13</v>
      </c>
      <c r="AO16">
        <v>37</v>
      </c>
      <c r="AP16">
        <v>-10</v>
      </c>
      <c r="AQ16">
        <v>22</v>
      </c>
      <c r="AR16">
        <v>25</v>
      </c>
      <c r="AS16" t="s">
        <v>134</v>
      </c>
      <c r="AT16">
        <v>20</v>
      </c>
      <c r="AU16">
        <v>40</v>
      </c>
      <c r="AV16">
        <v>10</v>
      </c>
      <c r="AW16">
        <v>30</v>
      </c>
      <c r="AX16">
        <v>6</v>
      </c>
      <c r="AY16">
        <v>7</v>
      </c>
      <c r="AZ16">
        <v>10</v>
      </c>
      <c r="BA16">
        <v>76</v>
      </c>
      <c r="BB16">
        <v>25</v>
      </c>
      <c r="BC16">
        <v>26</v>
      </c>
      <c r="BD16">
        <v>25</v>
      </c>
      <c r="BE16" t="s">
        <v>134</v>
      </c>
      <c r="BF16">
        <v>18</v>
      </c>
      <c r="BG16">
        <v>30</v>
      </c>
      <c r="BH16">
        <v>13</v>
      </c>
      <c r="BI16">
        <v>30</v>
      </c>
      <c r="BJ16">
        <v>30</v>
      </c>
      <c r="BK16">
        <v>24</v>
      </c>
      <c r="BL16">
        <v>15</v>
      </c>
      <c r="BM16">
        <v>71</v>
      </c>
      <c r="BN16">
        <v>25</v>
      </c>
      <c r="BO16">
        <v>21</v>
      </c>
      <c r="BP16">
        <v>25</v>
      </c>
      <c r="BQ16">
        <v>135</v>
      </c>
      <c r="BR16">
        <v>120</v>
      </c>
      <c r="BS16">
        <v>130</v>
      </c>
      <c r="BT16">
        <v>130</v>
      </c>
      <c r="BU16">
        <v>-10</v>
      </c>
      <c r="BV16">
        <v>-5</v>
      </c>
      <c r="BW16">
        <v>0</v>
      </c>
      <c r="BX16">
        <v>-5</v>
      </c>
      <c r="BY16">
        <v>49</v>
      </c>
      <c r="BZ16">
        <v>0</v>
      </c>
      <c r="CA16">
        <v>0</v>
      </c>
      <c r="CB16">
        <v>0</v>
      </c>
      <c r="CC16" t="s">
        <v>136</v>
      </c>
      <c r="CD16">
        <v>1</v>
      </c>
      <c r="CE16">
        <v>1</v>
      </c>
      <c r="CF16">
        <v>1</v>
      </c>
      <c r="CG16">
        <v>1</v>
      </c>
      <c r="CH16">
        <v>1</v>
      </c>
      <c r="CI16">
        <v>1</v>
      </c>
      <c r="CJ16">
        <v>1</v>
      </c>
      <c r="CK16">
        <v>1</v>
      </c>
      <c r="CL16">
        <v>1</v>
      </c>
      <c r="CM16">
        <v>1</v>
      </c>
      <c r="CN16">
        <v>1</v>
      </c>
      <c r="CO16">
        <v>1</v>
      </c>
      <c r="CP16">
        <v>1</v>
      </c>
      <c r="CQ16">
        <v>75</v>
      </c>
      <c r="CR16">
        <v>1</v>
      </c>
      <c r="CS16">
        <v>1</v>
      </c>
      <c r="CT16">
        <v>1</v>
      </c>
      <c r="CU16">
        <v>2</v>
      </c>
      <c r="CV16">
        <v>1</v>
      </c>
      <c r="CW16">
        <v>1</v>
      </c>
      <c r="CX16">
        <v>1</v>
      </c>
      <c r="CY16">
        <v>1</v>
      </c>
      <c r="CZ16">
        <v>1</v>
      </c>
      <c r="DA16">
        <v>1</v>
      </c>
      <c r="DB16">
        <v>1</v>
      </c>
      <c r="DC16">
        <v>3</v>
      </c>
      <c r="DD16">
        <v>1.25</v>
      </c>
      <c r="DE16">
        <v>68.75</v>
      </c>
    </row>
    <row r="17" spans="1:109" x14ac:dyDescent="0.55000000000000004">
      <c r="A17" s="12" t="s">
        <v>155</v>
      </c>
      <c r="B17">
        <v>1</v>
      </c>
      <c r="C17" t="s">
        <v>169</v>
      </c>
      <c r="D17">
        <v>150</v>
      </c>
      <c r="E17">
        <v>58</v>
      </c>
      <c r="F17">
        <v>25.777777777777779</v>
      </c>
      <c r="G17" t="s">
        <v>142</v>
      </c>
      <c r="H17">
        <v>58</v>
      </c>
      <c r="I17">
        <v>85.11</v>
      </c>
      <c r="J17">
        <v>89.13</v>
      </c>
      <c r="K17">
        <f t="shared" si="0"/>
        <v>-5.7599999999999909</v>
      </c>
      <c r="M17">
        <v>85.53</v>
      </c>
      <c r="N17">
        <v>89.69</v>
      </c>
      <c r="O17">
        <f>M17+N17-180</f>
        <v>-4.7800000000000011</v>
      </c>
      <c r="Q17">
        <v>87.52</v>
      </c>
      <c r="R17">
        <v>90.26</v>
      </c>
      <c r="S17">
        <f t="shared" si="2"/>
        <v>-2.2199999999999989</v>
      </c>
      <c r="V17">
        <v>85.01</v>
      </c>
      <c r="W17">
        <v>89.25</v>
      </c>
      <c r="X17">
        <f t="shared" si="3"/>
        <v>-5.7400000000000091</v>
      </c>
      <c r="Z17">
        <v>85.04</v>
      </c>
      <c r="AA17">
        <v>89.78</v>
      </c>
      <c r="AB17">
        <f>Z17+AA17-180</f>
        <v>-5.1800000000000068</v>
      </c>
      <c r="AD17">
        <v>87.5</v>
      </c>
      <c r="AE17">
        <v>90.21</v>
      </c>
      <c r="AF17">
        <f t="shared" si="6"/>
        <v>-2.2900000000000205</v>
      </c>
      <c r="AG17" t="s">
        <v>135</v>
      </c>
      <c r="AH17">
        <v>14</v>
      </c>
      <c r="AI17">
        <v>8</v>
      </c>
      <c r="AJ17">
        <v>15</v>
      </c>
      <c r="AK17">
        <v>9</v>
      </c>
      <c r="AL17">
        <v>19</v>
      </c>
      <c r="AM17">
        <v>9</v>
      </c>
      <c r="AN17">
        <v>6</v>
      </c>
      <c r="AO17">
        <v>32</v>
      </c>
      <c r="AP17">
        <v>-10</v>
      </c>
      <c r="AQ17">
        <v>22</v>
      </c>
      <c r="AR17">
        <v>20</v>
      </c>
      <c r="AS17" t="s">
        <v>134</v>
      </c>
      <c r="AT17">
        <v>15</v>
      </c>
      <c r="AU17">
        <v>20</v>
      </c>
      <c r="AV17">
        <v>5</v>
      </c>
      <c r="AW17">
        <v>24</v>
      </c>
      <c r="AX17">
        <v>21</v>
      </c>
      <c r="AY17">
        <v>7</v>
      </c>
      <c r="AZ17">
        <v>7</v>
      </c>
      <c r="BA17">
        <v>78</v>
      </c>
      <c r="BB17">
        <v>25</v>
      </c>
      <c r="BC17">
        <v>28</v>
      </c>
      <c r="BD17">
        <v>25</v>
      </c>
      <c r="BE17" t="s">
        <v>134</v>
      </c>
      <c r="BF17">
        <v>17</v>
      </c>
      <c r="BG17">
        <v>30</v>
      </c>
      <c r="BH17">
        <v>6</v>
      </c>
      <c r="BI17">
        <v>24</v>
      </c>
      <c r="BJ17">
        <v>26</v>
      </c>
      <c r="BK17">
        <v>12</v>
      </c>
      <c r="BL17">
        <v>12</v>
      </c>
      <c r="BM17">
        <v>73</v>
      </c>
      <c r="BN17">
        <v>25</v>
      </c>
      <c r="BO17">
        <v>28</v>
      </c>
      <c r="BP17">
        <v>20</v>
      </c>
      <c r="BQ17">
        <v>135</v>
      </c>
      <c r="BR17">
        <v>135</v>
      </c>
      <c r="BS17">
        <v>140</v>
      </c>
      <c r="BT17">
        <v>140</v>
      </c>
      <c r="BU17">
        <v>-10</v>
      </c>
      <c r="BV17">
        <v>0</v>
      </c>
      <c r="BW17">
        <v>0</v>
      </c>
      <c r="BX17">
        <v>0</v>
      </c>
      <c r="BY17">
        <v>31</v>
      </c>
      <c r="BZ17">
        <v>33</v>
      </c>
      <c r="CA17">
        <v>9</v>
      </c>
      <c r="CB17">
        <v>0</v>
      </c>
      <c r="CC17" t="s">
        <v>136</v>
      </c>
      <c r="CD17">
        <v>2</v>
      </c>
      <c r="CE17">
        <v>1</v>
      </c>
      <c r="CF17">
        <v>2</v>
      </c>
      <c r="CG17">
        <v>3</v>
      </c>
      <c r="CH17">
        <v>3</v>
      </c>
      <c r="CI17">
        <v>3</v>
      </c>
      <c r="CJ17">
        <v>3</v>
      </c>
      <c r="CK17">
        <v>3</v>
      </c>
      <c r="CL17">
        <v>3</v>
      </c>
      <c r="CM17">
        <v>1</v>
      </c>
      <c r="CN17">
        <v>4</v>
      </c>
      <c r="CO17">
        <v>4</v>
      </c>
      <c r="CP17">
        <v>2.6666666666666665</v>
      </c>
      <c r="CQ17">
        <v>33.333333333333343</v>
      </c>
      <c r="CR17">
        <v>3</v>
      </c>
      <c r="CS17">
        <v>2</v>
      </c>
      <c r="CT17">
        <v>2</v>
      </c>
      <c r="CU17">
        <v>2</v>
      </c>
      <c r="CV17">
        <v>4</v>
      </c>
      <c r="CW17">
        <v>4</v>
      </c>
      <c r="CX17">
        <v>3</v>
      </c>
      <c r="CY17">
        <v>3</v>
      </c>
      <c r="CZ17">
        <v>3</v>
      </c>
      <c r="DA17">
        <v>1</v>
      </c>
      <c r="DB17">
        <v>4</v>
      </c>
      <c r="DC17">
        <v>4</v>
      </c>
      <c r="DD17">
        <v>2.9166666666666665</v>
      </c>
      <c r="DE17">
        <v>27.083333333333343</v>
      </c>
    </row>
    <row r="18" spans="1:109" x14ac:dyDescent="0.55000000000000004">
      <c r="A18" s="12" t="s">
        <v>155</v>
      </c>
      <c r="B18">
        <v>1</v>
      </c>
      <c r="C18" t="s">
        <v>169</v>
      </c>
      <c r="D18">
        <v>166</v>
      </c>
      <c r="E18">
        <v>68</v>
      </c>
      <c r="F18">
        <v>24.677021338365506</v>
      </c>
      <c r="G18" t="s">
        <v>132</v>
      </c>
      <c r="H18">
        <v>68</v>
      </c>
      <c r="I18">
        <v>90.2</v>
      </c>
      <c r="J18">
        <v>86.43</v>
      </c>
      <c r="K18">
        <f t="shared" si="0"/>
        <v>-3.3700000000000045</v>
      </c>
      <c r="M18">
        <v>90.31</v>
      </c>
      <c r="N18">
        <v>85.94</v>
      </c>
      <c r="O18">
        <f t="shared" ref="O18:O58" si="7">M18+N18-180</f>
        <v>-3.75</v>
      </c>
      <c r="Q18">
        <v>90.87</v>
      </c>
      <c r="R18">
        <v>87.97</v>
      </c>
      <c r="S18">
        <f t="shared" si="2"/>
        <v>-1.1599999999999966</v>
      </c>
      <c r="V18">
        <v>90.42</v>
      </c>
      <c r="W18">
        <v>86.41</v>
      </c>
      <c r="X18">
        <f t="shared" si="3"/>
        <v>-3.1700000000000159</v>
      </c>
      <c r="Z18">
        <v>90.62</v>
      </c>
      <c r="AA18">
        <v>86.59</v>
      </c>
      <c r="AB18">
        <f t="shared" ref="AB18:AB29" si="8">Z18+AA18-180</f>
        <v>-2.789999999999992</v>
      </c>
      <c r="AD18">
        <v>90.67</v>
      </c>
      <c r="AE18">
        <v>87.77</v>
      </c>
      <c r="AF18">
        <f t="shared" si="6"/>
        <v>-1.5600000000000023</v>
      </c>
      <c r="AG18" t="s">
        <v>134</v>
      </c>
      <c r="AH18">
        <v>7</v>
      </c>
      <c r="AI18">
        <v>16</v>
      </c>
      <c r="AJ18">
        <v>15</v>
      </c>
      <c r="AK18">
        <v>19</v>
      </c>
      <c r="AL18">
        <v>9</v>
      </c>
      <c r="AM18">
        <v>5</v>
      </c>
      <c r="AN18">
        <v>9</v>
      </c>
      <c r="AO18">
        <v>38</v>
      </c>
      <c r="AP18">
        <v>-10</v>
      </c>
      <c r="AQ18">
        <v>23</v>
      </c>
      <c r="AR18">
        <v>25</v>
      </c>
      <c r="AS18" t="s">
        <v>134</v>
      </c>
      <c r="AT18">
        <v>17</v>
      </c>
      <c r="AU18">
        <v>24</v>
      </c>
      <c r="AV18">
        <v>11</v>
      </c>
      <c r="AW18">
        <v>24</v>
      </c>
      <c r="AX18">
        <v>20</v>
      </c>
      <c r="AY18">
        <v>8</v>
      </c>
      <c r="AZ18">
        <v>12</v>
      </c>
      <c r="BA18">
        <v>74</v>
      </c>
      <c r="BB18">
        <v>25</v>
      </c>
      <c r="BC18">
        <v>24</v>
      </c>
      <c r="BD18">
        <v>25</v>
      </c>
      <c r="BE18" t="s">
        <v>143</v>
      </c>
      <c r="BF18">
        <v>20</v>
      </c>
      <c r="BG18">
        <v>22</v>
      </c>
      <c r="BH18">
        <v>9</v>
      </c>
      <c r="BI18">
        <v>27</v>
      </c>
      <c r="BJ18">
        <v>24</v>
      </c>
      <c r="BK18">
        <v>13</v>
      </c>
      <c r="BL18">
        <v>13</v>
      </c>
      <c r="BM18">
        <v>73</v>
      </c>
      <c r="BN18">
        <v>25</v>
      </c>
      <c r="BO18">
        <v>23</v>
      </c>
      <c r="BP18">
        <v>25</v>
      </c>
      <c r="BQ18">
        <v>125</v>
      </c>
      <c r="BR18">
        <v>130</v>
      </c>
      <c r="BS18">
        <v>130</v>
      </c>
      <c r="BT18">
        <v>125</v>
      </c>
      <c r="BU18">
        <v>-5</v>
      </c>
      <c r="BV18">
        <v>-10</v>
      </c>
      <c r="BW18">
        <v>-5</v>
      </c>
      <c r="BX18">
        <v>-5</v>
      </c>
      <c r="BY18">
        <v>70</v>
      </c>
      <c r="BZ18">
        <v>22</v>
      </c>
      <c r="CA18">
        <v>14</v>
      </c>
      <c r="CB18">
        <v>2</v>
      </c>
      <c r="CC18" t="s">
        <v>136</v>
      </c>
      <c r="CD18">
        <v>2</v>
      </c>
      <c r="CE18">
        <v>2</v>
      </c>
      <c r="CF18">
        <v>2</v>
      </c>
      <c r="CG18">
        <v>2</v>
      </c>
      <c r="CH18">
        <v>2</v>
      </c>
      <c r="CI18">
        <v>4</v>
      </c>
      <c r="CJ18">
        <v>3</v>
      </c>
      <c r="CK18">
        <v>3</v>
      </c>
      <c r="CL18">
        <v>3</v>
      </c>
      <c r="CM18">
        <v>2</v>
      </c>
      <c r="CN18">
        <v>3</v>
      </c>
      <c r="CO18">
        <v>3</v>
      </c>
      <c r="CP18">
        <v>2.5833333333333335</v>
      </c>
      <c r="CQ18">
        <v>35.416666666666657</v>
      </c>
      <c r="CR18">
        <v>2</v>
      </c>
      <c r="CS18">
        <v>3</v>
      </c>
      <c r="CT18">
        <v>1</v>
      </c>
      <c r="CU18">
        <v>3</v>
      </c>
      <c r="CV18">
        <v>0</v>
      </c>
      <c r="CW18">
        <v>3</v>
      </c>
      <c r="CX18">
        <v>3</v>
      </c>
      <c r="CY18">
        <v>3</v>
      </c>
      <c r="CZ18">
        <v>3</v>
      </c>
      <c r="DA18">
        <v>3</v>
      </c>
      <c r="DB18">
        <v>3</v>
      </c>
      <c r="DC18">
        <v>3</v>
      </c>
      <c r="DD18">
        <v>2.5</v>
      </c>
      <c r="DE18">
        <v>37.5</v>
      </c>
    </row>
    <row r="19" spans="1:109" x14ac:dyDescent="0.55000000000000004">
      <c r="A19" s="12" t="s">
        <v>155</v>
      </c>
      <c r="B19">
        <v>1</v>
      </c>
      <c r="C19" t="s">
        <v>169</v>
      </c>
      <c r="D19">
        <v>159</v>
      </c>
      <c r="E19">
        <v>53</v>
      </c>
      <c r="F19">
        <v>20.964360587002094</v>
      </c>
      <c r="G19" t="s">
        <v>142</v>
      </c>
      <c r="H19">
        <v>77</v>
      </c>
      <c r="I19">
        <v>86.73</v>
      </c>
      <c r="J19">
        <v>88.84</v>
      </c>
      <c r="K19">
        <f t="shared" si="0"/>
        <v>-4.4300000000000068</v>
      </c>
      <c r="M19">
        <v>85.83</v>
      </c>
      <c r="N19">
        <v>89.49</v>
      </c>
      <c r="O19">
        <f t="shared" si="7"/>
        <v>-4.6800000000000068</v>
      </c>
      <c r="Q19">
        <v>87.89</v>
      </c>
      <c r="R19">
        <v>88.79</v>
      </c>
      <c r="S19">
        <f t="shared" si="2"/>
        <v>-3.3199999999999932</v>
      </c>
      <c r="V19">
        <v>87.23</v>
      </c>
      <c r="W19">
        <v>88.58</v>
      </c>
      <c r="X19">
        <f t="shared" si="3"/>
        <v>-4.1899999999999977</v>
      </c>
      <c r="Z19">
        <v>85.98</v>
      </c>
      <c r="AA19">
        <v>89.27</v>
      </c>
      <c r="AB19">
        <f t="shared" si="8"/>
        <v>-4.75</v>
      </c>
      <c r="AD19">
        <v>87.7</v>
      </c>
      <c r="AE19">
        <v>88.93</v>
      </c>
      <c r="AF19">
        <f t="shared" si="6"/>
        <v>-3.3700000000000045</v>
      </c>
      <c r="AG19" t="s">
        <v>134</v>
      </c>
      <c r="AH19">
        <v>16</v>
      </c>
      <c r="AI19">
        <v>18</v>
      </c>
      <c r="AJ19">
        <v>15</v>
      </c>
      <c r="AK19">
        <v>24</v>
      </c>
      <c r="AL19">
        <v>18</v>
      </c>
      <c r="AM19">
        <v>5</v>
      </c>
      <c r="AN19">
        <v>0</v>
      </c>
      <c r="AO19">
        <v>31</v>
      </c>
      <c r="AP19">
        <v>-10</v>
      </c>
      <c r="AQ19">
        <v>21</v>
      </c>
      <c r="AR19">
        <v>20</v>
      </c>
      <c r="AS19" t="s">
        <v>143</v>
      </c>
      <c r="AT19">
        <v>20</v>
      </c>
      <c r="AU19">
        <v>34</v>
      </c>
      <c r="AV19">
        <v>14</v>
      </c>
      <c r="AW19">
        <v>27</v>
      </c>
      <c r="AX19">
        <v>25</v>
      </c>
      <c r="AY19">
        <v>8</v>
      </c>
      <c r="AZ19">
        <v>4</v>
      </c>
      <c r="BA19">
        <v>75</v>
      </c>
      <c r="BB19">
        <v>25</v>
      </c>
      <c r="BC19">
        <v>25</v>
      </c>
      <c r="BD19">
        <v>25</v>
      </c>
      <c r="BE19" t="s">
        <v>143</v>
      </c>
      <c r="BF19">
        <v>21</v>
      </c>
      <c r="BG19">
        <v>32</v>
      </c>
      <c r="BH19">
        <v>14</v>
      </c>
      <c r="BI19">
        <v>30</v>
      </c>
      <c r="BJ19">
        <v>27</v>
      </c>
      <c r="BK19">
        <v>15</v>
      </c>
      <c r="BL19">
        <v>12</v>
      </c>
      <c r="BM19">
        <v>75</v>
      </c>
      <c r="BN19">
        <v>25</v>
      </c>
      <c r="BO19">
        <v>25</v>
      </c>
      <c r="BP19">
        <v>25</v>
      </c>
      <c r="BQ19">
        <v>130</v>
      </c>
      <c r="BR19">
        <v>130</v>
      </c>
      <c r="BS19">
        <v>125</v>
      </c>
      <c r="BT19">
        <v>125</v>
      </c>
      <c r="BU19">
        <v>-10</v>
      </c>
      <c r="BV19">
        <v>0</v>
      </c>
      <c r="BW19">
        <v>0</v>
      </c>
      <c r="BX19">
        <v>0</v>
      </c>
      <c r="BY19">
        <v>65</v>
      </c>
      <c r="BZ19">
        <v>35</v>
      </c>
      <c r="CA19">
        <v>6</v>
      </c>
      <c r="CC19" t="s">
        <v>136</v>
      </c>
      <c r="CD19">
        <v>1</v>
      </c>
      <c r="CE19">
        <v>1</v>
      </c>
      <c r="CF19">
        <v>1</v>
      </c>
      <c r="CG19">
        <v>2</v>
      </c>
      <c r="CH19">
        <v>2</v>
      </c>
      <c r="CI19">
        <v>2</v>
      </c>
      <c r="CJ19">
        <v>2</v>
      </c>
      <c r="CK19">
        <v>2</v>
      </c>
      <c r="CL19">
        <v>2</v>
      </c>
      <c r="CM19">
        <v>1</v>
      </c>
      <c r="CN19">
        <v>2</v>
      </c>
      <c r="CO19">
        <v>2</v>
      </c>
      <c r="CP19">
        <v>1.6666666666666667</v>
      </c>
      <c r="CQ19">
        <v>58.333333333333329</v>
      </c>
      <c r="CR19">
        <v>2</v>
      </c>
      <c r="CS19">
        <v>2</v>
      </c>
      <c r="CT19">
        <v>3</v>
      </c>
      <c r="CU19">
        <v>4</v>
      </c>
      <c r="CV19">
        <v>3</v>
      </c>
      <c r="CW19">
        <v>4</v>
      </c>
      <c r="CX19">
        <v>4</v>
      </c>
      <c r="CY19">
        <v>3</v>
      </c>
      <c r="CZ19">
        <v>3</v>
      </c>
      <c r="DA19">
        <v>2</v>
      </c>
      <c r="DB19">
        <v>4</v>
      </c>
      <c r="DC19">
        <v>3</v>
      </c>
      <c r="DD19">
        <v>3.0833333333333335</v>
      </c>
      <c r="DE19">
        <v>22.916666666666657</v>
      </c>
    </row>
    <row r="20" spans="1:109" x14ac:dyDescent="0.55000000000000004">
      <c r="A20" s="12" t="s">
        <v>155</v>
      </c>
      <c r="B20">
        <v>1</v>
      </c>
      <c r="C20" t="s">
        <v>169</v>
      </c>
      <c r="D20">
        <v>161</v>
      </c>
      <c r="E20">
        <v>63</v>
      </c>
      <c r="F20">
        <v>24.304617877396705</v>
      </c>
      <c r="G20" t="s">
        <v>132</v>
      </c>
      <c r="H20">
        <v>75</v>
      </c>
      <c r="I20">
        <v>87.96</v>
      </c>
      <c r="J20">
        <v>88.81</v>
      </c>
      <c r="K20">
        <f t="shared" si="0"/>
        <v>-3.2300000000000182</v>
      </c>
      <c r="M20">
        <v>89.13</v>
      </c>
      <c r="N20">
        <v>90.04</v>
      </c>
      <c r="O20">
        <f t="shared" si="7"/>
        <v>-0.82999999999998408</v>
      </c>
      <c r="Q20">
        <v>89.53</v>
      </c>
      <c r="R20">
        <v>90.33</v>
      </c>
      <c r="S20">
        <f t="shared" si="2"/>
        <v>-0.13999999999998636</v>
      </c>
      <c r="V20">
        <v>87.76</v>
      </c>
      <c r="W20">
        <v>88.45</v>
      </c>
      <c r="X20">
        <f t="shared" si="3"/>
        <v>-3.789999999999992</v>
      </c>
      <c r="Z20">
        <v>89.06</v>
      </c>
      <c r="AA20">
        <v>89.75</v>
      </c>
      <c r="AB20">
        <f t="shared" si="8"/>
        <v>-1.1899999999999977</v>
      </c>
      <c r="AD20">
        <v>89.35</v>
      </c>
      <c r="AE20">
        <v>90.24</v>
      </c>
      <c r="AF20">
        <f t="shared" si="6"/>
        <v>-0.41000000000002501</v>
      </c>
      <c r="AG20" t="s">
        <v>143</v>
      </c>
      <c r="AH20">
        <v>19</v>
      </c>
      <c r="AI20">
        <v>24</v>
      </c>
      <c r="AJ20">
        <v>12</v>
      </c>
      <c r="AK20">
        <v>21</v>
      </c>
      <c r="AL20">
        <v>19</v>
      </c>
      <c r="AM20">
        <v>16</v>
      </c>
      <c r="AN20">
        <v>9</v>
      </c>
      <c r="AO20">
        <v>32</v>
      </c>
      <c r="AP20">
        <v>-10</v>
      </c>
      <c r="AQ20">
        <v>22</v>
      </c>
      <c r="AR20">
        <v>20</v>
      </c>
      <c r="AS20" t="s">
        <v>143</v>
      </c>
      <c r="AT20">
        <v>18</v>
      </c>
      <c r="AU20">
        <v>20</v>
      </c>
      <c r="AV20">
        <v>9</v>
      </c>
      <c r="AW20">
        <v>18</v>
      </c>
      <c r="AX20">
        <v>19</v>
      </c>
      <c r="AY20">
        <v>17</v>
      </c>
      <c r="AZ20">
        <v>9</v>
      </c>
      <c r="BA20">
        <v>74</v>
      </c>
      <c r="BB20">
        <v>25</v>
      </c>
      <c r="BC20">
        <v>24</v>
      </c>
      <c r="BD20">
        <v>25</v>
      </c>
      <c r="BE20" t="s">
        <v>143</v>
      </c>
      <c r="BF20">
        <v>18</v>
      </c>
      <c r="BG20">
        <v>30</v>
      </c>
      <c r="BH20">
        <v>11</v>
      </c>
      <c r="BI20">
        <v>27</v>
      </c>
      <c r="BJ20">
        <v>22</v>
      </c>
      <c r="BK20">
        <v>22</v>
      </c>
      <c r="BL20">
        <v>14</v>
      </c>
      <c r="BM20">
        <v>75</v>
      </c>
      <c r="BN20">
        <v>25</v>
      </c>
      <c r="BO20">
        <v>25</v>
      </c>
      <c r="BP20">
        <v>25</v>
      </c>
      <c r="BQ20">
        <v>135</v>
      </c>
      <c r="BR20">
        <v>120</v>
      </c>
      <c r="BS20">
        <v>120</v>
      </c>
      <c r="BT20">
        <v>125</v>
      </c>
      <c r="BU20">
        <v>-10</v>
      </c>
      <c r="BV20">
        <v>0</v>
      </c>
      <c r="BW20">
        <v>0</v>
      </c>
      <c r="BX20">
        <v>0</v>
      </c>
      <c r="BY20">
        <v>0</v>
      </c>
      <c r="BZ20">
        <v>24</v>
      </c>
      <c r="CA20">
        <v>37</v>
      </c>
      <c r="CB20">
        <v>0</v>
      </c>
      <c r="CC20" t="s">
        <v>136</v>
      </c>
      <c r="CD20">
        <v>1</v>
      </c>
      <c r="CE20">
        <v>1</v>
      </c>
      <c r="CF20">
        <v>1</v>
      </c>
      <c r="CG20">
        <v>1</v>
      </c>
      <c r="CH20">
        <v>1</v>
      </c>
      <c r="CI20">
        <v>2</v>
      </c>
      <c r="CJ20">
        <v>1</v>
      </c>
      <c r="CK20">
        <v>2</v>
      </c>
      <c r="CL20">
        <v>1</v>
      </c>
      <c r="CM20">
        <v>1</v>
      </c>
      <c r="CN20">
        <v>2</v>
      </c>
      <c r="CO20">
        <v>1</v>
      </c>
      <c r="CP20">
        <v>1.25</v>
      </c>
      <c r="CQ20">
        <v>68.75</v>
      </c>
      <c r="CR20">
        <v>1</v>
      </c>
      <c r="CS20">
        <v>1</v>
      </c>
      <c r="CT20">
        <v>1</v>
      </c>
      <c r="CU20">
        <v>2</v>
      </c>
      <c r="CV20">
        <v>0</v>
      </c>
      <c r="CW20">
        <v>4</v>
      </c>
      <c r="CX20">
        <v>1</v>
      </c>
      <c r="CY20">
        <v>1</v>
      </c>
      <c r="CZ20">
        <v>1</v>
      </c>
      <c r="DA20">
        <v>1</v>
      </c>
      <c r="DB20">
        <v>3</v>
      </c>
      <c r="DC20">
        <v>2</v>
      </c>
      <c r="DD20">
        <v>1.5</v>
      </c>
      <c r="DE20">
        <v>62.5</v>
      </c>
    </row>
    <row r="21" spans="1:109" x14ac:dyDescent="0.55000000000000004">
      <c r="A21" s="12" t="s">
        <v>155</v>
      </c>
      <c r="B21">
        <v>1</v>
      </c>
      <c r="C21" t="s">
        <v>168</v>
      </c>
      <c r="D21">
        <v>161</v>
      </c>
      <c r="E21">
        <v>63</v>
      </c>
      <c r="F21">
        <v>24.304617877396705</v>
      </c>
      <c r="G21" t="s">
        <v>132</v>
      </c>
      <c r="H21">
        <v>75</v>
      </c>
      <c r="I21">
        <v>87.92</v>
      </c>
      <c r="J21">
        <v>89.1</v>
      </c>
      <c r="K21">
        <f t="shared" si="0"/>
        <v>-2.9800000000000182</v>
      </c>
      <c r="M21">
        <v>87.68</v>
      </c>
      <c r="N21">
        <v>90.21</v>
      </c>
      <c r="O21">
        <f t="shared" si="7"/>
        <v>-2.1100000000000136</v>
      </c>
      <c r="Q21">
        <v>87.61</v>
      </c>
      <c r="R21">
        <v>90.77</v>
      </c>
      <c r="S21">
        <f t="shared" si="2"/>
        <v>-1.6200000000000045</v>
      </c>
      <c r="V21">
        <v>87.88</v>
      </c>
      <c r="W21">
        <v>88.64</v>
      </c>
      <c r="X21">
        <f t="shared" si="3"/>
        <v>-3.4800000000000182</v>
      </c>
      <c r="Z21">
        <v>87.61</v>
      </c>
      <c r="AA21">
        <v>90.13</v>
      </c>
      <c r="AB21">
        <f t="shared" si="8"/>
        <v>-2.2599999999999909</v>
      </c>
      <c r="AD21">
        <v>87.59</v>
      </c>
      <c r="AE21">
        <v>90.92</v>
      </c>
      <c r="AF21">
        <f t="shared" si="6"/>
        <v>-1.4900000000000091</v>
      </c>
      <c r="AG21" t="s">
        <v>143</v>
      </c>
      <c r="AH21">
        <v>19</v>
      </c>
      <c r="AI21">
        <v>24</v>
      </c>
      <c r="AJ21">
        <v>12</v>
      </c>
      <c r="AK21">
        <v>21</v>
      </c>
      <c r="AL21">
        <v>19</v>
      </c>
      <c r="AM21">
        <v>16</v>
      </c>
      <c r="AN21">
        <v>9</v>
      </c>
      <c r="AO21">
        <v>35</v>
      </c>
      <c r="AP21">
        <v>-10</v>
      </c>
      <c r="AQ21">
        <v>25</v>
      </c>
      <c r="AR21">
        <v>20</v>
      </c>
      <c r="AS21" t="s">
        <v>143</v>
      </c>
      <c r="AT21">
        <v>23</v>
      </c>
      <c r="AU21">
        <v>26</v>
      </c>
      <c r="AV21">
        <v>9</v>
      </c>
      <c r="AW21">
        <v>21</v>
      </c>
      <c r="AX21">
        <v>23</v>
      </c>
      <c r="AY21">
        <v>15</v>
      </c>
      <c r="AZ21">
        <v>14</v>
      </c>
      <c r="BA21">
        <v>74</v>
      </c>
      <c r="BB21">
        <v>25</v>
      </c>
      <c r="BC21">
        <v>24</v>
      </c>
      <c r="BD21">
        <v>25</v>
      </c>
      <c r="BE21" t="s">
        <v>143</v>
      </c>
      <c r="BF21">
        <v>18</v>
      </c>
      <c r="BG21">
        <v>30</v>
      </c>
      <c r="BH21">
        <v>11</v>
      </c>
      <c r="BI21">
        <v>27</v>
      </c>
      <c r="BJ21">
        <v>22</v>
      </c>
      <c r="BK21">
        <v>22</v>
      </c>
      <c r="BL21">
        <v>14</v>
      </c>
      <c r="BM21">
        <v>75</v>
      </c>
      <c r="BN21">
        <v>25</v>
      </c>
      <c r="BO21">
        <v>25</v>
      </c>
      <c r="BP21">
        <v>25</v>
      </c>
      <c r="BQ21">
        <v>135</v>
      </c>
      <c r="BR21">
        <v>115</v>
      </c>
      <c r="BS21">
        <v>120</v>
      </c>
      <c r="BT21">
        <v>125</v>
      </c>
      <c r="BU21">
        <v>-5</v>
      </c>
      <c r="BV21">
        <v>0</v>
      </c>
      <c r="BW21">
        <v>0</v>
      </c>
      <c r="BX21">
        <v>0</v>
      </c>
      <c r="BY21">
        <v>0</v>
      </c>
      <c r="BZ21">
        <v>26</v>
      </c>
      <c r="CA21">
        <v>10</v>
      </c>
      <c r="CB21">
        <v>0</v>
      </c>
      <c r="CC21" t="s">
        <v>136</v>
      </c>
      <c r="CD21">
        <v>1</v>
      </c>
      <c r="CE21">
        <v>1</v>
      </c>
      <c r="CF21">
        <v>1</v>
      </c>
      <c r="CG21">
        <v>1</v>
      </c>
      <c r="CH21">
        <v>1</v>
      </c>
      <c r="CI21">
        <v>2</v>
      </c>
      <c r="CJ21">
        <v>1</v>
      </c>
      <c r="CK21">
        <v>2</v>
      </c>
      <c r="CL21">
        <v>1</v>
      </c>
      <c r="CM21">
        <v>1</v>
      </c>
      <c r="CN21">
        <v>2</v>
      </c>
      <c r="CO21">
        <v>1</v>
      </c>
      <c r="CP21">
        <v>1.25</v>
      </c>
      <c r="CQ21">
        <v>68.75</v>
      </c>
      <c r="CR21">
        <v>1</v>
      </c>
      <c r="CS21">
        <v>1</v>
      </c>
      <c r="CT21">
        <v>1</v>
      </c>
      <c r="CU21">
        <v>2</v>
      </c>
      <c r="CV21">
        <v>0</v>
      </c>
      <c r="CW21">
        <v>4</v>
      </c>
      <c r="CX21">
        <v>1</v>
      </c>
      <c r="CY21">
        <v>1</v>
      </c>
      <c r="CZ21">
        <v>1</v>
      </c>
      <c r="DA21">
        <v>1</v>
      </c>
      <c r="DB21">
        <v>3</v>
      </c>
      <c r="DC21">
        <v>2</v>
      </c>
      <c r="DD21">
        <v>1.5</v>
      </c>
      <c r="DE21">
        <v>62.5</v>
      </c>
    </row>
    <row r="22" spans="1:109" x14ac:dyDescent="0.55000000000000004">
      <c r="A22" s="12" t="s">
        <v>155</v>
      </c>
      <c r="B22">
        <v>1</v>
      </c>
      <c r="C22" t="s">
        <v>169</v>
      </c>
      <c r="D22">
        <v>149</v>
      </c>
      <c r="E22">
        <v>61.5</v>
      </c>
      <c r="F22">
        <v>27.701454889419399</v>
      </c>
      <c r="G22" t="s">
        <v>142</v>
      </c>
      <c r="H22">
        <v>77</v>
      </c>
      <c r="I22">
        <v>91.2</v>
      </c>
      <c r="J22">
        <v>87.39</v>
      </c>
      <c r="K22">
        <f t="shared" si="0"/>
        <v>-1.4099999999999966</v>
      </c>
      <c r="M22">
        <v>89.62</v>
      </c>
      <c r="N22">
        <v>87.19</v>
      </c>
      <c r="O22">
        <f t="shared" si="7"/>
        <v>-3.1899999999999977</v>
      </c>
      <c r="Q22">
        <v>89.26</v>
      </c>
      <c r="R22">
        <v>87.51</v>
      </c>
      <c r="S22">
        <f t="shared" si="2"/>
        <v>-3.2299999999999898</v>
      </c>
      <c r="V22">
        <v>90.74</v>
      </c>
      <c r="W22">
        <v>86.97</v>
      </c>
      <c r="X22">
        <f t="shared" si="3"/>
        <v>-2.2900000000000205</v>
      </c>
      <c r="Z22">
        <v>89.69</v>
      </c>
      <c r="AA22">
        <v>87.21</v>
      </c>
      <c r="AB22">
        <f t="shared" si="8"/>
        <v>-3.1000000000000227</v>
      </c>
      <c r="AD22">
        <v>89.47</v>
      </c>
      <c r="AE22">
        <v>87.75</v>
      </c>
      <c r="AF22">
        <f t="shared" si="6"/>
        <v>-2.7800000000000011</v>
      </c>
      <c r="AG22" t="s">
        <v>135</v>
      </c>
      <c r="AH22">
        <v>10</v>
      </c>
      <c r="AI22">
        <v>16</v>
      </c>
      <c r="AJ22">
        <v>14</v>
      </c>
      <c r="AK22">
        <v>30</v>
      </c>
      <c r="AL22">
        <v>23</v>
      </c>
      <c r="AM22">
        <v>8</v>
      </c>
      <c r="AN22">
        <v>5</v>
      </c>
      <c r="AO22">
        <v>42</v>
      </c>
      <c r="AP22">
        <v>-10</v>
      </c>
      <c r="AQ22">
        <v>27</v>
      </c>
      <c r="AR22">
        <v>25</v>
      </c>
      <c r="AS22" t="s">
        <v>143</v>
      </c>
      <c r="AT22">
        <v>24</v>
      </c>
      <c r="AU22">
        <v>28</v>
      </c>
      <c r="AV22">
        <v>11</v>
      </c>
      <c r="AW22">
        <v>30</v>
      </c>
      <c r="AX22">
        <v>26</v>
      </c>
      <c r="AY22">
        <v>18</v>
      </c>
      <c r="AZ22">
        <v>12</v>
      </c>
      <c r="BA22">
        <v>75</v>
      </c>
      <c r="BB22">
        <v>25</v>
      </c>
      <c r="BC22">
        <v>25</v>
      </c>
      <c r="BD22">
        <v>25</v>
      </c>
      <c r="BE22" t="s">
        <v>143</v>
      </c>
      <c r="BF22">
        <v>25</v>
      </c>
      <c r="BG22">
        <v>24</v>
      </c>
      <c r="BH22">
        <v>9</v>
      </c>
      <c r="BI22">
        <v>30</v>
      </c>
      <c r="BJ22">
        <v>27</v>
      </c>
      <c r="BK22">
        <v>20</v>
      </c>
      <c r="BL22">
        <v>10</v>
      </c>
      <c r="BM22">
        <v>72</v>
      </c>
      <c r="BN22">
        <v>25</v>
      </c>
      <c r="BO22">
        <v>27</v>
      </c>
      <c r="BP22">
        <v>20</v>
      </c>
      <c r="BQ22">
        <v>145</v>
      </c>
      <c r="BR22">
        <v>135</v>
      </c>
      <c r="BS22">
        <v>135</v>
      </c>
      <c r="BT22">
        <v>135</v>
      </c>
      <c r="BU22">
        <v>0</v>
      </c>
      <c r="BV22">
        <v>0</v>
      </c>
      <c r="BW22">
        <v>0</v>
      </c>
      <c r="BX22">
        <v>0</v>
      </c>
      <c r="BY22">
        <v>28</v>
      </c>
      <c r="BZ22">
        <v>13</v>
      </c>
      <c r="CA22">
        <v>0</v>
      </c>
      <c r="CB22">
        <v>0</v>
      </c>
      <c r="CC22" t="s">
        <v>136</v>
      </c>
      <c r="CD22">
        <v>1</v>
      </c>
      <c r="CE22">
        <v>1</v>
      </c>
      <c r="CF22">
        <v>1</v>
      </c>
      <c r="CG22">
        <v>1</v>
      </c>
      <c r="CH22">
        <v>1</v>
      </c>
      <c r="CI22">
        <v>1</v>
      </c>
      <c r="CJ22">
        <v>1</v>
      </c>
      <c r="CK22">
        <v>1</v>
      </c>
      <c r="CL22">
        <v>1</v>
      </c>
      <c r="CM22">
        <v>1</v>
      </c>
      <c r="CN22">
        <v>1</v>
      </c>
      <c r="CO22">
        <v>1</v>
      </c>
      <c r="CP22">
        <v>1</v>
      </c>
      <c r="CQ22">
        <v>75</v>
      </c>
      <c r="CR22">
        <v>1</v>
      </c>
      <c r="CS22">
        <v>1</v>
      </c>
      <c r="CT22">
        <v>1</v>
      </c>
      <c r="CU22">
        <v>2</v>
      </c>
      <c r="CV22">
        <v>1</v>
      </c>
      <c r="CW22">
        <v>1</v>
      </c>
      <c r="CX22">
        <v>1</v>
      </c>
      <c r="CY22">
        <v>1</v>
      </c>
      <c r="CZ22">
        <v>2</v>
      </c>
      <c r="DA22">
        <v>1</v>
      </c>
      <c r="DB22">
        <v>2</v>
      </c>
      <c r="DC22">
        <v>2</v>
      </c>
      <c r="DD22">
        <v>1.3333333333333333</v>
      </c>
      <c r="DE22">
        <v>66.666666666666671</v>
      </c>
    </row>
    <row r="23" spans="1:109" x14ac:dyDescent="0.55000000000000004">
      <c r="A23" s="12" t="s">
        <v>155</v>
      </c>
      <c r="B23">
        <v>1</v>
      </c>
      <c r="C23" t="s">
        <v>168</v>
      </c>
      <c r="D23">
        <v>149</v>
      </c>
      <c r="E23">
        <v>61.5</v>
      </c>
      <c r="F23">
        <v>27.701454889419399</v>
      </c>
      <c r="G23" t="s">
        <v>142</v>
      </c>
      <c r="H23">
        <v>77</v>
      </c>
      <c r="I23">
        <v>88.12</v>
      </c>
      <c r="J23">
        <v>89.31</v>
      </c>
      <c r="K23">
        <f t="shared" si="0"/>
        <v>-2.5699999999999932</v>
      </c>
      <c r="M23">
        <v>88.04</v>
      </c>
      <c r="N23">
        <v>88.47</v>
      </c>
      <c r="O23">
        <f t="shared" si="7"/>
        <v>-3.4900000000000091</v>
      </c>
      <c r="Q23">
        <v>88.66</v>
      </c>
      <c r="R23">
        <v>88.27</v>
      </c>
      <c r="S23">
        <f t="shared" si="2"/>
        <v>-3.0699999999999932</v>
      </c>
      <c r="V23">
        <v>88.13</v>
      </c>
      <c r="W23">
        <v>89.17</v>
      </c>
      <c r="X23">
        <f t="shared" si="3"/>
        <v>-2.6999999999999886</v>
      </c>
      <c r="Z23">
        <v>88.03</v>
      </c>
      <c r="AA23">
        <v>88.2</v>
      </c>
      <c r="AB23">
        <f t="shared" si="8"/>
        <v>-3.7699999999999818</v>
      </c>
      <c r="AD23">
        <v>88.59</v>
      </c>
      <c r="AE23">
        <v>88.39</v>
      </c>
      <c r="AF23">
        <f t="shared" si="6"/>
        <v>-3.0199999999999818</v>
      </c>
      <c r="AG23" t="s">
        <v>135</v>
      </c>
      <c r="AH23">
        <v>10</v>
      </c>
      <c r="AI23">
        <v>16</v>
      </c>
      <c r="AJ23">
        <v>14</v>
      </c>
      <c r="AK23">
        <v>30</v>
      </c>
      <c r="AL23">
        <v>23</v>
      </c>
      <c r="AM23">
        <v>8</v>
      </c>
      <c r="AN23">
        <v>5</v>
      </c>
      <c r="AO23">
        <v>42</v>
      </c>
      <c r="AP23">
        <v>-10</v>
      </c>
      <c r="AQ23">
        <v>27</v>
      </c>
      <c r="AR23">
        <v>25</v>
      </c>
      <c r="AS23" t="s">
        <v>143</v>
      </c>
      <c r="AT23">
        <v>24</v>
      </c>
      <c r="AU23">
        <v>28</v>
      </c>
      <c r="AV23">
        <v>11</v>
      </c>
      <c r="AW23">
        <v>30</v>
      </c>
      <c r="AX23">
        <v>26</v>
      </c>
      <c r="AY23">
        <v>18</v>
      </c>
      <c r="AZ23">
        <v>12</v>
      </c>
      <c r="BA23">
        <v>75</v>
      </c>
      <c r="BB23">
        <v>25</v>
      </c>
      <c r="BC23">
        <v>25</v>
      </c>
      <c r="BD23">
        <v>25</v>
      </c>
      <c r="BE23" t="s">
        <v>143</v>
      </c>
      <c r="BF23">
        <v>25</v>
      </c>
      <c r="BG23">
        <v>24</v>
      </c>
      <c r="BH23">
        <v>9</v>
      </c>
      <c r="BI23">
        <v>30</v>
      </c>
      <c r="BJ23">
        <v>27</v>
      </c>
      <c r="BK23">
        <v>20</v>
      </c>
      <c r="BL23">
        <v>10</v>
      </c>
      <c r="BM23">
        <v>67</v>
      </c>
      <c r="BN23">
        <v>25</v>
      </c>
      <c r="BO23">
        <v>27</v>
      </c>
      <c r="BP23">
        <v>15</v>
      </c>
      <c r="BQ23">
        <v>145</v>
      </c>
      <c r="BR23">
        <v>135</v>
      </c>
      <c r="BS23">
        <v>135</v>
      </c>
      <c r="BT23">
        <v>135</v>
      </c>
      <c r="BU23">
        <v>0</v>
      </c>
      <c r="BV23">
        <v>0</v>
      </c>
      <c r="BW23">
        <v>0</v>
      </c>
      <c r="BX23">
        <v>0</v>
      </c>
      <c r="BY23">
        <v>20</v>
      </c>
      <c r="BZ23">
        <v>13</v>
      </c>
      <c r="CA23">
        <v>0</v>
      </c>
      <c r="CB23">
        <v>0</v>
      </c>
      <c r="CC23" t="s">
        <v>136</v>
      </c>
      <c r="CD23">
        <v>1</v>
      </c>
      <c r="CE23">
        <v>1</v>
      </c>
      <c r="CF23">
        <v>1</v>
      </c>
      <c r="CG23">
        <v>1</v>
      </c>
      <c r="CH23">
        <v>1</v>
      </c>
      <c r="CI23">
        <v>1</v>
      </c>
      <c r="CJ23">
        <v>1</v>
      </c>
      <c r="CK23">
        <v>1</v>
      </c>
      <c r="CL23">
        <v>1</v>
      </c>
      <c r="CM23">
        <v>1</v>
      </c>
      <c r="CN23">
        <v>1</v>
      </c>
      <c r="CO23">
        <v>1</v>
      </c>
      <c r="CP23">
        <v>1</v>
      </c>
      <c r="CQ23">
        <v>75</v>
      </c>
      <c r="CR23">
        <v>1</v>
      </c>
      <c r="CS23">
        <v>1</v>
      </c>
      <c r="CT23">
        <v>1</v>
      </c>
      <c r="CU23">
        <v>2</v>
      </c>
      <c r="CV23">
        <v>1</v>
      </c>
      <c r="CW23">
        <v>1</v>
      </c>
      <c r="CX23">
        <v>1</v>
      </c>
      <c r="CY23">
        <v>1</v>
      </c>
      <c r="CZ23">
        <v>2</v>
      </c>
      <c r="DA23">
        <v>1</v>
      </c>
      <c r="DB23">
        <v>2</v>
      </c>
      <c r="DC23">
        <v>2</v>
      </c>
      <c r="DD23">
        <v>1.3333333333333333</v>
      </c>
      <c r="DE23">
        <v>66.666666666666671</v>
      </c>
    </row>
    <row r="24" spans="1:109" x14ac:dyDescent="0.55000000000000004">
      <c r="A24" s="12" t="s">
        <v>155</v>
      </c>
      <c r="B24">
        <v>1</v>
      </c>
      <c r="C24" t="s">
        <v>168</v>
      </c>
      <c r="D24">
        <v>158</v>
      </c>
      <c r="E24">
        <v>74</v>
      </c>
      <c r="F24">
        <v>29.642685467072585</v>
      </c>
      <c r="G24" t="s">
        <v>142</v>
      </c>
      <c r="H24">
        <v>65</v>
      </c>
      <c r="I24">
        <v>85.38</v>
      </c>
      <c r="J24">
        <v>88.11</v>
      </c>
      <c r="K24">
        <f t="shared" si="0"/>
        <v>-6.5099999999999909</v>
      </c>
      <c r="M24">
        <v>86.72</v>
      </c>
      <c r="N24">
        <v>88.61</v>
      </c>
      <c r="O24">
        <f t="shared" si="7"/>
        <v>-4.6700000000000159</v>
      </c>
      <c r="Q24">
        <v>87.18</v>
      </c>
      <c r="R24">
        <v>88.69</v>
      </c>
      <c r="S24">
        <f t="shared" si="2"/>
        <v>-4.1299999999999955</v>
      </c>
      <c r="V24">
        <v>85.17</v>
      </c>
      <c r="W24">
        <v>88.45</v>
      </c>
      <c r="X24">
        <f t="shared" si="3"/>
        <v>-6.3799999999999955</v>
      </c>
      <c r="Z24">
        <v>86.54</v>
      </c>
      <c r="AA24">
        <v>88.54</v>
      </c>
      <c r="AB24">
        <f t="shared" si="8"/>
        <v>-4.9199999999999875</v>
      </c>
      <c r="AD24">
        <v>86.81</v>
      </c>
      <c r="AE24">
        <v>88.73</v>
      </c>
      <c r="AF24">
        <f t="shared" si="6"/>
        <v>-4.4599999999999795</v>
      </c>
      <c r="AG24" t="s">
        <v>150</v>
      </c>
      <c r="AH24">
        <v>15</v>
      </c>
      <c r="AI24">
        <v>10</v>
      </c>
      <c r="AJ24">
        <v>9</v>
      </c>
      <c r="AK24">
        <v>30</v>
      </c>
      <c r="AL24">
        <v>25</v>
      </c>
      <c r="AM24">
        <v>17</v>
      </c>
      <c r="AN24">
        <v>14</v>
      </c>
      <c r="AO24">
        <v>32</v>
      </c>
      <c r="AP24">
        <v>-10</v>
      </c>
      <c r="AQ24">
        <v>17</v>
      </c>
      <c r="AR24">
        <v>25</v>
      </c>
      <c r="AS24" t="s">
        <v>143</v>
      </c>
      <c r="AT24">
        <v>25</v>
      </c>
      <c r="AU24">
        <v>34</v>
      </c>
      <c r="AV24">
        <v>9</v>
      </c>
      <c r="AW24">
        <v>30</v>
      </c>
      <c r="AX24">
        <v>30</v>
      </c>
      <c r="AY24">
        <v>23</v>
      </c>
      <c r="AZ24">
        <v>14</v>
      </c>
      <c r="BA24">
        <v>74</v>
      </c>
      <c r="BB24">
        <v>25</v>
      </c>
      <c r="BC24">
        <v>24</v>
      </c>
      <c r="BD24">
        <v>25</v>
      </c>
      <c r="BE24" t="s">
        <v>156</v>
      </c>
      <c r="BF24">
        <v>25</v>
      </c>
      <c r="BG24">
        <v>34</v>
      </c>
      <c r="BH24">
        <v>9</v>
      </c>
      <c r="BI24">
        <v>30</v>
      </c>
      <c r="BJ24">
        <v>30</v>
      </c>
      <c r="BK24">
        <v>23</v>
      </c>
      <c r="BL24">
        <v>14</v>
      </c>
      <c r="BM24">
        <v>74</v>
      </c>
      <c r="BN24">
        <v>25</v>
      </c>
      <c r="BO24">
        <v>24</v>
      </c>
      <c r="BP24">
        <v>25</v>
      </c>
      <c r="BQ24">
        <v>125</v>
      </c>
      <c r="BR24">
        <v>115</v>
      </c>
      <c r="BS24">
        <v>120</v>
      </c>
      <c r="BT24">
        <v>120</v>
      </c>
      <c r="BU24">
        <v>-5</v>
      </c>
      <c r="BV24">
        <v>0</v>
      </c>
      <c r="BW24">
        <v>0</v>
      </c>
      <c r="BX24">
        <v>0</v>
      </c>
      <c r="BY24">
        <v>43</v>
      </c>
      <c r="BZ24">
        <v>29</v>
      </c>
      <c r="CA24">
        <v>0</v>
      </c>
      <c r="CB24">
        <v>0</v>
      </c>
      <c r="CC24" t="s">
        <v>136</v>
      </c>
      <c r="CD24">
        <v>1</v>
      </c>
      <c r="CE24">
        <v>1</v>
      </c>
      <c r="CF24">
        <v>1</v>
      </c>
      <c r="CG24">
        <v>1</v>
      </c>
      <c r="CH24">
        <v>1</v>
      </c>
      <c r="CI24">
        <v>1</v>
      </c>
      <c r="CJ24">
        <v>2</v>
      </c>
      <c r="CK24">
        <v>2</v>
      </c>
      <c r="CL24">
        <v>1</v>
      </c>
      <c r="CM24">
        <v>0</v>
      </c>
      <c r="CN24">
        <v>1</v>
      </c>
      <c r="CO24">
        <v>1</v>
      </c>
      <c r="CP24">
        <v>1.0833333333333333</v>
      </c>
      <c r="CQ24">
        <v>72.916666666666671</v>
      </c>
      <c r="CR24">
        <v>1</v>
      </c>
      <c r="CS24">
        <v>1</v>
      </c>
      <c r="CT24">
        <v>1</v>
      </c>
      <c r="CU24">
        <v>2</v>
      </c>
      <c r="CV24">
        <v>1</v>
      </c>
      <c r="CW24">
        <v>2</v>
      </c>
      <c r="CX24">
        <v>2</v>
      </c>
      <c r="CY24">
        <v>2</v>
      </c>
      <c r="CZ24">
        <v>1</v>
      </c>
      <c r="DA24">
        <v>1</v>
      </c>
      <c r="DB24">
        <v>1</v>
      </c>
      <c r="DC24">
        <v>1</v>
      </c>
      <c r="DD24">
        <v>1.3333333333333333</v>
      </c>
      <c r="DE24">
        <v>66.666666666666671</v>
      </c>
    </row>
    <row r="25" spans="1:109" x14ac:dyDescent="0.55000000000000004">
      <c r="A25" s="12" t="s">
        <v>155</v>
      </c>
      <c r="B25">
        <v>1</v>
      </c>
      <c r="C25" t="s">
        <v>169</v>
      </c>
      <c r="D25">
        <v>163</v>
      </c>
      <c r="E25">
        <v>80</v>
      </c>
      <c r="F25">
        <v>30.110278896458279</v>
      </c>
      <c r="G25" t="s">
        <v>132</v>
      </c>
      <c r="H25">
        <v>75</v>
      </c>
      <c r="I25">
        <v>90.34</v>
      </c>
      <c r="J25">
        <v>89.26</v>
      </c>
      <c r="K25">
        <f t="shared" si="0"/>
        <v>-0.39999999999997726</v>
      </c>
      <c r="M25">
        <v>89.51</v>
      </c>
      <c r="N25">
        <v>89.82</v>
      </c>
      <c r="O25">
        <f t="shared" si="7"/>
        <v>-0.67000000000001592</v>
      </c>
      <c r="Q25">
        <v>90.33</v>
      </c>
      <c r="R25">
        <v>90.55</v>
      </c>
      <c r="S25">
        <f t="shared" si="2"/>
        <v>0.87999999999999545</v>
      </c>
      <c r="V25">
        <v>90.76</v>
      </c>
      <c r="W25">
        <v>89.37</v>
      </c>
      <c r="X25">
        <f t="shared" si="3"/>
        <v>0.12999999999999545</v>
      </c>
      <c r="Z25">
        <v>89.42</v>
      </c>
      <c r="AA25">
        <v>89.95</v>
      </c>
      <c r="AB25">
        <f t="shared" si="8"/>
        <v>-0.62999999999999545</v>
      </c>
      <c r="AD25">
        <v>90.68</v>
      </c>
      <c r="AE25">
        <v>90.67</v>
      </c>
      <c r="AF25">
        <f t="shared" si="6"/>
        <v>1.3500000000000227</v>
      </c>
      <c r="AG25" t="s">
        <v>135</v>
      </c>
      <c r="AH25">
        <v>12</v>
      </c>
      <c r="AI25">
        <v>16</v>
      </c>
      <c r="AJ25">
        <v>12</v>
      </c>
      <c r="AK25">
        <v>8</v>
      </c>
      <c r="AL25">
        <v>9</v>
      </c>
      <c r="AM25">
        <v>0</v>
      </c>
      <c r="AN25">
        <v>2</v>
      </c>
      <c r="AO25">
        <v>32</v>
      </c>
      <c r="AP25">
        <v>-10</v>
      </c>
      <c r="AQ25">
        <v>17</v>
      </c>
      <c r="AR25">
        <v>25</v>
      </c>
      <c r="AS25" t="s">
        <v>134</v>
      </c>
      <c r="AT25">
        <v>19</v>
      </c>
      <c r="AU25">
        <v>24</v>
      </c>
      <c r="AV25">
        <v>12</v>
      </c>
      <c r="AW25">
        <v>17</v>
      </c>
      <c r="AX25">
        <v>21</v>
      </c>
      <c r="AY25">
        <v>3</v>
      </c>
      <c r="AZ25">
        <v>0</v>
      </c>
      <c r="BA25">
        <v>72</v>
      </c>
      <c r="BB25">
        <v>25</v>
      </c>
      <c r="BC25">
        <v>27</v>
      </c>
      <c r="BD25">
        <v>20</v>
      </c>
      <c r="BE25" t="s">
        <v>134</v>
      </c>
      <c r="BF25">
        <v>20</v>
      </c>
      <c r="BG25">
        <v>28</v>
      </c>
      <c r="BH25">
        <v>11</v>
      </c>
      <c r="BI25">
        <v>11</v>
      </c>
      <c r="BJ25">
        <v>24</v>
      </c>
      <c r="BK25">
        <v>9</v>
      </c>
      <c r="BL25">
        <v>12</v>
      </c>
      <c r="BM25">
        <v>70</v>
      </c>
      <c r="BN25">
        <v>25</v>
      </c>
      <c r="BO25">
        <v>25</v>
      </c>
      <c r="BP25">
        <v>20</v>
      </c>
      <c r="BQ25">
        <v>135</v>
      </c>
      <c r="BR25">
        <v>130</v>
      </c>
      <c r="BS25">
        <v>135</v>
      </c>
      <c r="BT25">
        <v>125</v>
      </c>
      <c r="BU25">
        <v>-15</v>
      </c>
      <c r="BV25">
        <v>-5</v>
      </c>
      <c r="BW25">
        <v>0</v>
      </c>
      <c r="BX25">
        <v>0</v>
      </c>
      <c r="BY25">
        <v>56</v>
      </c>
      <c r="BZ25">
        <v>25</v>
      </c>
      <c r="CA25">
        <v>11</v>
      </c>
      <c r="CB25">
        <v>0</v>
      </c>
      <c r="CC25" t="s">
        <v>136</v>
      </c>
      <c r="CD25">
        <v>1</v>
      </c>
      <c r="CE25">
        <v>3</v>
      </c>
      <c r="CF25">
        <v>2</v>
      </c>
      <c r="CG25">
        <v>2</v>
      </c>
      <c r="CH25">
        <v>1</v>
      </c>
      <c r="CI25">
        <v>2</v>
      </c>
      <c r="CJ25">
        <v>3</v>
      </c>
      <c r="CK25">
        <v>3</v>
      </c>
      <c r="CL25">
        <v>2</v>
      </c>
      <c r="CM25">
        <v>1</v>
      </c>
      <c r="CN25">
        <v>3</v>
      </c>
      <c r="CO25">
        <v>2</v>
      </c>
      <c r="CP25">
        <v>2.0833333333333335</v>
      </c>
      <c r="CQ25">
        <v>47.916666666666664</v>
      </c>
      <c r="CR25">
        <v>2</v>
      </c>
      <c r="CS25">
        <v>2</v>
      </c>
      <c r="CT25">
        <v>2</v>
      </c>
      <c r="CU25">
        <v>2</v>
      </c>
      <c r="CV25">
        <v>2</v>
      </c>
      <c r="CW25">
        <v>2</v>
      </c>
      <c r="CX25">
        <v>4</v>
      </c>
      <c r="CY25">
        <v>2</v>
      </c>
      <c r="CZ25">
        <v>2</v>
      </c>
      <c r="DA25">
        <v>1</v>
      </c>
      <c r="DB25">
        <v>3</v>
      </c>
      <c r="DC25">
        <v>4</v>
      </c>
      <c r="DD25">
        <v>2.3333333333333335</v>
      </c>
      <c r="DE25">
        <v>41.666666666666664</v>
      </c>
    </row>
    <row r="26" spans="1:109" x14ac:dyDescent="0.55000000000000004">
      <c r="A26" s="12" t="s">
        <v>155</v>
      </c>
      <c r="B26">
        <v>1</v>
      </c>
      <c r="C26" t="s">
        <v>169</v>
      </c>
      <c r="D26">
        <v>160</v>
      </c>
      <c r="E26">
        <v>81</v>
      </c>
      <c r="F26">
        <v>31.640624999999996</v>
      </c>
      <c r="G26" t="s">
        <v>142</v>
      </c>
      <c r="H26">
        <v>75</v>
      </c>
      <c r="I26">
        <v>91.05</v>
      </c>
      <c r="J26">
        <v>88.32</v>
      </c>
      <c r="K26">
        <f t="shared" si="0"/>
        <v>-0.62999999999999545</v>
      </c>
      <c r="M26">
        <v>90.4</v>
      </c>
      <c r="N26">
        <v>88.63</v>
      </c>
      <c r="O26">
        <f t="shared" si="7"/>
        <v>-0.96999999999999886</v>
      </c>
      <c r="Q26">
        <v>90.19</v>
      </c>
      <c r="R26">
        <v>88.5</v>
      </c>
      <c r="S26">
        <f t="shared" si="2"/>
        <v>-1.3100000000000023</v>
      </c>
      <c r="V26">
        <v>91.18</v>
      </c>
      <c r="W26">
        <v>88.41</v>
      </c>
      <c r="X26">
        <f t="shared" si="3"/>
        <v>-0.40999999999999659</v>
      </c>
      <c r="Z26">
        <v>90.43</v>
      </c>
      <c r="AA26">
        <v>89.17</v>
      </c>
      <c r="AB26">
        <f t="shared" si="8"/>
        <v>-0.39999999999997726</v>
      </c>
      <c r="AD26">
        <v>90.26</v>
      </c>
      <c r="AE26">
        <v>88.39</v>
      </c>
      <c r="AF26">
        <f t="shared" si="6"/>
        <v>-1.3499999999999943</v>
      </c>
      <c r="AG26" t="s">
        <v>143</v>
      </c>
      <c r="AH26">
        <v>23</v>
      </c>
      <c r="AI26">
        <v>6</v>
      </c>
      <c r="AJ26">
        <v>15</v>
      </c>
      <c r="AK26">
        <v>8</v>
      </c>
      <c r="AL26">
        <v>11</v>
      </c>
      <c r="AM26">
        <v>7</v>
      </c>
      <c r="AN26">
        <v>5</v>
      </c>
      <c r="AO26">
        <v>29</v>
      </c>
      <c r="AP26">
        <v>-10</v>
      </c>
      <c r="AQ26">
        <v>14</v>
      </c>
      <c r="AR26">
        <v>25</v>
      </c>
      <c r="AS26" t="s">
        <v>143</v>
      </c>
      <c r="AT26">
        <v>21</v>
      </c>
      <c r="AU26">
        <v>26</v>
      </c>
      <c r="AV26">
        <v>8</v>
      </c>
      <c r="AW26">
        <v>15</v>
      </c>
      <c r="AX26">
        <v>22</v>
      </c>
      <c r="AY26">
        <v>7</v>
      </c>
      <c r="AZ26">
        <v>7</v>
      </c>
      <c r="BA26">
        <v>67</v>
      </c>
      <c r="BB26">
        <v>25</v>
      </c>
      <c r="BC26">
        <v>17</v>
      </c>
      <c r="BD26">
        <v>25</v>
      </c>
      <c r="BE26" t="s">
        <v>143</v>
      </c>
      <c r="BF26">
        <v>19</v>
      </c>
      <c r="BG26">
        <v>24</v>
      </c>
      <c r="BH26">
        <v>9</v>
      </c>
      <c r="BI26">
        <v>15</v>
      </c>
      <c r="BJ26">
        <v>25</v>
      </c>
      <c r="BK26">
        <v>19</v>
      </c>
      <c r="BL26">
        <v>15</v>
      </c>
      <c r="BM26">
        <v>62</v>
      </c>
      <c r="BN26">
        <v>25</v>
      </c>
      <c r="BO26">
        <v>17</v>
      </c>
      <c r="BP26">
        <v>20</v>
      </c>
      <c r="BQ26">
        <v>120</v>
      </c>
      <c r="BR26">
        <v>100</v>
      </c>
      <c r="BS26">
        <v>110</v>
      </c>
      <c r="BT26">
        <v>110</v>
      </c>
      <c r="BU26">
        <v>-15</v>
      </c>
      <c r="BV26">
        <v>-10</v>
      </c>
      <c r="BW26">
        <v>-10</v>
      </c>
      <c r="BX26">
        <v>-10</v>
      </c>
      <c r="BY26">
        <v>0</v>
      </c>
      <c r="BZ26">
        <v>20</v>
      </c>
      <c r="CA26">
        <v>0</v>
      </c>
      <c r="CB26">
        <v>0</v>
      </c>
      <c r="CC26" t="s">
        <v>136</v>
      </c>
      <c r="CD26">
        <v>1</v>
      </c>
      <c r="CE26">
        <v>1</v>
      </c>
      <c r="CF26">
        <v>1</v>
      </c>
      <c r="CG26">
        <v>3</v>
      </c>
      <c r="CH26">
        <v>1</v>
      </c>
      <c r="CI26">
        <v>3</v>
      </c>
      <c r="CJ26">
        <v>2</v>
      </c>
      <c r="CK26">
        <v>2</v>
      </c>
      <c r="CL26">
        <v>2</v>
      </c>
      <c r="CM26">
        <v>0</v>
      </c>
      <c r="CN26">
        <v>2</v>
      </c>
      <c r="CO26">
        <v>0</v>
      </c>
      <c r="CP26">
        <v>1.5</v>
      </c>
      <c r="CQ26">
        <v>62.5</v>
      </c>
      <c r="CR26">
        <v>1</v>
      </c>
      <c r="CS26">
        <v>1</v>
      </c>
      <c r="CT26">
        <v>2</v>
      </c>
      <c r="CU26">
        <v>2</v>
      </c>
      <c r="CV26">
        <v>2</v>
      </c>
      <c r="CW26">
        <v>2</v>
      </c>
      <c r="CX26">
        <v>2</v>
      </c>
      <c r="CY26">
        <v>1</v>
      </c>
      <c r="CZ26">
        <v>1</v>
      </c>
      <c r="DA26">
        <v>1</v>
      </c>
      <c r="DB26">
        <v>1</v>
      </c>
      <c r="DC26">
        <v>1</v>
      </c>
      <c r="DD26">
        <v>1.4166666666666667</v>
      </c>
      <c r="DE26">
        <v>64.583333333333329</v>
      </c>
    </row>
    <row r="27" spans="1:109" x14ac:dyDescent="0.55000000000000004">
      <c r="A27" s="12" t="s">
        <v>155</v>
      </c>
      <c r="B27">
        <v>1</v>
      </c>
      <c r="C27" t="s">
        <v>168</v>
      </c>
      <c r="D27">
        <v>160</v>
      </c>
      <c r="E27">
        <v>81</v>
      </c>
      <c r="F27">
        <v>31.640624999999996</v>
      </c>
      <c r="G27" t="s">
        <v>142</v>
      </c>
      <c r="H27">
        <v>75</v>
      </c>
      <c r="I27">
        <v>88.21</v>
      </c>
      <c r="J27">
        <v>86.36</v>
      </c>
      <c r="K27">
        <f t="shared" si="0"/>
        <v>-5.4300000000000068</v>
      </c>
      <c r="M27">
        <v>89.7</v>
      </c>
      <c r="N27">
        <v>85.84</v>
      </c>
      <c r="O27">
        <f t="shared" si="7"/>
        <v>-4.4599999999999795</v>
      </c>
      <c r="Q27">
        <v>90.08</v>
      </c>
      <c r="R27">
        <v>86.66</v>
      </c>
      <c r="S27">
        <f t="shared" si="2"/>
        <v>-3.2599999999999909</v>
      </c>
      <c r="V27">
        <v>88.19</v>
      </c>
      <c r="W27">
        <v>87.02</v>
      </c>
      <c r="X27">
        <f t="shared" si="3"/>
        <v>-4.7900000000000205</v>
      </c>
      <c r="Z27">
        <v>89.77</v>
      </c>
      <c r="AA27">
        <v>86.46</v>
      </c>
      <c r="AB27">
        <f t="shared" si="8"/>
        <v>-3.7700000000000102</v>
      </c>
      <c r="AD27">
        <v>90.22</v>
      </c>
      <c r="AE27">
        <v>86.79</v>
      </c>
      <c r="AF27">
        <f t="shared" si="6"/>
        <v>-2.9900000000000091</v>
      </c>
      <c r="AG27" t="s">
        <v>143</v>
      </c>
      <c r="AH27">
        <v>19</v>
      </c>
      <c r="AI27">
        <v>6</v>
      </c>
      <c r="AJ27">
        <v>15</v>
      </c>
      <c r="AK27">
        <v>8</v>
      </c>
      <c r="AL27">
        <v>11</v>
      </c>
      <c r="AM27">
        <v>7</v>
      </c>
      <c r="AN27">
        <v>5</v>
      </c>
      <c r="AO27">
        <v>28</v>
      </c>
      <c r="AP27">
        <v>-10</v>
      </c>
      <c r="AQ27">
        <v>13</v>
      </c>
      <c r="AR27">
        <v>25</v>
      </c>
      <c r="AS27" t="s">
        <v>143</v>
      </c>
      <c r="AT27">
        <v>21</v>
      </c>
      <c r="AU27">
        <v>26</v>
      </c>
      <c r="AV27">
        <v>8</v>
      </c>
      <c r="AW27">
        <v>15</v>
      </c>
      <c r="AX27">
        <v>22</v>
      </c>
      <c r="AY27">
        <v>7</v>
      </c>
      <c r="AZ27">
        <v>7</v>
      </c>
      <c r="BA27">
        <v>70</v>
      </c>
      <c r="BB27">
        <v>25</v>
      </c>
      <c r="BC27">
        <v>20</v>
      </c>
      <c r="BD27">
        <v>25</v>
      </c>
      <c r="BE27" t="s">
        <v>143</v>
      </c>
      <c r="BF27">
        <v>19</v>
      </c>
      <c r="BG27">
        <v>24</v>
      </c>
      <c r="BH27">
        <v>9</v>
      </c>
      <c r="BI27">
        <v>15</v>
      </c>
      <c r="BJ27">
        <v>25</v>
      </c>
      <c r="BK27">
        <v>19</v>
      </c>
      <c r="BL27">
        <v>15</v>
      </c>
      <c r="BM27">
        <v>71</v>
      </c>
      <c r="BN27">
        <v>25</v>
      </c>
      <c r="BO27">
        <v>21</v>
      </c>
      <c r="BP27">
        <v>25</v>
      </c>
      <c r="BQ27">
        <v>115</v>
      </c>
      <c r="BR27">
        <v>115</v>
      </c>
      <c r="BS27">
        <v>110</v>
      </c>
      <c r="BT27">
        <v>115</v>
      </c>
      <c r="BU27">
        <v>-15</v>
      </c>
      <c r="BV27">
        <v>-10</v>
      </c>
      <c r="BW27">
        <v>-5</v>
      </c>
      <c r="BX27">
        <v>-5</v>
      </c>
      <c r="BY27">
        <v>32</v>
      </c>
      <c r="BZ27">
        <v>18</v>
      </c>
      <c r="CA27">
        <v>0</v>
      </c>
      <c r="CB27">
        <v>0</v>
      </c>
      <c r="CC27" t="s">
        <v>136</v>
      </c>
      <c r="CD27">
        <v>1</v>
      </c>
      <c r="CE27">
        <v>1</v>
      </c>
      <c r="CF27">
        <v>1</v>
      </c>
      <c r="CG27">
        <v>3</v>
      </c>
      <c r="CH27">
        <v>1</v>
      </c>
      <c r="CI27">
        <v>3</v>
      </c>
      <c r="CJ27">
        <v>2</v>
      </c>
      <c r="CK27">
        <v>2</v>
      </c>
      <c r="CL27">
        <v>2</v>
      </c>
      <c r="CM27">
        <v>0</v>
      </c>
      <c r="CN27">
        <v>2</v>
      </c>
      <c r="CO27">
        <v>0</v>
      </c>
      <c r="CP27">
        <v>1.5</v>
      </c>
      <c r="CQ27">
        <v>62.5</v>
      </c>
      <c r="CR27">
        <v>1</v>
      </c>
      <c r="CS27">
        <v>1</v>
      </c>
      <c r="CT27">
        <v>2</v>
      </c>
      <c r="CU27">
        <v>2</v>
      </c>
      <c r="CV27">
        <v>2</v>
      </c>
      <c r="CW27">
        <v>2</v>
      </c>
      <c r="CX27">
        <v>2</v>
      </c>
      <c r="CY27">
        <v>1</v>
      </c>
      <c r="CZ27">
        <v>1</v>
      </c>
      <c r="DA27">
        <v>1</v>
      </c>
      <c r="DB27">
        <v>1</v>
      </c>
      <c r="DC27">
        <v>1</v>
      </c>
      <c r="DD27">
        <v>1.4166666666666667</v>
      </c>
      <c r="DE27">
        <v>64.583333333333329</v>
      </c>
    </row>
    <row r="28" spans="1:109" x14ac:dyDescent="0.55000000000000004">
      <c r="A28" s="12" t="s">
        <v>155</v>
      </c>
      <c r="B28">
        <v>1</v>
      </c>
      <c r="C28" t="s">
        <v>168</v>
      </c>
      <c r="D28">
        <v>153</v>
      </c>
      <c r="E28">
        <v>49</v>
      </c>
      <c r="F28">
        <v>20.932120124738347</v>
      </c>
      <c r="G28" t="s">
        <v>142</v>
      </c>
      <c r="H28">
        <v>79</v>
      </c>
      <c r="I28">
        <v>88.14</v>
      </c>
      <c r="J28">
        <v>91.53</v>
      </c>
      <c r="K28">
        <f t="shared" si="0"/>
        <v>-0.32999999999998408</v>
      </c>
      <c r="M28">
        <v>90.32</v>
      </c>
      <c r="N28">
        <v>91.27</v>
      </c>
      <c r="O28">
        <f t="shared" si="7"/>
        <v>1.589999999999975</v>
      </c>
      <c r="Q28">
        <v>90.54</v>
      </c>
      <c r="R28">
        <v>92.09</v>
      </c>
      <c r="S28">
        <f t="shared" si="2"/>
        <v>2.6299999999999955</v>
      </c>
      <c r="V28">
        <v>88.16</v>
      </c>
      <c r="W28">
        <v>91.44</v>
      </c>
      <c r="X28">
        <f t="shared" si="3"/>
        <v>-0.40000000000000568</v>
      </c>
      <c r="Z28">
        <v>90.28</v>
      </c>
      <c r="AA28">
        <v>91.26</v>
      </c>
      <c r="AB28">
        <f t="shared" si="8"/>
        <v>1.5400000000000205</v>
      </c>
      <c r="AD28">
        <v>90.63</v>
      </c>
      <c r="AE28">
        <v>91.87</v>
      </c>
      <c r="AF28">
        <f t="shared" si="6"/>
        <v>2.5</v>
      </c>
      <c r="AG28" t="s">
        <v>135</v>
      </c>
      <c r="AH28">
        <v>17</v>
      </c>
      <c r="AI28">
        <v>16</v>
      </c>
      <c r="AJ28">
        <v>12</v>
      </c>
      <c r="AK28">
        <v>18</v>
      </c>
      <c r="AL28">
        <v>18</v>
      </c>
      <c r="AM28">
        <v>5</v>
      </c>
      <c r="AN28">
        <v>5</v>
      </c>
      <c r="AO28">
        <v>32</v>
      </c>
      <c r="AP28">
        <v>-10</v>
      </c>
      <c r="AQ28">
        <v>17</v>
      </c>
      <c r="AR28">
        <v>25</v>
      </c>
      <c r="AS28" t="s">
        <v>134</v>
      </c>
      <c r="AT28">
        <v>22</v>
      </c>
      <c r="AU28">
        <v>26</v>
      </c>
      <c r="AV28">
        <v>9</v>
      </c>
      <c r="AW28">
        <v>21</v>
      </c>
      <c r="AX28">
        <v>21</v>
      </c>
      <c r="AY28">
        <v>8</v>
      </c>
      <c r="AZ28">
        <v>10</v>
      </c>
      <c r="BA28">
        <v>65</v>
      </c>
      <c r="BB28">
        <v>25</v>
      </c>
      <c r="BC28">
        <v>15</v>
      </c>
      <c r="BD28">
        <v>25</v>
      </c>
      <c r="BE28" t="s">
        <v>134</v>
      </c>
      <c r="BF28">
        <v>21</v>
      </c>
      <c r="BG28">
        <v>30</v>
      </c>
      <c r="BH28">
        <v>10</v>
      </c>
      <c r="BI28">
        <v>24</v>
      </c>
      <c r="BJ28">
        <v>16</v>
      </c>
      <c r="BK28">
        <v>5</v>
      </c>
      <c r="BL28">
        <v>12</v>
      </c>
      <c r="BM28">
        <v>68</v>
      </c>
      <c r="BN28">
        <v>25</v>
      </c>
      <c r="BO28">
        <v>18</v>
      </c>
      <c r="BP28">
        <v>25</v>
      </c>
      <c r="BQ28">
        <v>110</v>
      </c>
      <c r="BR28">
        <v>110</v>
      </c>
      <c r="BS28">
        <v>110</v>
      </c>
      <c r="BT28">
        <v>115</v>
      </c>
      <c r="BU28">
        <v>-10</v>
      </c>
      <c r="BV28">
        <v>0</v>
      </c>
      <c r="BW28">
        <v>0</v>
      </c>
      <c r="BX28">
        <v>-5</v>
      </c>
      <c r="BY28">
        <v>19</v>
      </c>
      <c r="BZ28">
        <v>0</v>
      </c>
      <c r="CA28">
        <v>0</v>
      </c>
      <c r="CB28">
        <v>0</v>
      </c>
      <c r="CC28" t="s">
        <v>136</v>
      </c>
      <c r="CD28">
        <v>1</v>
      </c>
      <c r="CE28">
        <v>2</v>
      </c>
      <c r="CF28">
        <v>1</v>
      </c>
      <c r="CG28">
        <v>3</v>
      </c>
      <c r="CH28">
        <v>3</v>
      </c>
      <c r="CI28">
        <v>1</v>
      </c>
      <c r="CJ28">
        <v>1</v>
      </c>
      <c r="CK28">
        <v>1</v>
      </c>
      <c r="CL28">
        <v>1</v>
      </c>
      <c r="CM28">
        <v>1</v>
      </c>
      <c r="CN28">
        <v>2</v>
      </c>
      <c r="CO28">
        <v>2</v>
      </c>
      <c r="CP28">
        <v>1.5833333333333333</v>
      </c>
      <c r="CQ28">
        <v>60.416666666666671</v>
      </c>
      <c r="CR28">
        <v>1</v>
      </c>
      <c r="CS28">
        <v>1</v>
      </c>
      <c r="CT28">
        <v>1</v>
      </c>
      <c r="CU28">
        <v>1</v>
      </c>
      <c r="CV28">
        <v>1</v>
      </c>
      <c r="CW28">
        <v>1</v>
      </c>
      <c r="CX28">
        <v>1</v>
      </c>
      <c r="CY28">
        <v>1</v>
      </c>
      <c r="CZ28">
        <v>1</v>
      </c>
      <c r="DA28">
        <v>1</v>
      </c>
      <c r="DB28">
        <v>2</v>
      </c>
      <c r="DC28">
        <v>2</v>
      </c>
      <c r="DD28">
        <v>1.1666666666666667</v>
      </c>
      <c r="DE28">
        <v>70.833333333333329</v>
      </c>
    </row>
    <row r="29" spans="1:109" x14ac:dyDescent="0.55000000000000004">
      <c r="A29" s="12" t="s">
        <v>155</v>
      </c>
      <c r="B29">
        <v>1</v>
      </c>
      <c r="C29" t="s">
        <v>169</v>
      </c>
      <c r="D29">
        <v>152</v>
      </c>
      <c r="E29">
        <v>47</v>
      </c>
      <c r="F29">
        <v>20.34279778393352</v>
      </c>
      <c r="G29" t="s">
        <v>142</v>
      </c>
      <c r="H29">
        <v>70</v>
      </c>
      <c r="I29">
        <v>90.74</v>
      </c>
      <c r="J29">
        <v>86.87</v>
      </c>
      <c r="K29">
        <f t="shared" si="0"/>
        <v>-2.3899999999999864</v>
      </c>
      <c r="M29">
        <v>87.55</v>
      </c>
      <c r="N29">
        <v>87.44</v>
      </c>
      <c r="O29">
        <f t="shared" si="7"/>
        <v>-5.0099999999999909</v>
      </c>
      <c r="Q29">
        <v>90.23</v>
      </c>
      <c r="R29">
        <v>90.3</v>
      </c>
      <c r="S29">
        <f t="shared" si="2"/>
        <v>0.53000000000000114</v>
      </c>
      <c r="V29">
        <v>90.49</v>
      </c>
      <c r="W29">
        <v>87.13</v>
      </c>
      <c r="X29">
        <f t="shared" si="3"/>
        <v>-2.3799999999999955</v>
      </c>
      <c r="Z29">
        <v>87.69</v>
      </c>
      <c r="AA29">
        <v>87.44</v>
      </c>
      <c r="AB29">
        <f t="shared" si="8"/>
        <v>-4.8700000000000045</v>
      </c>
      <c r="AD29">
        <v>90.32</v>
      </c>
      <c r="AE29">
        <v>90.08</v>
      </c>
      <c r="AF29">
        <f t="shared" si="6"/>
        <v>0.39999999999997726</v>
      </c>
      <c r="AG29" t="s">
        <v>135</v>
      </c>
      <c r="AH29">
        <v>23</v>
      </c>
      <c r="AI29">
        <v>18</v>
      </c>
      <c r="AJ29">
        <v>15</v>
      </c>
      <c r="AK29">
        <v>0</v>
      </c>
      <c r="AL29">
        <v>19</v>
      </c>
      <c r="AM29">
        <v>6</v>
      </c>
      <c r="AN29">
        <v>6</v>
      </c>
      <c r="AO29">
        <v>39</v>
      </c>
      <c r="AP29">
        <v>-10</v>
      </c>
      <c r="AQ29">
        <v>24</v>
      </c>
      <c r="AR29">
        <v>25</v>
      </c>
      <c r="AS29" t="s">
        <v>134</v>
      </c>
      <c r="AT29">
        <v>26</v>
      </c>
      <c r="AU29">
        <v>36</v>
      </c>
      <c r="AV29">
        <v>15</v>
      </c>
      <c r="AW29">
        <v>18</v>
      </c>
      <c r="AX29">
        <v>18</v>
      </c>
      <c r="AY29">
        <v>6</v>
      </c>
      <c r="AZ29">
        <v>11</v>
      </c>
      <c r="BA29">
        <v>64</v>
      </c>
      <c r="BB29">
        <v>25</v>
      </c>
      <c r="BC29">
        <v>24</v>
      </c>
      <c r="BD29">
        <v>15</v>
      </c>
      <c r="BE29" t="s">
        <v>134</v>
      </c>
      <c r="BF29">
        <v>25</v>
      </c>
      <c r="BG29">
        <v>38</v>
      </c>
      <c r="BH29">
        <v>9</v>
      </c>
      <c r="BI29">
        <v>14</v>
      </c>
      <c r="BJ29">
        <v>19</v>
      </c>
      <c r="BK29">
        <v>8</v>
      </c>
      <c r="BL29">
        <v>9</v>
      </c>
      <c r="BM29">
        <v>64</v>
      </c>
      <c r="BN29">
        <v>25</v>
      </c>
      <c r="BO29">
        <v>24</v>
      </c>
      <c r="BP29">
        <v>15</v>
      </c>
      <c r="BQ29">
        <v>130</v>
      </c>
      <c r="BR29">
        <v>110</v>
      </c>
      <c r="BS29">
        <v>120</v>
      </c>
      <c r="BT29">
        <v>120</v>
      </c>
      <c r="BU29">
        <v>-5</v>
      </c>
      <c r="BV29">
        <v>0</v>
      </c>
      <c r="BW29">
        <v>0</v>
      </c>
      <c r="BX29">
        <v>0</v>
      </c>
      <c r="BY29">
        <v>67</v>
      </c>
      <c r="BZ29">
        <v>12</v>
      </c>
      <c r="CA29">
        <v>0</v>
      </c>
      <c r="CB29">
        <v>19</v>
      </c>
      <c r="CC29" t="s">
        <v>136</v>
      </c>
      <c r="CD29">
        <v>0</v>
      </c>
      <c r="CE29">
        <v>0</v>
      </c>
      <c r="CF29">
        <v>0</v>
      </c>
      <c r="CG29">
        <v>1</v>
      </c>
      <c r="CH29">
        <v>0</v>
      </c>
      <c r="CI29">
        <v>0</v>
      </c>
      <c r="CJ29">
        <v>4</v>
      </c>
      <c r="CK29">
        <v>2</v>
      </c>
      <c r="CL29">
        <v>1</v>
      </c>
      <c r="CM29">
        <v>1</v>
      </c>
      <c r="CN29">
        <v>0</v>
      </c>
      <c r="CO29">
        <v>1</v>
      </c>
      <c r="CP29">
        <v>0.83333333333333337</v>
      </c>
      <c r="CQ29">
        <v>79.166666666666657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1</v>
      </c>
      <c r="DB29">
        <v>1</v>
      </c>
      <c r="DC29">
        <v>0</v>
      </c>
      <c r="DD29">
        <v>0.16666666666666666</v>
      </c>
      <c r="DE29">
        <v>95.833333333333329</v>
      </c>
    </row>
    <row r="30" spans="1:109" x14ac:dyDescent="0.55000000000000004">
      <c r="A30" s="12" t="s">
        <v>155</v>
      </c>
      <c r="B30">
        <v>1</v>
      </c>
      <c r="C30" t="s">
        <v>168</v>
      </c>
      <c r="D30">
        <v>145</v>
      </c>
      <c r="E30">
        <v>47</v>
      </c>
      <c r="F30">
        <v>22.354340071343636</v>
      </c>
      <c r="G30" t="s">
        <v>142</v>
      </c>
      <c r="H30">
        <v>80</v>
      </c>
      <c r="I30">
        <v>86.2</v>
      </c>
      <c r="J30">
        <v>89.94</v>
      </c>
      <c r="K30">
        <f t="shared" si="0"/>
        <v>-3.8600000000000136</v>
      </c>
      <c r="M30">
        <v>86.16</v>
      </c>
      <c r="N30">
        <v>90.95</v>
      </c>
      <c r="O30">
        <f t="shared" si="7"/>
        <v>-2.8899999999999864</v>
      </c>
      <c r="Q30">
        <v>87.92</v>
      </c>
      <c r="R30">
        <v>92.45</v>
      </c>
      <c r="S30">
        <f t="shared" si="2"/>
        <v>0.37000000000000455</v>
      </c>
      <c r="V30">
        <v>86.12</v>
      </c>
      <c r="W30">
        <v>89.66</v>
      </c>
      <c r="X30">
        <f t="shared" si="3"/>
        <v>-4.2199999999999989</v>
      </c>
      <c r="Z30">
        <v>85.87</v>
      </c>
      <c r="AA30">
        <v>91.25</v>
      </c>
      <c r="AB30">
        <f>Z30+AA30-180</f>
        <v>-2.8799999999999955</v>
      </c>
      <c r="AD30">
        <v>87.84</v>
      </c>
      <c r="AE30">
        <v>92.07</v>
      </c>
      <c r="AF30">
        <f t="shared" si="6"/>
        <v>-9.0000000000003411E-2</v>
      </c>
      <c r="AG30" t="s">
        <v>134</v>
      </c>
      <c r="AH30">
        <v>10</v>
      </c>
      <c r="AI30">
        <v>6</v>
      </c>
      <c r="AJ30">
        <v>15</v>
      </c>
      <c r="AK30">
        <v>6</v>
      </c>
      <c r="AL30">
        <v>6</v>
      </c>
      <c r="AM30">
        <v>1</v>
      </c>
      <c r="AN30">
        <v>9</v>
      </c>
      <c r="AO30">
        <v>27</v>
      </c>
      <c r="AP30">
        <v>0</v>
      </c>
      <c r="AQ30">
        <v>17</v>
      </c>
      <c r="AR30">
        <v>10</v>
      </c>
      <c r="AS30" t="s">
        <v>143</v>
      </c>
      <c r="AT30">
        <v>20</v>
      </c>
      <c r="AU30">
        <v>20</v>
      </c>
      <c r="AV30">
        <v>10</v>
      </c>
      <c r="AW30">
        <v>20</v>
      </c>
      <c r="AX30">
        <v>22</v>
      </c>
      <c r="AY30">
        <v>4</v>
      </c>
      <c r="AZ30">
        <v>3</v>
      </c>
      <c r="BA30">
        <v>73</v>
      </c>
      <c r="BB30">
        <v>25</v>
      </c>
      <c r="BC30">
        <v>23</v>
      </c>
      <c r="BD30">
        <v>25</v>
      </c>
      <c r="BE30" t="s">
        <v>143</v>
      </c>
      <c r="BF30">
        <v>25</v>
      </c>
      <c r="BG30">
        <v>20</v>
      </c>
      <c r="BH30">
        <v>9</v>
      </c>
      <c r="BI30">
        <v>30</v>
      </c>
      <c r="BJ30">
        <v>22</v>
      </c>
      <c r="BK30">
        <v>4</v>
      </c>
      <c r="BL30">
        <v>0</v>
      </c>
      <c r="BM30">
        <v>71</v>
      </c>
      <c r="BN30">
        <v>25</v>
      </c>
      <c r="BO30">
        <v>26</v>
      </c>
      <c r="BP30">
        <v>20</v>
      </c>
      <c r="BQ30">
        <v>135</v>
      </c>
      <c r="BR30">
        <v>120</v>
      </c>
      <c r="BS30">
        <v>125</v>
      </c>
      <c r="BT30">
        <v>130</v>
      </c>
      <c r="BU30">
        <v>-10</v>
      </c>
      <c r="BV30">
        <v>-5</v>
      </c>
      <c r="BW30">
        <v>-5</v>
      </c>
      <c r="BX30">
        <v>0</v>
      </c>
      <c r="BY30">
        <v>90</v>
      </c>
      <c r="BZ30">
        <v>6</v>
      </c>
      <c r="CA30">
        <v>0</v>
      </c>
      <c r="CB30">
        <v>0</v>
      </c>
      <c r="CC30" t="s">
        <v>136</v>
      </c>
      <c r="CD30">
        <v>1</v>
      </c>
      <c r="CE30">
        <v>2</v>
      </c>
      <c r="CF30">
        <v>1</v>
      </c>
      <c r="CG30">
        <v>1</v>
      </c>
      <c r="CH30">
        <v>2</v>
      </c>
      <c r="CI30">
        <v>1</v>
      </c>
      <c r="CJ30">
        <v>1</v>
      </c>
      <c r="CK30">
        <v>0</v>
      </c>
      <c r="CL30">
        <v>1</v>
      </c>
      <c r="CM30">
        <v>1</v>
      </c>
      <c r="CN30">
        <v>1</v>
      </c>
      <c r="CO30">
        <v>2</v>
      </c>
      <c r="CP30">
        <v>1.1666666666666667</v>
      </c>
      <c r="CQ30">
        <v>70.833333333333329</v>
      </c>
      <c r="CR30">
        <v>2</v>
      </c>
      <c r="CS30">
        <v>1</v>
      </c>
      <c r="CT30">
        <v>1</v>
      </c>
      <c r="CU30">
        <v>2</v>
      </c>
      <c r="CV30">
        <v>1</v>
      </c>
      <c r="CW30">
        <v>2</v>
      </c>
      <c r="CX30">
        <v>4</v>
      </c>
      <c r="CY30">
        <v>1</v>
      </c>
      <c r="CZ30">
        <v>1</v>
      </c>
      <c r="DA30">
        <v>1</v>
      </c>
      <c r="DB30">
        <v>2</v>
      </c>
      <c r="DC30">
        <v>1</v>
      </c>
      <c r="DD30">
        <v>1.5833333333333333</v>
      </c>
      <c r="DE30">
        <v>60.416666666666671</v>
      </c>
    </row>
    <row r="31" spans="1:109" x14ac:dyDescent="0.55000000000000004">
      <c r="A31" s="12" t="s">
        <v>155</v>
      </c>
      <c r="B31">
        <v>1</v>
      </c>
      <c r="C31" t="s">
        <v>169</v>
      </c>
      <c r="D31">
        <v>146</v>
      </c>
      <c r="E31">
        <v>50</v>
      </c>
      <c r="F31">
        <v>23.456558453743668</v>
      </c>
      <c r="G31" t="s">
        <v>142</v>
      </c>
      <c r="H31">
        <v>74</v>
      </c>
      <c r="I31">
        <v>91.01</v>
      </c>
      <c r="J31">
        <v>87.14</v>
      </c>
      <c r="K31">
        <f t="shared" si="0"/>
        <v>-1.8499999999999943</v>
      </c>
      <c r="M31">
        <v>88.89</v>
      </c>
      <c r="N31">
        <v>87.24</v>
      </c>
      <c r="O31">
        <f t="shared" si="7"/>
        <v>-3.8700000000000045</v>
      </c>
      <c r="Q31">
        <v>89.88</v>
      </c>
      <c r="R31">
        <v>87.67</v>
      </c>
      <c r="S31">
        <f t="shared" si="2"/>
        <v>-2.4499999999999886</v>
      </c>
      <c r="V31">
        <v>90.18</v>
      </c>
      <c r="W31">
        <v>86.96</v>
      </c>
      <c r="X31">
        <f t="shared" si="3"/>
        <v>-2.8600000000000136</v>
      </c>
      <c r="Z31">
        <v>88.87</v>
      </c>
      <c r="AA31">
        <v>87.62</v>
      </c>
      <c r="AB31">
        <f t="shared" ref="AB31:AB53" si="9">Z31+AA31-180</f>
        <v>-3.5099999999999909</v>
      </c>
      <c r="AD31">
        <v>89.5</v>
      </c>
      <c r="AE31">
        <v>87.47</v>
      </c>
      <c r="AF31">
        <f t="shared" si="6"/>
        <v>-3.0300000000000011</v>
      </c>
      <c r="AG31" t="s">
        <v>134</v>
      </c>
      <c r="AH31">
        <v>18</v>
      </c>
      <c r="AI31">
        <v>20</v>
      </c>
      <c r="AJ31">
        <v>5</v>
      </c>
      <c r="AK31">
        <v>28</v>
      </c>
      <c r="AL31">
        <v>13</v>
      </c>
      <c r="AM31">
        <v>8</v>
      </c>
      <c r="AN31">
        <v>11</v>
      </c>
      <c r="AO31">
        <v>25</v>
      </c>
      <c r="AP31">
        <v>-10</v>
      </c>
      <c r="AQ31">
        <v>25</v>
      </c>
      <c r="AR31">
        <v>10</v>
      </c>
      <c r="AS31" t="s">
        <v>143</v>
      </c>
      <c r="AT31">
        <v>18</v>
      </c>
      <c r="AU31">
        <v>20</v>
      </c>
      <c r="AV31">
        <v>5</v>
      </c>
      <c r="AW31">
        <v>28</v>
      </c>
      <c r="AX31">
        <v>13</v>
      </c>
      <c r="AY31">
        <v>8</v>
      </c>
      <c r="AZ31">
        <v>11</v>
      </c>
      <c r="BA31">
        <v>68</v>
      </c>
      <c r="BB31">
        <v>25</v>
      </c>
      <c r="BC31">
        <v>18</v>
      </c>
      <c r="BD31">
        <v>25</v>
      </c>
      <c r="BE31" t="s">
        <v>143</v>
      </c>
      <c r="BF31">
        <v>17</v>
      </c>
      <c r="BG31">
        <v>18</v>
      </c>
      <c r="BH31">
        <v>9</v>
      </c>
      <c r="BI31">
        <v>20</v>
      </c>
      <c r="BJ31">
        <v>22</v>
      </c>
      <c r="BK31">
        <v>1</v>
      </c>
      <c r="BL31">
        <v>7</v>
      </c>
      <c r="BM31">
        <v>64</v>
      </c>
      <c r="BN31">
        <v>25</v>
      </c>
      <c r="BO31">
        <v>19</v>
      </c>
      <c r="BP31">
        <v>20</v>
      </c>
      <c r="BQ31">
        <v>135</v>
      </c>
      <c r="BR31">
        <v>115</v>
      </c>
      <c r="BS31">
        <v>115</v>
      </c>
      <c r="BT31">
        <v>120</v>
      </c>
      <c r="BU31">
        <v>-5</v>
      </c>
      <c r="BV31">
        <v>0</v>
      </c>
      <c r="BW31">
        <v>0</v>
      </c>
      <c r="BX31">
        <v>0</v>
      </c>
      <c r="BY31">
        <v>55</v>
      </c>
      <c r="BZ31">
        <v>48</v>
      </c>
      <c r="CA31">
        <v>20</v>
      </c>
      <c r="CB31">
        <v>12</v>
      </c>
      <c r="CC31" t="s">
        <v>136</v>
      </c>
      <c r="CD31">
        <v>2</v>
      </c>
      <c r="CE31">
        <v>3</v>
      </c>
      <c r="CF31">
        <v>1</v>
      </c>
      <c r="CG31">
        <v>4</v>
      </c>
      <c r="CH31">
        <v>2</v>
      </c>
      <c r="CI31">
        <v>4</v>
      </c>
      <c r="CJ31">
        <v>4</v>
      </c>
      <c r="CK31">
        <v>3</v>
      </c>
      <c r="CL31">
        <v>4</v>
      </c>
      <c r="CM31">
        <v>1</v>
      </c>
      <c r="CN31">
        <v>3</v>
      </c>
      <c r="CO31">
        <v>3</v>
      </c>
      <c r="CP31">
        <v>2.8333333333333335</v>
      </c>
      <c r="CQ31">
        <v>29.166666666666657</v>
      </c>
      <c r="CR31">
        <v>2</v>
      </c>
      <c r="CS31">
        <v>2</v>
      </c>
      <c r="CT31">
        <v>1</v>
      </c>
      <c r="CU31">
        <v>3</v>
      </c>
      <c r="CV31">
        <v>1</v>
      </c>
      <c r="CW31">
        <v>4</v>
      </c>
      <c r="CX31">
        <v>3</v>
      </c>
      <c r="CY31">
        <v>2</v>
      </c>
      <c r="CZ31">
        <v>3</v>
      </c>
      <c r="DA31">
        <v>1</v>
      </c>
      <c r="DB31">
        <v>2</v>
      </c>
      <c r="DC31">
        <v>2</v>
      </c>
      <c r="DD31">
        <v>2.1666666666666665</v>
      </c>
      <c r="DE31">
        <v>45.833333333333336</v>
      </c>
    </row>
    <row r="32" spans="1:109" x14ac:dyDescent="0.55000000000000004">
      <c r="A32" s="12" t="s">
        <v>155</v>
      </c>
      <c r="B32">
        <v>1</v>
      </c>
      <c r="C32" t="s">
        <v>169</v>
      </c>
      <c r="D32">
        <v>150</v>
      </c>
      <c r="E32">
        <v>54</v>
      </c>
      <c r="F32">
        <v>23.999999999999996</v>
      </c>
      <c r="G32" t="s">
        <v>142</v>
      </c>
      <c r="H32">
        <v>72</v>
      </c>
      <c r="I32">
        <v>92.15</v>
      </c>
      <c r="J32">
        <v>88.79</v>
      </c>
      <c r="K32">
        <f t="shared" si="0"/>
        <v>0.93999999999999773</v>
      </c>
      <c r="M32">
        <v>90.37</v>
      </c>
      <c r="N32">
        <v>89.12</v>
      </c>
      <c r="O32">
        <f t="shared" si="7"/>
        <v>-0.50999999999999091</v>
      </c>
      <c r="Q32">
        <v>92.33</v>
      </c>
      <c r="R32">
        <v>90.39</v>
      </c>
      <c r="S32">
        <f t="shared" si="2"/>
        <v>2.7199999999999989</v>
      </c>
      <c r="V32">
        <v>92.11</v>
      </c>
      <c r="W32">
        <v>89.1</v>
      </c>
      <c r="X32">
        <f t="shared" si="3"/>
        <v>1.2099999999999795</v>
      </c>
      <c r="Z32">
        <v>90.72</v>
      </c>
      <c r="AA32">
        <v>88.93</v>
      </c>
      <c r="AB32">
        <f t="shared" si="9"/>
        <v>-0.34999999999999432</v>
      </c>
      <c r="AD32">
        <v>92.35</v>
      </c>
      <c r="AE32">
        <v>90.07</v>
      </c>
      <c r="AF32">
        <f t="shared" si="6"/>
        <v>2.4199999999999875</v>
      </c>
      <c r="AG32" t="s">
        <v>134</v>
      </c>
      <c r="AH32">
        <v>15</v>
      </c>
      <c r="AI32">
        <v>22</v>
      </c>
      <c r="AJ32">
        <v>15</v>
      </c>
      <c r="AK32">
        <v>15</v>
      </c>
      <c r="AL32">
        <v>23</v>
      </c>
      <c r="AM32">
        <v>5</v>
      </c>
      <c r="AN32">
        <v>3</v>
      </c>
      <c r="AO32">
        <v>30</v>
      </c>
      <c r="AP32">
        <v>-15</v>
      </c>
      <c r="AQ32">
        <v>25</v>
      </c>
      <c r="AR32">
        <v>20</v>
      </c>
      <c r="AS32" t="s">
        <v>143</v>
      </c>
      <c r="AT32">
        <v>17</v>
      </c>
      <c r="AU32">
        <v>24</v>
      </c>
      <c r="AV32">
        <v>12</v>
      </c>
      <c r="AW32">
        <v>24</v>
      </c>
      <c r="AX32">
        <v>23</v>
      </c>
      <c r="AY32">
        <v>13</v>
      </c>
      <c r="AZ32">
        <v>7</v>
      </c>
      <c r="BA32">
        <v>49</v>
      </c>
      <c r="BB32">
        <v>0</v>
      </c>
      <c r="BC32">
        <v>24</v>
      </c>
      <c r="BD32">
        <v>25</v>
      </c>
      <c r="BE32" t="s">
        <v>143</v>
      </c>
      <c r="BF32">
        <v>17</v>
      </c>
      <c r="BG32">
        <v>34</v>
      </c>
      <c r="BH32">
        <v>9</v>
      </c>
      <c r="BI32">
        <v>27</v>
      </c>
      <c r="BJ32">
        <v>30</v>
      </c>
      <c r="BK32">
        <v>15</v>
      </c>
      <c r="BL32">
        <v>11</v>
      </c>
      <c r="BM32">
        <v>60</v>
      </c>
      <c r="BN32">
        <v>-10</v>
      </c>
      <c r="BO32">
        <v>25</v>
      </c>
      <c r="BP32">
        <v>25</v>
      </c>
      <c r="BQ32">
        <v>150</v>
      </c>
      <c r="BR32">
        <v>120</v>
      </c>
      <c r="BS32">
        <v>120</v>
      </c>
      <c r="BT32">
        <v>125</v>
      </c>
      <c r="BU32">
        <v>0</v>
      </c>
      <c r="BV32">
        <v>0</v>
      </c>
      <c r="BW32">
        <v>0</v>
      </c>
      <c r="BX32">
        <v>0</v>
      </c>
      <c r="BY32">
        <v>50</v>
      </c>
      <c r="BZ32">
        <v>46</v>
      </c>
      <c r="CA32">
        <v>45</v>
      </c>
      <c r="CB32">
        <v>50</v>
      </c>
      <c r="CC32" t="s">
        <v>136</v>
      </c>
      <c r="CD32">
        <v>2</v>
      </c>
      <c r="CE32">
        <v>1</v>
      </c>
      <c r="CF32">
        <v>2</v>
      </c>
      <c r="CG32">
        <v>2</v>
      </c>
      <c r="CH32">
        <v>1</v>
      </c>
      <c r="CI32">
        <v>2</v>
      </c>
      <c r="CJ32">
        <v>2</v>
      </c>
      <c r="CK32">
        <v>2</v>
      </c>
      <c r="CL32">
        <v>2</v>
      </c>
      <c r="CM32">
        <v>2</v>
      </c>
      <c r="CN32">
        <v>2</v>
      </c>
      <c r="CO32">
        <v>2</v>
      </c>
      <c r="CP32">
        <v>1.8333333333333333</v>
      </c>
      <c r="CQ32">
        <v>54.166666666666671</v>
      </c>
      <c r="CR32">
        <v>2</v>
      </c>
      <c r="CS32">
        <v>1</v>
      </c>
      <c r="CT32">
        <v>1</v>
      </c>
      <c r="CU32">
        <v>2</v>
      </c>
      <c r="CV32">
        <v>1</v>
      </c>
      <c r="CW32">
        <v>3</v>
      </c>
      <c r="CX32">
        <v>2</v>
      </c>
      <c r="CY32">
        <v>2</v>
      </c>
      <c r="CZ32">
        <v>2</v>
      </c>
      <c r="DA32">
        <v>1</v>
      </c>
      <c r="DB32">
        <v>2</v>
      </c>
      <c r="DC32">
        <v>2</v>
      </c>
      <c r="DD32">
        <v>1.75</v>
      </c>
      <c r="DE32">
        <v>56.25</v>
      </c>
    </row>
    <row r="33" spans="1:109" x14ac:dyDescent="0.55000000000000004">
      <c r="A33" s="12" t="s">
        <v>155</v>
      </c>
      <c r="B33">
        <v>1</v>
      </c>
      <c r="C33" t="s">
        <v>168</v>
      </c>
      <c r="D33">
        <v>154</v>
      </c>
      <c r="E33">
        <v>61</v>
      </c>
      <c r="F33">
        <v>25.72103221453871</v>
      </c>
      <c r="G33" t="s">
        <v>142</v>
      </c>
      <c r="H33">
        <v>85</v>
      </c>
      <c r="I33">
        <v>88.47</v>
      </c>
      <c r="J33">
        <v>87.98</v>
      </c>
      <c r="K33">
        <f t="shared" si="0"/>
        <v>-3.5500000000000114</v>
      </c>
      <c r="M33">
        <v>89.44</v>
      </c>
      <c r="N33">
        <v>88.56</v>
      </c>
      <c r="O33">
        <f t="shared" si="7"/>
        <v>-2</v>
      </c>
      <c r="Q33">
        <v>89.91</v>
      </c>
      <c r="R33">
        <v>87.47</v>
      </c>
      <c r="S33">
        <f t="shared" si="2"/>
        <v>-2.6200000000000045</v>
      </c>
      <c r="V33">
        <v>88.64</v>
      </c>
      <c r="W33">
        <v>87.68</v>
      </c>
      <c r="X33">
        <f t="shared" si="3"/>
        <v>-3.6800000000000068</v>
      </c>
      <c r="Z33">
        <v>89.49</v>
      </c>
      <c r="AA33">
        <v>88.52</v>
      </c>
      <c r="AB33">
        <f t="shared" si="9"/>
        <v>-1.9900000000000091</v>
      </c>
      <c r="AD33">
        <v>90.01</v>
      </c>
      <c r="AE33">
        <v>87.81</v>
      </c>
      <c r="AF33">
        <f t="shared" si="6"/>
        <v>-2.1800000000000068</v>
      </c>
      <c r="AG33" t="s">
        <v>143</v>
      </c>
      <c r="AH33">
        <v>5</v>
      </c>
      <c r="AI33">
        <v>14</v>
      </c>
      <c r="AJ33">
        <v>14</v>
      </c>
      <c r="AK33">
        <v>12</v>
      </c>
      <c r="AL33">
        <v>15</v>
      </c>
      <c r="AM33">
        <v>7</v>
      </c>
      <c r="AN33">
        <v>6</v>
      </c>
      <c r="AO33">
        <v>38</v>
      </c>
      <c r="AP33">
        <v>-10</v>
      </c>
      <c r="AQ33">
        <v>23</v>
      </c>
      <c r="AR33">
        <v>25</v>
      </c>
      <c r="AS33" t="s">
        <v>143</v>
      </c>
      <c r="AT33">
        <v>25</v>
      </c>
      <c r="AU33">
        <v>34</v>
      </c>
      <c r="AV33">
        <v>11</v>
      </c>
      <c r="AW33">
        <v>18</v>
      </c>
      <c r="AX33">
        <v>22</v>
      </c>
      <c r="AY33">
        <v>18</v>
      </c>
      <c r="AZ33">
        <v>10</v>
      </c>
      <c r="BA33">
        <v>61</v>
      </c>
      <c r="BB33">
        <v>25</v>
      </c>
      <c r="BC33">
        <v>25</v>
      </c>
      <c r="BD33">
        <v>31</v>
      </c>
      <c r="BE33" t="s">
        <v>143</v>
      </c>
      <c r="BF33">
        <v>24</v>
      </c>
      <c r="BG33">
        <v>22</v>
      </c>
      <c r="BH33">
        <v>9</v>
      </c>
      <c r="BI33">
        <v>21</v>
      </c>
      <c r="BJ33">
        <v>24</v>
      </c>
      <c r="BK33">
        <v>19</v>
      </c>
      <c r="BL33">
        <v>13</v>
      </c>
      <c r="BM33">
        <v>76</v>
      </c>
      <c r="BN33">
        <v>25</v>
      </c>
      <c r="BO33">
        <v>26</v>
      </c>
      <c r="BP33">
        <v>25</v>
      </c>
      <c r="BQ33">
        <v>140</v>
      </c>
      <c r="BR33">
        <v>125</v>
      </c>
      <c r="BS33">
        <v>130</v>
      </c>
      <c r="BT33">
        <v>130</v>
      </c>
      <c r="BU33">
        <v>-10</v>
      </c>
      <c r="BV33">
        <v>0</v>
      </c>
      <c r="BW33">
        <v>0</v>
      </c>
      <c r="BX33">
        <v>0</v>
      </c>
      <c r="BY33">
        <v>93</v>
      </c>
      <c r="BZ33">
        <v>17</v>
      </c>
      <c r="CA33">
        <v>15</v>
      </c>
      <c r="CB33">
        <v>8</v>
      </c>
      <c r="CC33" t="s">
        <v>136</v>
      </c>
      <c r="CD33">
        <v>0</v>
      </c>
      <c r="CE33">
        <v>0</v>
      </c>
      <c r="CF33">
        <v>1</v>
      </c>
      <c r="CG33">
        <v>1</v>
      </c>
      <c r="CH33">
        <v>1</v>
      </c>
      <c r="CI33">
        <v>4</v>
      </c>
      <c r="CJ33">
        <v>1</v>
      </c>
      <c r="CK33">
        <v>4</v>
      </c>
      <c r="CL33">
        <v>1</v>
      </c>
      <c r="CM33">
        <v>1</v>
      </c>
      <c r="CN33">
        <v>1</v>
      </c>
      <c r="CO33">
        <v>4</v>
      </c>
      <c r="CP33">
        <v>1.5833333333333333</v>
      </c>
      <c r="CQ33">
        <v>60.416666666666671</v>
      </c>
      <c r="CR33">
        <v>1</v>
      </c>
      <c r="CS33">
        <v>2</v>
      </c>
      <c r="CT33">
        <v>1</v>
      </c>
      <c r="CU33">
        <v>2</v>
      </c>
      <c r="CV33">
        <v>2</v>
      </c>
      <c r="CW33">
        <v>4</v>
      </c>
      <c r="CX33">
        <v>0</v>
      </c>
      <c r="CY33">
        <v>3</v>
      </c>
      <c r="CZ33">
        <v>3</v>
      </c>
      <c r="DA33">
        <v>2</v>
      </c>
      <c r="DB33">
        <v>3</v>
      </c>
      <c r="DC33">
        <v>3</v>
      </c>
      <c r="DD33">
        <v>2.1666666666666665</v>
      </c>
      <c r="DE33">
        <v>45.833333333333336</v>
      </c>
    </row>
    <row r="34" spans="1:109" x14ac:dyDescent="0.55000000000000004">
      <c r="A34" s="12" t="s">
        <v>155</v>
      </c>
      <c r="B34">
        <v>1</v>
      </c>
      <c r="C34" t="s">
        <v>169</v>
      </c>
      <c r="D34">
        <v>145</v>
      </c>
      <c r="E34">
        <v>61</v>
      </c>
      <c r="F34">
        <v>29.013079667063018</v>
      </c>
      <c r="G34" t="s">
        <v>142</v>
      </c>
      <c r="H34">
        <v>85</v>
      </c>
      <c r="I34">
        <v>86.88</v>
      </c>
      <c r="J34">
        <v>87.05</v>
      </c>
      <c r="K34">
        <f t="shared" si="0"/>
        <v>-6.0699999999999932</v>
      </c>
      <c r="M34">
        <v>87.44</v>
      </c>
      <c r="N34">
        <v>87.65</v>
      </c>
      <c r="O34">
        <f t="shared" si="7"/>
        <v>-4.9099999999999966</v>
      </c>
      <c r="Q34">
        <v>87.74</v>
      </c>
      <c r="R34">
        <v>87.89</v>
      </c>
      <c r="S34">
        <f t="shared" si="2"/>
        <v>-4.3700000000000045</v>
      </c>
      <c r="V34">
        <v>87.23</v>
      </c>
      <c r="W34">
        <v>87.12</v>
      </c>
      <c r="X34">
        <f t="shared" si="3"/>
        <v>-5.6499999999999773</v>
      </c>
      <c r="Z34">
        <v>87.7</v>
      </c>
      <c r="AA34">
        <v>87.88</v>
      </c>
      <c r="AB34">
        <f t="shared" si="9"/>
        <v>-4.4200000000000159</v>
      </c>
      <c r="AD34">
        <v>87.85</v>
      </c>
      <c r="AE34">
        <v>87.78</v>
      </c>
      <c r="AF34">
        <f t="shared" si="6"/>
        <v>-4.3700000000000045</v>
      </c>
      <c r="AG34" t="s">
        <v>143</v>
      </c>
      <c r="AH34">
        <v>5</v>
      </c>
      <c r="AI34">
        <v>14</v>
      </c>
      <c r="AJ34">
        <v>14</v>
      </c>
      <c r="AK34">
        <v>12</v>
      </c>
      <c r="AL34">
        <v>15</v>
      </c>
      <c r="AM34">
        <v>7</v>
      </c>
      <c r="AN34">
        <v>6</v>
      </c>
      <c r="AO34">
        <v>38</v>
      </c>
      <c r="AP34">
        <v>-10</v>
      </c>
      <c r="AQ34">
        <v>23</v>
      </c>
      <c r="AR34">
        <v>25</v>
      </c>
      <c r="AS34" t="s">
        <v>143</v>
      </c>
      <c r="AT34">
        <v>21</v>
      </c>
      <c r="AU34">
        <v>34</v>
      </c>
      <c r="AV34">
        <v>11</v>
      </c>
      <c r="AW34">
        <v>18</v>
      </c>
      <c r="AX34">
        <v>22</v>
      </c>
      <c r="AY34">
        <v>18</v>
      </c>
      <c r="AZ34">
        <v>10</v>
      </c>
      <c r="BA34">
        <v>66</v>
      </c>
      <c r="BB34">
        <v>25</v>
      </c>
      <c r="BC34">
        <v>26</v>
      </c>
      <c r="BD34">
        <v>15</v>
      </c>
      <c r="BE34" t="s">
        <v>143</v>
      </c>
      <c r="BF34">
        <v>24</v>
      </c>
      <c r="BG34">
        <v>22</v>
      </c>
      <c r="BH34">
        <v>9</v>
      </c>
      <c r="BI34">
        <v>21</v>
      </c>
      <c r="BJ34">
        <v>24</v>
      </c>
      <c r="BK34">
        <v>19</v>
      </c>
      <c r="BL34">
        <v>13</v>
      </c>
      <c r="BM34">
        <v>71</v>
      </c>
      <c r="BN34">
        <v>25</v>
      </c>
      <c r="BO34">
        <v>26</v>
      </c>
      <c r="BP34">
        <v>20</v>
      </c>
      <c r="BQ34">
        <v>140</v>
      </c>
      <c r="BR34">
        <v>125</v>
      </c>
      <c r="BS34">
        <v>130</v>
      </c>
      <c r="BT34">
        <v>130</v>
      </c>
      <c r="BU34">
        <v>-10</v>
      </c>
      <c r="BV34">
        <v>0</v>
      </c>
      <c r="BW34">
        <v>0</v>
      </c>
      <c r="BX34">
        <v>0</v>
      </c>
      <c r="BY34">
        <v>70</v>
      </c>
      <c r="BZ34">
        <v>22</v>
      </c>
      <c r="CA34">
        <v>15</v>
      </c>
      <c r="CB34">
        <v>0</v>
      </c>
      <c r="CC34" t="s">
        <v>136</v>
      </c>
      <c r="CD34">
        <v>0</v>
      </c>
      <c r="CE34">
        <v>0</v>
      </c>
      <c r="CF34">
        <v>1</v>
      </c>
      <c r="CG34">
        <v>1</v>
      </c>
      <c r="CH34">
        <v>1</v>
      </c>
      <c r="CI34">
        <v>4</v>
      </c>
      <c r="CJ34">
        <v>1</v>
      </c>
      <c r="CK34">
        <v>4</v>
      </c>
      <c r="CL34">
        <v>1</v>
      </c>
      <c r="CM34">
        <v>1</v>
      </c>
      <c r="CN34">
        <v>1</v>
      </c>
      <c r="CO34">
        <v>4</v>
      </c>
      <c r="CP34">
        <v>1.5833333333333333</v>
      </c>
      <c r="CQ34">
        <v>60.416666666666671</v>
      </c>
      <c r="CR34">
        <v>1</v>
      </c>
      <c r="CS34">
        <v>2</v>
      </c>
      <c r="CT34">
        <v>1</v>
      </c>
      <c r="CU34">
        <v>2</v>
      </c>
      <c r="CV34">
        <v>2</v>
      </c>
      <c r="CW34">
        <v>4</v>
      </c>
      <c r="CX34">
        <v>1</v>
      </c>
      <c r="CY34">
        <v>3</v>
      </c>
      <c r="CZ34">
        <v>3</v>
      </c>
      <c r="DA34">
        <v>2</v>
      </c>
      <c r="DB34">
        <v>3</v>
      </c>
      <c r="DC34">
        <v>3</v>
      </c>
      <c r="DD34">
        <v>2.25</v>
      </c>
      <c r="DE34">
        <v>43.75</v>
      </c>
    </row>
    <row r="35" spans="1:109" x14ac:dyDescent="0.55000000000000004">
      <c r="A35" s="12" t="s">
        <v>155</v>
      </c>
      <c r="B35">
        <v>1</v>
      </c>
      <c r="C35" t="s">
        <v>169</v>
      </c>
      <c r="D35">
        <v>164</v>
      </c>
      <c r="E35">
        <v>78.5</v>
      </c>
      <c r="F35">
        <v>29.186496133254014</v>
      </c>
      <c r="G35" t="s">
        <v>132</v>
      </c>
      <c r="H35">
        <v>76</v>
      </c>
      <c r="I35">
        <v>90.06</v>
      </c>
      <c r="J35">
        <v>86.98</v>
      </c>
      <c r="K35">
        <f t="shared" si="0"/>
        <v>-2.9599999999999795</v>
      </c>
      <c r="M35">
        <v>89.96</v>
      </c>
      <c r="N35">
        <v>88.72</v>
      </c>
      <c r="O35">
        <f t="shared" si="7"/>
        <v>-1.3199999999999932</v>
      </c>
      <c r="Q35">
        <v>90.25</v>
      </c>
      <c r="R35">
        <v>88.94</v>
      </c>
      <c r="S35">
        <f t="shared" si="2"/>
        <v>-0.81000000000000227</v>
      </c>
      <c r="V35">
        <v>89.84</v>
      </c>
      <c r="W35">
        <v>87.13</v>
      </c>
      <c r="X35">
        <f t="shared" si="3"/>
        <v>-3.0300000000000011</v>
      </c>
      <c r="Z35">
        <v>90.24</v>
      </c>
      <c r="AA35">
        <v>88.7</v>
      </c>
      <c r="AB35">
        <f t="shared" si="9"/>
        <v>-1.0600000000000023</v>
      </c>
      <c r="AD35">
        <v>90.06</v>
      </c>
      <c r="AE35">
        <v>89.04</v>
      </c>
      <c r="AF35">
        <f t="shared" si="6"/>
        <v>-0.89999999999997726</v>
      </c>
      <c r="AG35" t="s">
        <v>135</v>
      </c>
      <c r="AH35">
        <v>8</v>
      </c>
      <c r="AI35">
        <v>14</v>
      </c>
      <c r="AJ35">
        <v>14</v>
      </c>
      <c r="AK35">
        <v>12</v>
      </c>
      <c r="AL35">
        <v>24</v>
      </c>
      <c r="AM35">
        <v>13</v>
      </c>
      <c r="AN35">
        <v>6</v>
      </c>
      <c r="AO35">
        <v>26</v>
      </c>
      <c r="AP35">
        <v>-10</v>
      </c>
      <c r="AQ35">
        <v>26</v>
      </c>
      <c r="AR35">
        <v>10</v>
      </c>
      <c r="AS35" t="s">
        <v>143</v>
      </c>
      <c r="AT35">
        <v>19</v>
      </c>
      <c r="AU35">
        <v>32</v>
      </c>
      <c r="AV35">
        <v>10</v>
      </c>
      <c r="AW35">
        <v>24</v>
      </c>
      <c r="AX35">
        <v>29</v>
      </c>
      <c r="AY35">
        <v>15</v>
      </c>
      <c r="AZ35">
        <v>5</v>
      </c>
      <c r="BA35">
        <v>76</v>
      </c>
      <c r="BB35">
        <v>25</v>
      </c>
      <c r="BC35">
        <v>26</v>
      </c>
      <c r="BD35">
        <v>25</v>
      </c>
      <c r="BE35" t="s">
        <v>143</v>
      </c>
      <c r="BF35">
        <v>20</v>
      </c>
      <c r="BG35">
        <v>36</v>
      </c>
      <c r="BH35">
        <v>9</v>
      </c>
      <c r="BI35">
        <v>24</v>
      </c>
      <c r="BJ35">
        <v>30</v>
      </c>
      <c r="BK35">
        <v>19</v>
      </c>
      <c r="BL35">
        <v>15</v>
      </c>
      <c r="BM35">
        <v>77</v>
      </c>
      <c r="BN35">
        <v>25</v>
      </c>
      <c r="BO35">
        <v>27</v>
      </c>
      <c r="BP35">
        <v>25</v>
      </c>
      <c r="BQ35">
        <v>140</v>
      </c>
      <c r="BR35">
        <v>135</v>
      </c>
      <c r="BS35">
        <v>130</v>
      </c>
      <c r="BT35">
        <v>135</v>
      </c>
      <c r="BU35">
        <v>-5</v>
      </c>
      <c r="BV35">
        <v>0</v>
      </c>
      <c r="BW35">
        <v>0</v>
      </c>
      <c r="BX35">
        <v>0</v>
      </c>
      <c r="BY35">
        <v>78</v>
      </c>
      <c r="BZ35">
        <v>13</v>
      </c>
      <c r="CA35">
        <v>0</v>
      </c>
      <c r="CB35">
        <v>0</v>
      </c>
      <c r="CC35" t="s">
        <v>136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1</v>
      </c>
      <c r="CL35">
        <v>0</v>
      </c>
      <c r="CM35">
        <v>0</v>
      </c>
      <c r="CN35">
        <v>1</v>
      </c>
      <c r="CO35">
        <v>0</v>
      </c>
      <c r="CP35">
        <v>0.16666666666666666</v>
      </c>
      <c r="CQ35">
        <v>95.833333333333329</v>
      </c>
      <c r="CR35">
        <v>1</v>
      </c>
      <c r="CS35">
        <v>1</v>
      </c>
      <c r="CT35">
        <v>2</v>
      </c>
      <c r="CU35">
        <v>1</v>
      </c>
      <c r="CV35">
        <v>0</v>
      </c>
      <c r="CW35">
        <v>1</v>
      </c>
      <c r="CX35">
        <v>1</v>
      </c>
      <c r="CY35">
        <v>1</v>
      </c>
      <c r="CZ35">
        <v>1</v>
      </c>
      <c r="DA35">
        <v>0</v>
      </c>
      <c r="DB35">
        <v>1</v>
      </c>
      <c r="DC35">
        <v>2</v>
      </c>
      <c r="DD35">
        <v>1</v>
      </c>
      <c r="DE35">
        <v>75</v>
      </c>
    </row>
    <row r="36" spans="1:109" x14ac:dyDescent="0.55000000000000004">
      <c r="A36" s="12" t="s">
        <v>155</v>
      </c>
      <c r="B36">
        <v>1</v>
      </c>
      <c r="C36" t="s">
        <v>168</v>
      </c>
      <c r="D36">
        <v>164</v>
      </c>
      <c r="E36">
        <v>78.5</v>
      </c>
      <c r="F36">
        <v>29.186496133254014</v>
      </c>
      <c r="G36" t="s">
        <v>132</v>
      </c>
      <c r="H36">
        <v>76</v>
      </c>
      <c r="I36">
        <v>86.28</v>
      </c>
      <c r="J36">
        <v>86.67</v>
      </c>
      <c r="K36">
        <f t="shared" si="0"/>
        <v>-7.0500000000000114</v>
      </c>
      <c r="M36">
        <v>85.85</v>
      </c>
      <c r="N36">
        <v>86.83</v>
      </c>
      <c r="O36">
        <f t="shared" si="7"/>
        <v>-7.3199999999999932</v>
      </c>
      <c r="Q36">
        <v>87.09</v>
      </c>
      <c r="R36">
        <v>87.4</v>
      </c>
      <c r="S36">
        <f t="shared" si="2"/>
        <v>-5.5099999999999909</v>
      </c>
      <c r="V36">
        <v>85.96</v>
      </c>
      <c r="W36">
        <v>87.16</v>
      </c>
      <c r="X36">
        <f t="shared" si="3"/>
        <v>-6.8799999999999955</v>
      </c>
      <c r="Z36">
        <v>85.54</v>
      </c>
      <c r="AA36">
        <v>86.79</v>
      </c>
      <c r="AB36">
        <f t="shared" si="9"/>
        <v>-7.6699999999999875</v>
      </c>
      <c r="AD36">
        <v>87.05</v>
      </c>
      <c r="AE36">
        <v>87.05</v>
      </c>
      <c r="AF36">
        <f t="shared" si="6"/>
        <v>-5.9000000000000057</v>
      </c>
      <c r="AG36" t="s">
        <v>135</v>
      </c>
      <c r="AH36">
        <v>8</v>
      </c>
      <c r="AI36">
        <v>14</v>
      </c>
      <c r="AJ36">
        <v>14</v>
      </c>
      <c r="AK36">
        <v>12</v>
      </c>
      <c r="AL36">
        <v>24</v>
      </c>
      <c r="AM36">
        <v>13</v>
      </c>
      <c r="AN36">
        <v>6</v>
      </c>
      <c r="AO36">
        <v>27</v>
      </c>
      <c r="AP36">
        <v>-10</v>
      </c>
      <c r="AQ36">
        <v>22</v>
      </c>
      <c r="AR36">
        <v>15</v>
      </c>
      <c r="AS36" t="s">
        <v>143</v>
      </c>
      <c r="AT36">
        <v>18</v>
      </c>
      <c r="AU36">
        <v>32</v>
      </c>
      <c r="AV36">
        <v>10</v>
      </c>
      <c r="AW36">
        <v>24</v>
      </c>
      <c r="AX36">
        <v>29</v>
      </c>
      <c r="AY36">
        <v>15</v>
      </c>
      <c r="AZ36">
        <v>5</v>
      </c>
      <c r="BA36">
        <v>71</v>
      </c>
      <c r="BB36">
        <v>25</v>
      </c>
      <c r="BC36">
        <v>26</v>
      </c>
      <c r="BD36">
        <v>20</v>
      </c>
      <c r="BE36" t="s">
        <v>143</v>
      </c>
      <c r="BF36">
        <v>19</v>
      </c>
      <c r="BG36">
        <v>36</v>
      </c>
      <c r="BH36">
        <v>9</v>
      </c>
      <c r="BI36">
        <v>24</v>
      </c>
      <c r="BJ36">
        <v>30</v>
      </c>
      <c r="BK36">
        <v>19</v>
      </c>
      <c r="BL36">
        <v>15</v>
      </c>
      <c r="BM36">
        <v>72</v>
      </c>
      <c r="BN36">
        <v>25</v>
      </c>
      <c r="BO36">
        <v>27</v>
      </c>
      <c r="BP36">
        <v>20</v>
      </c>
      <c r="BQ36">
        <v>135</v>
      </c>
      <c r="BR36">
        <v>135</v>
      </c>
      <c r="BS36">
        <v>130</v>
      </c>
      <c r="BT36">
        <v>135</v>
      </c>
      <c r="BU36">
        <v>0</v>
      </c>
      <c r="BV36">
        <v>0</v>
      </c>
      <c r="BW36">
        <v>0</v>
      </c>
      <c r="BX36">
        <v>0</v>
      </c>
      <c r="BY36">
        <v>67</v>
      </c>
      <c r="BZ36">
        <v>15</v>
      </c>
      <c r="CA36">
        <v>18</v>
      </c>
      <c r="CB36">
        <v>8</v>
      </c>
      <c r="CC36" t="s">
        <v>136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1</v>
      </c>
      <c r="CL36">
        <v>0</v>
      </c>
      <c r="CM36">
        <v>0</v>
      </c>
      <c r="CN36">
        <v>1</v>
      </c>
      <c r="CO36">
        <v>0</v>
      </c>
      <c r="CP36">
        <v>0.16666666666666666</v>
      </c>
      <c r="CQ36">
        <v>95.833333333333329</v>
      </c>
      <c r="CR36">
        <v>1</v>
      </c>
      <c r="CS36">
        <v>1</v>
      </c>
      <c r="CT36">
        <v>1</v>
      </c>
      <c r="CU36">
        <v>1</v>
      </c>
      <c r="CV36">
        <v>0</v>
      </c>
      <c r="CW36">
        <v>1</v>
      </c>
      <c r="CX36">
        <v>1</v>
      </c>
      <c r="CY36">
        <v>1</v>
      </c>
      <c r="CZ36">
        <v>1</v>
      </c>
      <c r="DA36">
        <v>0</v>
      </c>
      <c r="DB36">
        <v>1</v>
      </c>
      <c r="DC36">
        <v>2</v>
      </c>
      <c r="DD36">
        <v>0.91666666666666663</v>
      </c>
      <c r="DE36">
        <v>77.083333333333343</v>
      </c>
    </row>
    <row r="37" spans="1:109" x14ac:dyDescent="0.55000000000000004">
      <c r="A37" s="12" t="s">
        <v>155</v>
      </c>
      <c r="B37">
        <v>1</v>
      </c>
      <c r="C37" t="s">
        <v>169</v>
      </c>
      <c r="D37">
        <v>148</v>
      </c>
      <c r="E37">
        <v>62</v>
      </c>
      <c r="F37">
        <v>28.305332359386412</v>
      </c>
      <c r="G37" t="s">
        <v>142</v>
      </c>
      <c r="H37">
        <v>70</v>
      </c>
      <c r="I37">
        <v>89.49</v>
      </c>
      <c r="J37">
        <v>91.11</v>
      </c>
      <c r="K37">
        <f t="shared" si="0"/>
        <v>0.59999999999999432</v>
      </c>
      <c r="M37">
        <v>89.27</v>
      </c>
      <c r="N37">
        <v>92.11</v>
      </c>
      <c r="O37">
        <f t="shared" si="7"/>
        <v>1.3799999999999955</v>
      </c>
      <c r="Q37">
        <v>89.56</v>
      </c>
      <c r="R37">
        <v>92.28</v>
      </c>
      <c r="S37">
        <f t="shared" si="2"/>
        <v>1.8400000000000034</v>
      </c>
      <c r="V37">
        <v>89.11</v>
      </c>
      <c r="W37">
        <v>91.48</v>
      </c>
      <c r="X37">
        <f t="shared" si="3"/>
        <v>0.59000000000000341</v>
      </c>
      <c r="Z37">
        <v>89.02</v>
      </c>
      <c r="AA37">
        <v>92.41</v>
      </c>
      <c r="AB37">
        <f t="shared" si="9"/>
        <v>1.4300000000000068</v>
      </c>
      <c r="AD37">
        <v>89.34</v>
      </c>
      <c r="AE37">
        <v>92.11</v>
      </c>
      <c r="AF37">
        <f t="shared" si="6"/>
        <v>1.4499999999999886</v>
      </c>
      <c r="AG37" t="s">
        <v>135</v>
      </c>
      <c r="AH37">
        <v>14</v>
      </c>
      <c r="AI37">
        <v>16</v>
      </c>
      <c r="AJ37">
        <v>15</v>
      </c>
      <c r="AK37">
        <v>12</v>
      </c>
      <c r="AL37">
        <v>16</v>
      </c>
      <c r="AM37">
        <v>6</v>
      </c>
      <c r="AN37">
        <v>13</v>
      </c>
      <c r="AO37">
        <v>25</v>
      </c>
      <c r="AP37">
        <v>-10</v>
      </c>
      <c r="AQ37">
        <v>25</v>
      </c>
      <c r="AR37">
        <v>10</v>
      </c>
      <c r="AS37" t="s">
        <v>143</v>
      </c>
      <c r="AT37">
        <v>17</v>
      </c>
      <c r="AU37">
        <v>24</v>
      </c>
      <c r="AV37">
        <v>8</v>
      </c>
      <c r="AW37">
        <v>15</v>
      </c>
      <c r="AX37">
        <v>24</v>
      </c>
      <c r="AY37">
        <v>15</v>
      </c>
      <c r="AZ37">
        <v>13</v>
      </c>
      <c r="BA37">
        <v>69</v>
      </c>
      <c r="BB37">
        <v>25</v>
      </c>
      <c r="BC37">
        <v>24</v>
      </c>
      <c r="BD37">
        <v>20</v>
      </c>
      <c r="BE37" t="s">
        <v>143</v>
      </c>
      <c r="BF37">
        <v>21</v>
      </c>
      <c r="BG37">
        <v>36</v>
      </c>
      <c r="BH37">
        <v>9</v>
      </c>
      <c r="BI37">
        <v>18</v>
      </c>
      <c r="BJ37">
        <v>28</v>
      </c>
      <c r="BK37">
        <v>22</v>
      </c>
      <c r="BL37">
        <v>14</v>
      </c>
      <c r="BM37">
        <v>68</v>
      </c>
      <c r="BN37">
        <v>25</v>
      </c>
      <c r="BO37">
        <v>23</v>
      </c>
      <c r="BP37">
        <v>20</v>
      </c>
      <c r="BQ37">
        <v>135</v>
      </c>
      <c r="BR37">
        <v>120</v>
      </c>
      <c r="BS37">
        <v>120</v>
      </c>
      <c r="BT37">
        <v>115</v>
      </c>
      <c r="BU37">
        <v>-55</v>
      </c>
      <c r="BV37">
        <v>0</v>
      </c>
      <c r="BW37">
        <v>0</v>
      </c>
      <c r="BX37">
        <v>0</v>
      </c>
      <c r="BY37">
        <v>63</v>
      </c>
      <c r="BZ37">
        <v>9</v>
      </c>
      <c r="CA37">
        <v>43</v>
      </c>
      <c r="CB37">
        <v>9</v>
      </c>
      <c r="CC37" t="s">
        <v>136</v>
      </c>
      <c r="CD37">
        <v>1</v>
      </c>
      <c r="CE37">
        <v>1</v>
      </c>
      <c r="CF37">
        <v>0</v>
      </c>
      <c r="CG37">
        <v>1</v>
      </c>
      <c r="CH37">
        <v>1</v>
      </c>
      <c r="CI37">
        <v>2</v>
      </c>
      <c r="CJ37">
        <v>1</v>
      </c>
      <c r="CK37">
        <v>1</v>
      </c>
      <c r="CL37">
        <v>1</v>
      </c>
      <c r="CM37">
        <v>1</v>
      </c>
      <c r="CN37">
        <v>2</v>
      </c>
      <c r="CO37">
        <v>1</v>
      </c>
      <c r="CP37">
        <v>1.0833333333333333</v>
      </c>
      <c r="CQ37">
        <v>72.916666666666671</v>
      </c>
      <c r="CR37">
        <v>2</v>
      </c>
      <c r="CS37">
        <v>2</v>
      </c>
      <c r="CT37">
        <v>1</v>
      </c>
      <c r="CU37">
        <v>1</v>
      </c>
      <c r="CV37">
        <v>1</v>
      </c>
      <c r="CW37">
        <v>2</v>
      </c>
      <c r="CX37">
        <v>2</v>
      </c>
      <c r="CY37">
        <v>1</v>
      </c>
      <c r="CZ37">
        <v>2</v>
      </c>
      <c r="DA37">
        <v>1</v>
      </c>
      <c r="DB37">
        <v>2</v>
      </c>
      <c r="DC37">
        <v>2</v>
      </c>
      <c r="DD37">
        <v>1.5833333333333333</v>
      </c>
      <c r="DE37">
        <v>60.416666666666671</v>
      </c>
    </row>
    <row r="38" spans="1:109" x14ac:dyDescent="0.55000000000000004">
      <c r="A38" s="12" t="s">
        <v>155</v>
      </c>
      <c r="B38">
        <v>1</v>
      </c>
      <c r="C38" t="s">
        <v>168</v>
      </c>
      <c r="D38">
        <v>148</v>
      </c>
      <c r="E38">
        <v>62</v>
      </c>
      <c r="F38">
        <v>28.305332359386412</v>
      </c>
      <c r="G38" t="s">
        <v>142</v>
      </c>
      <c r="H38">
        <v>70</v>
      </c>
      <c r="I38">
        <v>87.5</v>
      </c>
      <c r="J38">
        <v>89.24</v>
      </c>
      <c r="K38">
        <f t="shared" si="0"/>
        <v>-3.2599999999999909</v>
      </c>
      <c r="M38">
        <v>90.01</v>
      </c>
      <c r="N38">
        <v>89.47</v>
      </c>
      <c r="O38">
        <f t="shared" si="7"/>
        <v>-0.51999999999998181</v>
      </c>
      <c r="Q38">
        <v>87.6</v>
      </c>
      <c r="R38">
        <v>89.28</v>
      </c>
      <c r="S38">
        <f t="shared" si="2"/>
        <v>-3.1200000000000045</v>
      </c>
      <c r="V38">
        <v>87.87</v>
      </c>
      <c r="W38">
        <v>89.32</v>
      </c>
      <c r="X38">
        <f t="shared" si="3"/>
        <v>-2.8100000000000023</v>
      </c>
      <c r="Z38">
        <v>89.76</v>
      </c>
      <c r="AA38">
        <v>89.32</v>
      </c>
      <c r="AB38">
        <f t="shared" si="9"/>
        <v>-0.92000000000001592</v>
      </c>
      <c r="AD38">
        <v>87.92</v>
      </c>
      <c r="AE38">
        <v>89.32</v>
      </c>
      <c r="AF38">
        <f t="shared" si="6"/>
        <v>-2.7599999999999909</v>
      </c>
      <c r="AG38" t="s">
        <v>135</v>
      </c>
      <c r="AH38">
        <v>14</v>
      </c>
      <c r="AI38">
        <v>16</v>
      </c>
      <c r="AJ38">
        <v>15</v>
      </c>
      <c r="AK38">
        <v>12</v>
      </c>
      <c r="AL38">
        <v>16</v>
      </c>
      <c r="AM38">
        <v>6</v>
      </c>
      <c r="AN38">
        <v>13</v>
      </c>
      <c r="AO38">
        <v>29</v>
      </c>
      <c r="AP38">
        <v>-10</v>
      </c>
      <c r="AQ38">
        <v>24</v>
      </c>
      <c r="AR38">
        <v>15</v>
      </c>
      <c r="AS38" t="s">
        <v>143</v>
      </c>
      <c r="AT38">
        <v>19</v>
      </c>
      <c r="AU38">
        <v>24</v>
      </c>
      <c r="AV38">
        <v>8</v>
      </c>
      <c r="AW38">
        <v>15</v>
      </c>
      <c r="AX38">
        <v>24</v>
      </c>
      <c r="AY38">
        <v>15</v>
      </c>
      <c r="AZ38">
        <v>13</v>
      </c>
      <c r="BA38">
        <v>65</v>
      </c>
      <c r="BB38">
        <v>25</v>
      </c>
      <c r="BC38">
        <v>25</v>
      </c>
      <c r="BD38">
        <v>15</v>
      </c>
      <c r="BE38" t="s">
        <v>143</v>
      </c>
      <c r="BF38">
        <v>25</v>
      </c>
      <c r="BG38">
        <v>36</v>
      </c>
      <c r="BH38">
        <v>9</v>
      </c>
      <c r="BI38">
        <v>18</v>
      </c>
      <c r="BJ38">
        <v>28</v>
      </c>
      <c r="BK38">
        <v>22</v>
      </c>
      <c r="BL38">
        <v>14</v>
      </c>
      <c r="BM38">
        <v>71</v>
      </c>
      <c r="BN38">
        <v>25</v>
      </c>
      <c r="BO38">
        <v>26</v>
      </c>
      <c r="BP38">
        <v>20</v>
      </c>
      <c r="BQ38">
        <v>130</v>
      </c>
      <c r="BR38">
        <v>125</v>
      </c>
      <c r="BS38">
        <v>125</v>
      </c>
      <c r="BT38">
        <v>130</v>
      </c>
      <c r="BU38">
        <v>-5</v>
      </c>
      <c r="BV38">
        <v>0</v>
      </c>
      <c r="BW38">
        <v>0</v>
      </c>
      <c r="BX38">
        <v>0</v>
      </c>
      <c r="BY38">
        <v>63</v>
      </c>
      <c r="BZ38">
        <v>11</v>
      </c>
      <c r="CA38">
        <v>26</v>
      </c>
      <c r="CB38">
        <v>0</v>
      </c>
      <c r="CC38" t="s">
        <v>136</v>
      </c>
      <c r="CD38">
        <v>1</v>
      </c>
      <c r="CE38">
        <v>1</v>
      </c>
      <c r="CF38">
        <v>0</v>
      </c>
      <c r="CG38">
        <v>1</v>
      </c>
      <c r="CH38">
        <v>1</v>
      </c>
      <c r="CI38">
        <v>2</v>
      </c>
      <c r="CJ38">
        <v>1</v>
      </c>
      <c r="CK38">
        <v>1</v>
      </c>
      <c r="CL38">
        <v>1</v>
      </c>
      <c r="CM38">
        <v>1</v>
      </c>
      <c r="CN38">
        <v>2</v>
      </c>
      <c r="CO38">
        <v>1</v>
      </c>
      <c r="CP38">
        <v>1.0833333333333333</v>
      </c>
      <c r="CQ38">
        <v>72.916666666666671</v>
      </c>
      <c r="CR38">
        <v>2</v>
      </c>
      <c r="CS38">
        <v>2</v>
      </c>
      <c r="CT38">
        <v>1</v>
      </c>
      <c r="CU38">
        <v>1</v>
      </c>
      <c r="CV38">
        <v>1</v>
      </c>
      <c r="CW38">
        <v>2</v>
      </c>
      <c r="CX38">
        <v>2</v>
      </c>
      <c r="CY38">
        <v>1</v>
      </c>
      <c r="CZ38">
        <v>2</v>
      </c>
      <c r="DA38">
        <v>1</v>
      </c>
      <c r="DB38">
        <v>2</v>
      </c>
      <c r="DC38">
        <v>2</v>
      </c>
      <c r="DD38">
        <v>1.5833333333333333</v>
      </c>
      <c r="DE38">
        <v>60.416666666666671</v>
      </c>
    </row>
    <row r="39" spans="1:109" x14ac:dyDescent="0.55000000000000004">
      <c r="A39" s="12" t="s">
        <v>155</v>
      </c>
      <c r="B39">
        <v>1</v>
      </c>
      <c r="C39" t="s">
        <v>169</v>
      </c>
      <c r="D39">
        <v>153</v>
      </c>
      <c r="E39">
        <v>83</v>
      </c>
      <c r="F39">
        <v>35.456448374556793</v>
      </c>
      <c r="G39" t="s">
        <v>142</v>
      </c>
      <c r="H39">
        <v>73</v>
      </c>
      <c r="I39">
        <v>89.92</v>
      </c>
      <c r="J39">
        <v>90.53</v>
      </c>
      <c r="K39">
        <f t="shared" si="0"/>
        <v>0.44999999999998863</v>
      </c>
      <c r="M39">
        <v>89.93</v>
      </c>
      <c r="N39">
        <v>91.8</v>
      </c>
      <c r="O39">
        <f t="shared" si="7"/>
        <v>1.7300000000000182</v>
      </c>
      <c r="Q39">
        <v>89.73</v>
      </c>
      <c r="R39">
        <v>92.26</v>
      </c>
      <c r="S39">
        <f t="shared" si="2"/>
        <v>1.9900000000000091</v>
      </c>
      <c r="V39">
        <v>89.89</v>
      </c>
      <c r="W39">
        <v>90.58</v>
      </c>
      <c r="X39">
        <f t="shared" si="3"/>
        <v>0.46999999999999886</v>
      </c>
      <c r="Z39">
        <v>90.38</v>
      </c>
      <c r="AA39">
        <v>91.65</v>
      </c>
      <c r="AB39">
        <f t="shared" si="9"/>
        <v>2.0300000000000011</v>
      </c>
      <c r="AD39">
        <v>89.54</v>
      </c>
      <c r="AE39">
        <v>92.44</v>
      </c>
      <c r="AF39">
        <f t="shared" si="6"/>
        <v>1.9800000000000182</v>
      </c>
      <c r="AG39" t="s">
        <v>135</v>
      </c>
      <c r="AH39">
        <v>21</v>
      </c>
      <c r="AI39">
        <v>15</v>
      </c>
      <c r="AJ39">
        <v>-6</v>
      </c>
      <c r="AK39">
        <v>15</v>
      </c>
      <c r="AL39">
        <v>10</v>
      </c>
      <c r="AM39">
        <v>1</v>
      </c>
      <c r="AN39">
        <v>7</v>
      </c>
      <c r="AO39">
        <v>48</v>
      </c>
      <c r="AP39">
        <v>-10</v>
      </c>
      <c r="AQ39">
        <v>23</v>
      </c>
      <c r="AR39">
        <v>25</v>
      </c>
      <c r="AS39" t="s">
        <v>143</v>
      </c>
      <c r="AT39">
        <v>11</v>
      </c>
      <c r="AU39">
        <v>30</v>
      </c>
      <c r="AV39">
        <v>11</v>
      </c>
      <c r="AW39">
        <v>20</v>
      </c>
      <c r="AX39">
        <v>23</v>
      </c>
      <c r="AY39">
        <v>9</v>
      </c>
      <c r="AZ39">
        <v>12</v>
      </c>
      <c r="BA39">
        <v>75</v>
      </c>
      <c r="BB39">
        <v>25</v>
      </c>
      <c r="BC39">
        <v>25</v>
      </c>
      <c r="BD39">
        <v>25</v>
      </c>
      <c r="BE39" t="s">
        <v>143</v>
      </c>
      <c r="BF39">
        <v>22</v>
      </c>
      <c r="BG39">
        <v>36</v>
      </c>
      <c r="BH39">
        <v>15</v>
      </c>
      <c r="BI39">
        <v>21</v>
      </c>
      <c r="BJ39">
        <v>21</v>
      </c>
      <c r="BK39">
        <v>8</v>
      </c>
      <c r="BL39">
        <v>13</v>
      </c>
      <c r="BM39">
        <v>75</v>
      </c>
      <c r="BN39">
        <v>25</v>
      </c>
      <c r="BO39">
        <v>25</v>
      </c>
      <c r="BP39">
        <v>25</v>
      </c>
      <c r="BQ39">
        <v>125</v>
      </c>
      <c r="BR39">
        <v>125</v>
      </c>
      <c r="BS39">
        <v>125</v>
      </c>
      <c r="BT39">
        <v>125</v>
      </c>
      <c r="BU39">
        <v>-5</v>
      </c>
      <c r="BV39">
        <v>0</v>
      </c>
      <c r="BW39">
        <v>0</v>
      </c>
      <c r="BX39">
        <v>0</v>
      </c>
      <c r="BY39">
        <v>70</v>
      </c>
      <c r="BZ39">
        <v>10</v>
      </c>
      <c r="CA39">
        <v>0</v>
      </c>
      <c r="CB39">
        <v>16</v>
      </c>
      <c r="CC39" t="s">
        <v>136</v>
      </c>
      <c r="CD39">
        <v>2</v>
      </c>
      <c r="CE39">
        <v>0</v>
      </c>
      <c r="CF39">
        <v>0</v>
      </c>
      <c r="CG39">
        <v>3</v>
      </c>
      <c r="CH39">
        <v>0</v>
      </c>
      <c r="CI39">
        <v>3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0.66666666666666663</v>
      </c>
      <c r="CQ39">
        <v>83.333333333333343</v>
      </c>
      <c r="CR39">
        <v>1</v>
      </c>
      <c r="CS39">
        <v>1</v>
      </c>
      <c r="CT39">
        <v>1</v>
      </c>
      <c r="CU39">
        <v>2</v>
      </c>
      <c r="CV39">
        <v>3</v>
      </c>
      <c r="CW39">
        <v>4</v>
      </c>
      <c r="CX39">
        <v>4</v>
      </c>
      <c r="CY39">
        <v>2</v>
      </c>
      <c r="CZ39">
        <v>1</v>
      </c>
      <c r="DA39">
        <v>1</v>
      </c>
      <c r="DB39">
        <v>1</v>
      </c>
      <c r="DC39">
        <v>2</v>
      </c>
      <c r="DD39">
        <v>1.9166666666666667</v>
      </c>
      <c r="DE39">
        <v>52.083333333333329</v>
      </c>
    </row>
    <row r="40" spans="1:109" x14ac:dyDescent="0.55000000000000004">
      <c r="A40" s="12" t="s">
        <v>155</v>
      </c>
      <c r="B40">
        <v>1</v>
      </c>
      <c r="C40" t="s">
        <v>168</v>
      </c>
      <c r="D40">
        <v>153</v>
      </c>
      <c r="E40">
        <v>83</v>
      </c>
      <c r="F40">
        <v>35.456448374556793</v>
      </c>
      <c r="G40" t="s">
        <v>142</v>
      </c>
      <c r="H40">
        <v>73</v>
      </c>
      <c r="I40">
        <v>84.83</v>
      </c>
      <c r="J40">
        <v>91.09</v>
      </c>
      <c r="K40">
        <f t="shared" si="0"/>
        <v>-4.0799999999999841</v>
      </c>
      <c r="M40">
        <v>86.03</v>
      </c>
      <c r="N40">
        <v>90.71</v>
      </c>
      <c r="O40">
        <f t="shared" si="7"/>
        <v>-3.2599999999999909</v>
      </c>
      <c r="Q40">
        <v>85.96</v>
      </c>
      <c r="R40">
        <v>90.82</v>
      </c>
      <c r="S40">
        <f t="shared" si="2"/>
        <v>-3.2200000000000273</v>
      </c>
      <c r="V40">
        <v>84.91</v>
      </c>
      <c r="W40">
        <v>90.85</v>
      </c>
      <c r="X40">
        <f t="shared" si="3"/>
        <v>-4.2400000000000091</v>
      </c>
      <c r="Z40">
        <v>85.98</v>
      </c>
      <c r="AA40">
        <v>90.95</v>
      </c>
      <c r="AB40">
        <f t="shared" si="9"/>
        <v>-3.0699999999999932</v>
      </c>
      <c r="AD40">
        <v>85.83</v>
      </c>
      <c r="AE40">
        <v>90.85</v>
      </c>
      <c r="AF40">
        <f t="shared" si="6"/>
        <v>-3.3199999999999932</v>
      </c>
      <c r="AG40" t="s">
        <v>135</v>
      </c>
      <c r="AH40">
        <v>20</v>
      </c>
      <c r="AI40">
        <v>15</v>
      </c>
      <c r="AJ40">
        <v>-6</v>
      </c>
      <c r="AK40">
        <v>15</v>
      </c>
      <c r="AL40">
        <v>10</v>
      </c>
      <c r="AM40">
        <v>1</v>
      </c>
      <c r="AN40">
        <v>7</v>
      </c>
      <c r="AO40">
        <v>28</v>
      </c>
      <c r="AP40">
        <v>-10</v>
      </c>
      <c r="AQ40">
        <v>18</v>
      </c>
      <c r="AR40">
        <v>20</v>
      </c>
      <c r="AS40" t="s">
        <v>143</v>
      </c>
      <c r="AT40">
        <v>11</v>
      </c>
      <c r="AU40">
        <v>30</v>
      </c>
      <c r="AV40">
        <v>11</v>
      </c>
      <c r="AW40">
        <v>20</v>
      </c>
      <c r="AX40">
        <v>23</v>
      </c>
      <c r="AY40">
        <v>9</v>
      </c>
      <c r="AZ40">
        <v>12</v>
      </c>
      <c r="BA40">
        <v>70</v>
      </c>
      <c r="BB40">
        <v>25</v>
      </c>
      <c r="BC40">
        <v>25</v>
      </c>
      <c r="BD40">
        <v>20</v>
      </c>
      <c r="BE40" t="s">
        <v>143</v>
      </c>
      <c r="BF40">
        <v>22</v>
      </c>
      <c r="BG40">
        <v>36</v>
      </c>
      <c r="BH40">
        <v>15</v>
      </c>
      <c r="BI40">
        <v>21</v>
      </c>
      <c r="BJ40">
        <v>21</v>
      </c>
      <c r="BK40">
        <v>8</v>
      </c>
      <c r="BL40">
        <v>13</v>
      </c>
      <c r="BM40">
        <v>76</v>
      </c>
      <c r="BN40">
        <v>25</v>
      </c>
      <c r="BO40">
        <v>26</v>
      </c>
      <c r="BP40">
        <v>25</v>
      </c>
      <c r="BQ40">
        <v>125</v>
      </c>
      <c r="BR40">
        <v>120</v>
      </c>
      <c r="BS40">
        <v>125</v>
      </c>
      <c r="BT40">
        <v>130</v>
      </c>
      <c r="BU40">
        <v>-5</v>
      </c>
      <c r="BV40">
        <v>0</v>
      </c>
      <c r="BW40">
        <v>0</v>
      </c>
      <c r="BX40">
        <v>0</v>
      </c>
      <c r="BY40">
        <v>24</v>
      </c>
      <c r="BZ40">
        <v>13</v>
      </c>
      <c r="CA40">
        <v>0</v>
      </c>
      <c r="CB40">
        <v>16</v>
      </c>
      <c r="CC40" t="s">
        <v>136</v>
      </c>
      <c r="CD40">
        <v>2</v>
      </c>
      <c r="CE40">
        <v>0</v>
      </c>
      <c r="CF40">
        <v>0</v>
      </c>
      <c r="CG40">
        <v>3</v>
      </c>
      <c r="CH40">
        <v>0</v>
      </c>
      <c r="CI40">
        <v>3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0.66666666666666663</v>
      </c>
      <c r="CQ40">
        <v>83.333333333333343</v>
      </c>
      <c r="CR40">
        <v>1</v>
      </c>
      <c r="CS40">
        <v>1</v>
      </c>
      <c r="CT40">
        <v>1</v>
      </c>
      <c r="CU40">
        <v>2</v>
      </c>
      <c r="CV40">
        <v>3</v>
      </c>
      <c r="CW40">
        <v>4</v>
      </c>
      <c r="CX40">
        <v>4</v>
      </c>
      <c r="CY40">
        <v>0</v>
      </c>
      <c r="CZ40">
        <v>1</v>
      </c>
      <c r="DA40">
        <v>1</v>
      </c>
      <c r="DB40">
        <v>1</v>
      </c>
      <c r="DC40">
        <v>2</v>
      </c>
      <c r="DD40">
        <v>1.75</v>
      </c>
      <c r="DE40">
        <v>56.25</v>
      </c>
    </row>
    <row r="41" spans="1:109" x14ac:dyDescent="0.55000000000000004">
      <c r="A41" s="12" t="s">
        <v>155</v>
      </c>
      <c r="B41">
        <v>1</v>
      </c>
      <c r="C41" t="s">
        <v>169</v>
      </c>
      <c r="D41">
        <v>150</v>
      </c>
      <c r="E41">
        <v>58</v>
      </c>
      <c r="F41">
        <v>25.777777777777779</v>
      </c>
      <c r="G41" t="s">
        <v>142</v>
      </c>
      <c r="H41">
        <v>86</v>
      </c>
      <c r="I41">
        <v>92.45</v>
      </c>
      <c r="J41">
        <v>89.18</v>
      </c>
      <c r="K41">
        <f t="shared" si="0"/>
        <v>1.6299999999999955</v>
      </c>
      <c r="M41">
        <v>91.94</v>
      </c>
      <c r="N41">
        <v>89.91</v>
      </c>
      <c r="O41">
        <f t="shared" si="7"/>
        <v>1.8499999999999943</v>
      </c>
      <c r="Q41">
        <v>91.34</v>
      </c>
      <c r="R41">
        <v>89.88</v>
      </c>
      <c r="S41">
        <f t="shared" si="2"/>
        <v>1.2199999999999989</v>
      </c>
      <c r="V41">
        <v>92.25</v>
      </c>
      <c r="W41">
        <v>88.92</v>
      </c>
      <c r="X41">
        <f t="shared" si="3"/>
        <v>1.1700000000000159</v>
      </c>
      <c r="Z41">
        <v>92.11</v>
      </c>
      <c r="AA41">
        <v>90.32</v>
      </c>
      <c r="AB41">
        <f t="shared" si="9"/>
        <v>2.4300000000000068</v>
      </c>
      <c r="AD41">
        <v>91.38</v>
      </c>
      <c r="AE41">
        <v>89.81</v>
      </c>
      <c r="AF41">
        <f t="shared" si="6"/>
        <v>1.1899999999999977</v>
      </c>
      <c r="AG41" t="s">
        <v>150</v>
      </c>
      <c r="AH41">
        <v>20</v>
      </c>
      <c r="AI41">
        <v>26</v>
      </c>
      <c r="AJ41">
        <v>15</v>
      </c>
      <c r="AK41">
        <v>12</v>
      </c>
      <c r="AL41">
        <v>11</v>
      </c>
      <c r="AM41">
        <v>4</v>
      </c>
      <c r="AN41">
        <v>1</v>
      </c>
      <c r="AO41">
        <v>39</v>
      </c>
      <c r="AP41">
        <v>-10</v>
      </c>
      <c r="AQ41">
        <v>24</v>
      </c>
      <c r="AR41">
        <v>25</v>
      </c>
      <c r="AS41" t="s">
        <v>143</v>
      </c>
      <c r="AT41">
        <v>25</v>
      </c>
      <c r="AU41">
        <v>32</v>
      </c>
      <c r="AV41">
        <v>10</v>
      </c>
      <c r="AW41">
        <v>8</v>
      </c>
      <c r="AX41">
        <v>14</v>
      </c>
      <c r="AY41">
        <v>0</v>
      </c>
      <c r="AZ41">
        <v>4</v>
      </c>
      <c r="BA41">
        <v>70</v>
      </c>
      <c r="BB41">
        <v>25</v>
      </c>
      <c r="BC41">
        <v>25</v>
      </c>
      <c r="BD41">
        <v>20</v>
      </c>
      <c r="BE41" t="s">
        <v>143</v>
      </c>
      <c r="BF41">
        <v>23</v>
      </c>
      <c r="BG41">
        <v>24</v>
      </c>
      <c r="BH41">
        <v>6</v>
      </c>
      <c r="BI41">
        <v>10</v>
      </c>
      <c r="BJ41">
        <v>21</v>
      </c>
      <c r="BK41">
        <v>5</v>
      </c>
      <c r="BL41">
        <v>5</v>
      </c>
      <c r="BM41">
        <v>76</v>
      </c>
      <c r="BN41">
        <v>25</v>
      </c>
      <c r="BO41">
        <v>26</v>
      </c>
      <c r="BP41">
        <v>25</v>
      </c>
      <c r="BQ41">
        <v>145</v>
      </c>
      <c r="BR41">
        <v>135</v>
      </c>
      <c r="BS41">
        <v>135</v>
      </c>
      <c r="BT41">
        <v>140</v>
      </c>
      <c r="BU41">
        <v>-10</v>
      </c>
      <c r="BV41">
        <v>-5</v>
      </c>
      <c r="BW41">
        <v>-5</v>
      </c>
      <c r="BX41">
        <v>-5</v>
      </c>
      <c r="BY41">
        <v>6</v>
      </c>
      <c r="BZ41">
        <v>8</v>
      </c>
      <c r="CA41">
        <v>0</v>
      </c>
      <c r="CB41">
        <v>0</v>
      </c>
      <c r="CC41" t="s">
        <v>136</v>
      </c>
      <c r="CD41">
        <v>4</v>
      </c>
      <c r="CE41">
        <v>4</v>
      </c>
      <c r="CF41">
        <v>3</v>
      </c>
      <c r="CG41">
        <v>3</v>
      </c>
      <c r="CH41">
        <v>4</v>
      </c>
      <c r="CI41">
        <v>3</v>
      </c>
      <c r="CJ41">
        <v>3</v>
      </c>
      <c r="CK41">
        <v>3</v>
      </c>
      <c r="CL41">
        <v>0</v>
      </c>
      <c r="CM41">
        <v>4</v>
      </c>
      <c r="CN41">
        <v>3</v>
      </c>
      <c r="CO41">
        <v>2</v>
      </c>
      <c r="CP41">
        <v>3</v>
      </c>
      <c r="CQ41">
        <v>25</v>
      </c>
      <c r="CR41">
        <v>3</v>
      </c>
      <c r="CS41">
        <v>0</v>
      </c>
      <c r="CT41">
        <v>0</v>
      </c>
      <c r="CU41">
        <v>0</v>
      </c>
      <c r="CV41">
        <v>0</v>
      </c>
      <c r="CW41">
        <v>2</v>
      </c>
      <c r="CX41">
        <v>3</v>
      </c>
      <c r="CY41">
        <v>2</v>
      </c>
      <c r="CZ41">
        <v>3</v>
      </c>
      <c r="DA41">
        <v>0</v>
      </c>
      <c r="DB41">
        <v>3</v>
      </c>
      <c r="DC41">
        <v>2</v>
      </c>
      <c r="DD41">
        <v>1.5</v>
      </c>
      <c r="DE41">
        <v>62.5</v>
      </c>
    </row>
    <row r="42" spans="1:109" x14ac:dyDescent="0.55000000000000004">
      <c r="A42" s="12" t="s">
        <v>155</v>
      </c>
      <c r="B42">
        <v>1</v>
      </c>
      <c r="C42" t="s">
        <v>169</v>
      </c>
      <c r="D42">
        <v>155</v>
      </c>
      <c r="E42">
        <v>54</v>
      </c>
      <c r="F42">
        <v>22.47658688865765</v>
      </c>
      <c r="G42" t="s">
        <v>132</v>
      </c>
      <c r="H42">
        <v>78</v>
      </c>
      <c r="I42">
        <v>88.05</v>
      </c>
      <c r="J42">
        <v>89.65</v>
      </c>
      <c r="K42">
        <f t="shared" si="0"/>
        <v>-2.3000000000000114</v>
      </c>
      <c r="M42">
        <v>87.77</v>
      </c>
      <c r="N42">
        <v>90.32</v>
      </c>
      <c r="O42">
        <f t="shared" si="7"/>
        <v>-1.910000000000025</v>
      </c>
      <c r="Q42">
        <v>87.85</v>
      </c>
      <c r="R42">
        <v>92.94</v>
      </c>
      <c r="S42">
        <f t="shared" si="2"/>
        <v>0.78999999999999204</v>
      </c>
      <c r="V42">
        <v>87.75</v>
      </c>
      <c r="W42">
        <v>89.5</v>
      </c>
      <c r="X42">
        <f t="shared" si="3"/>
        <v>-2.75</v>
      </c>
      <c r="Z42">
        <v>87.61</v>
      </c>
      <c r="AA42">
        <v>90.23</v>
      </c>
      <c r="AB42">
        <f t="shared" si="9"/>
        <v>-2.1599999999999966</v>
      </c>
      <c r="AD42">
        <v>88.06</v>
      </c>
      <c r="AE42">
        <v>92.44</v>
      </c>
      <c r="AF42">
        <f t="shared" si="6"/>
        <v>0.5</v>
      </c>
      <c r="AG42" t="s">
        <v>134</v>
      </c>
      <c r="AH42">
        <v>11</v>
      </c>
      <c r="AI42">
        <v>12</v>
      </c>
      <c r="AJ42">
        <v>12</v>
      </c>
      <c r="AK42">
        <v>27</v>
      </c>
      <c r="AL42">
        <v>11</v>
      </c>
      <c r="AM42">
        <v>3</v>
      </c>
      <c r="AN42">
        <v>5</v>
      </c>
      <c r="AO42">
        <v>37</v>
      </c>
      <c r="AP42">
        <v>-10</v>
      </c>
      <c r="AQ42">
        <v>22</v>
      </c>
      <c r="AR42">
        <v>25</v>
      </c>
      <c r="AS42" t="s">
        <v>134</v>
      </c>
      <c r="AT42">
        <v>18</v>
      </c>
      <c r="AU42">
        <v>22</v>
      </c>
      <c r="AV42">
        <v>12</v>
      </c>
      <c r="AW42">
        <v>30</v>
      </c>
      <c r="AX42">
        <v>20</v>
      </c>
      <c r="AY42">
        <v>15</v>
      </c>
      <c r="AZ42">
        <v>14</v>
      </c>
      <c r="BA42">
        <v>64</v>
      </c>
      <c r="BB42">
        <v>25</v>
      </c>
      <c r="BC42">
        <v>19</v>
      </c>
      <c r="BD42">
        <v>20</v>
      </c>
      <c r="BE42" t="s">
        <v>134</v>
      </c>
      <c r="BF42">
        <v>20</v>
      </c>
      <c r="BG42">
        <v>26</v>
      </c>
      <c r="BH42">
        <v>14</v>
      </c>
      <c r="BI42">
        <v>30</v>
      </c>
      <c r="BJ42">
        <v>24</v>
      </c>
      <c r="BK42">
        <v>13</v>
      </c>
      <c r="BL42">
        <v>10</v>
      </c>
      <c r="BM42">
        <v>67</v>
      </c>
      <c r="BN42">
        <v>25</v>
      </c>
      <c r="BO42">
        <v>22</v>
      </c>
      <c r="BP42">
        <v>20</v>
      </c>
      <c r="BQ42">
        <v>110</v>
      </c>
      <c r="BR42">
        <v>95</v>
      </c>
      <c r="BS42">
        <v>95</v>
      </c>
      <c r="BT42">
        <v>110</v>
      </c>
      <c r="BU42">
        <v>0</v>
      </c>
      <c r="BV42">
        <v>0</v>
      </c>
      <c r="BW42">
        <v>0</v>
      </c>
      <c r="BX42">
        <v>0</v>
      </c>
      <c r="BY42">
        <v>48</v>
      </c>
      <c r="BZ42">
        <v>11</v>
      </c>
      <c r="CA42">
        <v>26</v>
      </c>
      <c r="CB42">
        <v>5</v>
      </c>
      <c r="CC42" t="s">
        <v>136</v>
      </c>
      <c r="CD42">
        <v>1</v>
      </c>
      <c r="CE42">
        <v>2</v>
      </c>
      <c r="CF42">
        <v>1</v>
      </c>
      <c r="CG42">
        <v>3</v>
      </c>
      <c r="CH42">
        <v>1</v>
      </c>
      <c r="CI42">
        <v>3</v>
      </c>
      <c r="CJ42">
        <v>1</v>
      </c>
      <c r="CK42">
        <v>3</v>
      </c>
      <c r="CL42">
        <v>1</v>
      </c>
      <c r="CM42">
        <v>1</v>
      </c>
      <c r="CN42">
        <v>2</v>
      </c>
      <c r="CO42">
        <v>3</v>
      </c>
      <c r="CP42">
        <v>1.8333333333333333</v>
      </c>
      <c r="CQ42">
        <v>54.166666666666671</v>
      </c>
      <c r="CR42">
        <v>1</v>
      </c>
      <c r="CS42">
        <v>3</v>
      </c>
      <c r="CT42">
        <v>0</v>
      </c>
      <c r="CU42">
        <v>3</v>
      </c>
      <c r="CV42">
        <v>3</v>
      </c>
      <c r="CW42">
        <v>2</v>
      </c>
      <c r="CX42">
        <v>4</v>
      </c>
      <c r="CY42">
        <v>3</v>
      </c>
      <c r="CZ42">
        <v>4</v>
      </c>
      <c r="DA42">
        <v>3</v>
      </c>
      <c r="DB42">
        <v>4</v>
      </c>
      <c r="DC42">
        <v>4</v>
      </c>
      <c r="DD42">
        <v>2.8333333333333335</v>
      </c>
      <c r="DE42">
        <v>29.166666666666657</v>
      </c>
    </row>
    <row r="43" spans="1:109" x14ac:dyDescent="0.55000000000000004">
      <c r="A43" s="12" t="s">
        <v>155</v>
      </c>
      <c r="B43">
        <v>1</v>
      </c>
      <c r="C43" t="s">
        <v>169</v>
      </c>
      <c r="D43">
        <v>180</v>
      </c>
      <c r="E43">
        <v>76</v>
      </c>
      <c r="F43">
        <v>23.456790123456791</v>
      </c>
      <c r="G43" t="s">
        <v>132</v>
      </c>
      <c r="H43">
        <v>57</v>
      </c>
      <c r="I43">
        <v>90.54</v>
      </c>
      <c r="J43">
        <v>87.99</v>
      </c>
      <c r="K43">
        <f t="shared" si="0"/>
        <v>-1.4699999999999989</v>
      </c>
      <c r="M43">
        <v>89.24</v>
      </c>
      <c r="N43">
        <v>88.18</v>
      </c>
      <c r="O43">
        <f t="shared" si="7"/>
        <v>-2.5799999999999841</v>
      </c>
      <c r="Q43">
        <v>89.61</v>
      </c>
      <c r="R43">
        <v>88.98</v>
      </c>
      <c r="S43">
        <f t="shared" si="2"/>
        <v>-1.4099999999999966</v>
      </c>
      <c r="V43">
        <v>90.44</v>
      </c>
      <c r="W43">
        <v>88.71</v>
      </c>
      <c r="X43">
        <f t="shared" si="3"/>
        <v>-0.85000000000002274</v>
      </c>
      <c r="Z43">
        <v>89.15</v>
      </c>
      <c r="AA43">
        <v>88.43</v>
      </c>
      <c r="AB43">
        <f t="shared" si="9"/>
        <v>-2.4199999999999875</v>
      </c>
      <c r="AD43">
        <v>89.83</v>
      </c>
      <c r="AE43">
        <v>88.97</v>
      </c>
      <c r="AF43">
        <f t="shared" si="6"/>
        <v>-1.1999999999999886</v>
      </c>
      <c r="AG43" t="s">
        <v>135</v>
      </c>
      <c r="AH43">
        <v>18</v>
      </c>
      <c r="AI43">
        <v>18</v>
      </c>
      <c r="AJ43">
        <v>15</v>
      </c>
      <c r="AK43">
        <v>21</v>
      </c>
      <c r="AL43">
        <v>22</v>
      </c>
      <c r="AM43">
        <v>15</v>
      </c>
      <c r="AN43">
        <v>10</v>
      </c>
      <c r="AO43">
        <v>27</v>
      </c>
      <c r="AP43">
        <v>-10</v>
      </c>
      <c r="AQ43">
        <v>17</v>
      </c>
      <c r="AR43">
        <v>20</v>
      </c>
      <c r="AS43" t="s">
        <v>134</v>
      </c>
      <c r="AT43">
        <v>23</v>
      </c>
      <c r="AU43">
        <v>32</v>
      </c>
      <c r="AV43">
        <v>6</v>
      </c>
      <c r="AW43">
        <v>30</v>
      </c>
      <c r="AX43">
        <v>28</v>
      </c>
      <c r="AY43">
        <v>20</v>
      </c>
      <c r="AZ43">
        <v>11</v>
      </c>
      <c r="BA43">
        <v>72</v>
      </c>
      <c r="BB43">
        <v>25</v>
      </c>
      <c r="BC43">
        <v>27</v>
      </c>
      <c r="BD43">
        <v>20</v>
      </c>
      <c r="BE43" t="s">
        <v>134</v>
      </c>
      <c r="BF43">
        <v>24</v>
      </c>
      <c r="BG43">
        <v>30</v>
      </c>
      <c r="BH43">
        <v>7</v>
      </c>
      <c r="BI43">
        <v>30</v>
      </c>
      <c r="BJ43">
        <v>26</v>
      </c>
      <c r="BK43">
        <v>17</v>
      </c>
      <c r="BL43">
        <v>6</v>
      </c>
      <c r="BM43">
        <v>72</v>
      </c>
      <c r="BN43">
        <v>25</v>
      </c>
      <c r="BO43">
        <v>27</v>
      </c>
      <c r="BP43">
        <v>20</v>
      </c>
      <c r="BQ43">
        <v>135</v>
      </c>
      <c r="BR43">
        <v>135</v>
      </c>
      <c r="BS43">
        <v>135</v>
      </c>
      <c r="BT43">
        <v>135</v>
      </c>
      <c r="BU43">
        <v>-15</v>
      </c>
      <c r="BV43">
        <v>-5</v>
      </c>
      <c r="BW43">
        <v>0</v>
      </c>
      <c r="BX43">
        <v>0</v>
      </c>
      <c r="BY43">
        <v>20</v>
      </c>
      <c r="BZ43">
        <v>22</v>
      </c>
      <c r="CA43">
        <v>0</v>
      </c>
      <c r="CB43">
        <v>14</v>
      </c>
      <c r="CC43" t="s">
        <v>136</v>
      </c>
      <c r="CD43">
        <v>0</v>
      </c>
      <c r="CE43">
        <v>1</v>
      </c>
      <c r="CF43">
        <v>0</v>
      </c>
      <c r="CG43">
        <v>1</v>
      </c>
      <c r="CH43">
        <v>0</v>
      </c>
      <c r="CI43">
        <v>3</v>
      </c>
      <c r="CJ43">
        <v>4</v>
      </c>
      <c r="CK43">
        <v>3</v>
      </c>
      <c r="CL43">
        <v>0</v>
      </c>
      <c r="CM43">
        <v>2</v>
      </c>
      <c r="CN43">
        <v>0</v>
      </c>
      <c r="CO43">
        <v>1</v>
      </c>
      <c r="CP43">
        <v>1.25</v>
      </c>
      <c r="CQ43">
        <v>68.75</v>
      </c>
      <c r="CR43">
        <v>0</v>
      </c>
      <c r="CS43">
        <v>0</v>
      </c>
      <c r="CT43">
        <v>2</v>
      </c>
      <c r="CU43">
        <v>1</v>
      </c>
      <c r="CV43">
        <v>2</v>
      </c>
      <c r="CW43">
        <v>2</v>
      </c>
      <c r="CX43">
        <v>1</v>
      </c>
      <c r="CY43">
        <v>2</v>
      </c>
      <c r="CZ43">
        <v>1</v>
      </c>
      <c r="DA43">
        <v>1</v>
      </c>
      <c r="DB43">
        <v>2</v>
      </c>
      <c r="DC43">
        <v>1</v>
      </c>
      <c r="DD43">
        <v>1.25</v>
      </c>
      <c r="DE43">
        <v>68.75</v>
      </c>
    </row>
    <row r="44" spans="1:109" x14ac:dyDescent="0.55000000000000004">
      <c r="A44" s="12" t="s">
        <v>155</v>
      </c>
      <c r="B44">
        <v>1</v>
      </c>
      <c r="C44" t="s">
        <v>168</v>
      </c>
      <c r="D44">
        <v>149</v>
      </c>
      <c r="E44">
        <v>65</v>
      </c>
      <c r="F44">
        <v>29.277960452231881</v>
      </c>
      <c r="G44" t="s">
        <v>142</v>
      </c>
      <c r="H44">
        <v>74</v>
      </c>
      <c r="I44">
        <v>90.65</v>
      </c>
      <c r="J44">
        <v>91.09</v>
      </c>
      <c r="K44">
        <f t="shared" si="0"/>
        <v>1.7400000000000091</v>
      </c>
      <c r="M44">
        <v>90.09</v>
      </c>
      <c r="N44">
        <v>90.72</v>
      </c>
      <c r="O44">
        <f t="shared" si="7"/>
        <v>0.81000000000000227</v>
      </c>
      <c r="Q44">
        <v>91.2</v>
      </c>
      <c r="R44">
        <v>90.57</v>
      </c>
      <c r="S44">
        <f t="shared" si="2"/>
        <v>1.7699999999999818</v>
      </c>
      <c r="V44">
        <v>90.84</v>
      </c>
      <c r="W44">
        <v>91.27</v>
      </c>
      <c r="X44">
        <f t="shared" si="3"/>
        <v>2.1100000000000136</v>
      </c>
      <c r="Z44">
        <v>90.06</v>
      </c>
      <c r="AA44">
        <v>90.91</v>
      </c>
      <c r="AB44">
        <f t="shared" si="9"/>
        <v>0.96999999999999886</v>
      </c>
      <c r="AD44">
        <v>91.06</v>
      </c>
      <c r="AE44">
        <v>90.4</v>
      </c>
      <c r="AF44">
        <f t="shared" si="6"/>
        <v>1.460000000000008</v>
      </c>
      <c r="AG44" t="s">
        <v>135</v>
      </c>
      <c r="AH44">
        <v>18</v>
      </c>
      <c r="AI44">
        <v>16</v>
      </c>
      <c r="AJ44">
        <v>18</v>
      </c>
      <c r="AK44">
        <v>14</v>
      </c>
      <c r="AL44">
        <v>15</v>
      </c>
      <c r="AM44">
        <v>2</v>
      </c>
      <c r="AN44">
        <v>4</v>
      </c>
      <c r="AO44">
        <v>74</v>
      </c>
      <c r="AP44">
        <v>25</v>
      </c>
      <c r="AQ44">
        <v>24</v>
      </c>
      <c r="AR44">
        <v>25</v>
      </c>
      <c r="AS44" t="s">
        <v>134</v>
      </c>
      <c r="AT44">
        <v>9</v>
      </c>
      <c r="AU44">
        <v>20</v>
      </c>
      <c r="AV44">
        <v>9</v>
      </c>
      <c r="AW44">
        <v>14</v>
      </c>
      <c r="AX44">
        <v>20</v>
      </c>
      <c r="AY44">
        <v>2</v>
      </c>
      <c r="AZ44">
        <v>4</v>
      </c>
      <c r="BA44">
        <v>70</v>
      </c>
      <c r="BB44">
        <v>25</v>
      </c>
      <c r="BC44">
        <v>25</v>
      </c>
      <c r="BD44">
        <v>20</v>
      </c>
      <c r="BE44" t="s">
        <v>134</v>
      </c>
      <c r="BF44">
        <v>16</v>
      </c>
      <c r="BG44">
        <v>18</v>
      </c>
      <c r="BH44">
        <v>6</v>
      </c>
      <c r="BI44">
        <v>17</v>
      </c>
      <c r="BJ44">
        <v>23</v>
      </c>
      <c r="BK44">
        <v>9</v>
      </c>
      <c r="BL44">
        <v>6</v>
      </c>
      <c r="BM44">
        <v>71</v>
      </c>
      <c r="BN44">
        <v>25</v>
      </c>
      <c r="BO44">
        <v>26</v>
      </c>
      <c r="BP44">
        <v>20</v>
      </c>
      <c r="BQ44">
        <v>120</v>
      </c>
      <c r="BR44">
        <v>115</v>
      </c>
      <c r="BS44">
        <v>125</v>
      </c>
      <c r="BT44">
        <v>130</v>
      </c>
      <c r="BU44">
        <v>0</v>
      </c>
      <c r="BV44">
        <v>0</v>
      </c>
      <c r="BW44">
        <v>0</v>
      </c>
      <c r="BX44">
        <v>0</v>
      </c>
      <c r="BY44">
        <v>24</v>
      </c>
      <c r="BZ44">
        <v>29</v>
      </c>
      <c r="CA44">
        <v>15</v>
      </c>
      <c r="CB44">
        <v>15</v>
      </c>
      <c r="CC44" t="s">
        <v>136</v>
      </c>
      <c r="CD44">
        <v>3</v>
      </c>
      <c r="CE44">
        <v>3</v>
      </c>
      <c r="CF44">
        <v>3</v>
      </c>
      <c r="CG44">
        <v>3</v>
      </c>
      <c r="CH44">
        <v>3</v>
      </c>
      <c r="CI44">
        <v>3</v>
      </c>
      <c r="CJ44">
        <v>4</v>
      </c>
      <c r="CK44">
        <v>2</v>
      </c>
      <c r="CL44">
        <v>4</v>
      </c>
      <c r="CM44">
        <v>2</v>
      </c>
      <c r="CN44">
        <v>3</v>
      </c>
      <c r="CO44">
        <v>3</v>
      </c>
      <c r="CP44">
        <v>3</v>
      </c>
      <c r="CQ44">
        <v>25</v>
      </c>
      <c r="CR44">
        <v>2</v>
      </c>
      <c r="CS44">
        <v>3</v>
      </c>
      <c r="CT44">
        <v>2</v>
      </c>
      <c r="CU44">
        <v>4</v>
      </c>
      <c r="CV44">
        <v>3</v>
      </c>
      <c r="CW44">
        <v>4</v>
      </c>
      <c r="CY44">
        <v>3</v>
      </c>
      <c r="CZ44">
        <v>3</v>
      </c>
      <c r="DA44">
        <v>2</v>
      </c>
      <c r="DB44">
        <v>3</v>
      </c>
      <c r="DC44">
        <v>4</v>
      </c>
      <c r="DD44">
        <v>3</v>
      </c>
      <c r="DE44">
        <v>25</v>
      </c>
    </row>
    <row r="45" spans="1:109" x14ac:dyDescent="0.55000000000000004">
      <c r="A45" s="12" t="s">
        <v>155</v>
      </c>
      <c r="B45">
        <v>1</v>
      </c>
      <c r="C45" t="s">
        <v>168</v>
      </c>
      <c r="D45">
        <v>150</v>
      </c>
      <c r="E45">
        <v>50</v>
      </c>
      <c r="F45">
        <v>22.222222222222221</v>
      </c>
      <c r="G45" t="s">
        <v>142</v>
      </c>
      <c r="H45">
        <v>72</v>
      </c>
      <c r="I45">
        <v>89.17</v>
      </c>
      <c r="J45">
        <v>89.66</v>
      </c>
      <c r="K45">
        <f t="shared" si="0"/>
        <v>-1.1700000000000159</v>
      </c>
      <c r="M45">
        <v>91.22</v>
      </c>
      <c r="N45">
        <v>89.87</v>
      </c>
      <c r="O45">
        <f t="shared" si="7"/>
        <v>1.0900000000000034</v>
      </c>
      <c r="Q45">
        <v>90.65</v>
      </c>
      <c r="R45">
        <v>90.23</v>
      </c>
      <c r="S45">
        <f t="shared" si="2"/>
        <v>0.87999999999999545</v>
      </c>
      <c r="V45">
        <v>89.51</v>
      </c>
      <c r="W45">
        <v>89.49</v>
      </c>
      <c r="X45">
        <f t="shared" si="3"/>
        <v>-1</v>
      </c>
      <c r="Z45">
        <v>91.29</v>
      </c>
      <c r="AA45">
        <v>90.04</v>
      </c>
      <c r="AB45">
        <f t="shared" si="9"/>
        <v>1.3300000000000125</v>
      </c>
      <c r="AD45">
        <v>90.63</v>
      </c>
      <c r="AE45">
        <v>89.72</v>
      </c>
      <c r="AF45">
        <f t="shared" si="6"/>
        <v>0.34999999999999432</v>
      </c>
      <c r="AG45" t="s">
        <v>134</v>
      </c>
      <c r="AH45">
        <v>11</v>
      </c>
      <c r="AI45">
        <v>18</v>
      </c>
      <c r="AJ45">
        <v>13</v>
      </c>
      <c r="AK45">
        <v>24</v>
      </c>
      <c r="AL45">
        <v>24</v>
      </c>
      <c r="AM45">
        <v>12</v>
      </c>
      <c r="AN45">
        <v>8</v>
      </c>
      <c r="AO45">
        <v>39</v>
      </c>
      <c r="AP45">
        <v>-10</v>
      </c>
      <c r="AQ45">
        <v>24</v>
      </c>
      <c r="AR45">
        <v>25</v>
      </c>
      <c r="AS45" t="s">
        <v>143</v>
      </c>
      <c r="AT45">
        <v>21</v>
      </c>
      <c r="AU45">
        <v>26</v>
      </c>
      <c r="AV45">
        <v>10</v>
      </c>
      <c r="AW45">
        <v>30</v>
      </c>
      <c r="AX45">
        <v>25</v>
      </c>
      <c r="AY45">
        <v>0</v>
      </c>
      <c r="AZ45">
        <v>9</v>
      </c>
      <c r="BA45">
        <v>69</v>
      </c>
      <c r="BB45">
        <v>25</v>
      </c>
      <c r="BC45">
        <v>19</v>
      </c>
      <c r="BD45">
        <v>25</v>
      </c>
      <c r="BE45" t="s">
        <v>143</v>
      </c>
      <c r="BF45">
        <v>20</v>
      </c>
      <c r="BG45">
        <v>30</v>
      </c>
      <c r="BH45">
        <v>11</v>
      </c>
      <c r="BI45">
        <v>27</v>
      </c>
      <c r="BJ45">
        <v>28</v>
      </c>
      <c r="BK45">
        <v>15</v>
      </c>
      <c r="BL45">
        <v>12</v>
      </c>
      <c r="BM45">
        <v>70</v>
      </c>
      <c r="BN45">
        <v>25</v>
      </c>
      <c r="BO45">
        <v>20</v>
      </c>
      <c r="BP45">
        <v>25</v>
      </c>
      <c r="BQ45">
        <v>130</v>
      </c>
      <c r="BR45">
        <v>100</v>
      </c>
      <c r="BS45">
        <v>105</v>
      </c>
      <c r="BT45">
        <v>110</v>
      </c>
      <c r="BU45">
        <v>-5</v>
      </c>
      <c r="BV45">
        <v>-10</v>
      </c>
      <c r="BW45">
        <v>-5</v>
      </c>
      <c r="BX45">
        <v>-5</v>
      </c>
      <c r="BY45">
        <v>30</v>
      </c>
      <c r="BZ45">
        <v>18</v>
      </c>
      <c r="CA45">
        <v>17</v>
      </c>
      <c r="CB45">
        <v>0</v>
      </c>
      <c r="CC45" t="s">
        <v>136</v>
      </c>
      <c r="CD45">
        <v>0</v>
      </c>
      <c r="CE45">
        <v>0</v>
      </c>
      <c r="CF45">
        <v>0</v>
      </c>
      <c r="CG45">
        <v>1</v>
      </c>
      <c r="CH45">
        <v>1</v>
      </c>
      <c r="CI45">
        <v>1</v>
      </c>
      <c r="CJ45">
        <v>1</v>
      </c>
      <c r="CK45">
        <v>1</v>
      </c>
      <c r="CL45">
        <v>0</v>
      </c>
      <c r="CM45">
        <v>0</v>
      </c>
      <c r="CN45">
        <v>0</v>
      </c>
      <c r="CO45">
        <v>1</v>
      </c>
      <c r="CP45">
        <v>0.5</v>
      </c>
      <c r="CQ45">
        <v>87.5</v>
      </c>
      <c r="CR45">
        <v>1</v>
      </c>
      <c r="CS45">
        <v>1</v>
      </c>
      <c r="CT45">
        <v>2</v>
      </c>
      <c r="CU45">
        <v>1</v>
      </c>
      <c r="CV45">
        <v>2</v>
      </c>
      <c r="CW45">
        <v>2</v>
      </c>
      <c r="CX45">
        <v>0</v>
      </c>
      <c r="CY45">
        <v>1</v>
      </c>
      <c r="CZ45">
        <v>0</v>
      </c>
      <c r="DA45">
        <v>1</v>
      </c>
      <c r="DB45">
        <v>1</v>
      </c>
      <c r="DC45">
        <v>2</v>
      </c>
      <c r="DD45">
        <v>1.1666666666666667</v>
      </c>
      <c r="DE45">
        <v>70.833333333333329</v>
      </c>
    </row>
    <row r="46" spans="1:109" x14ac:dyDescent="0.55000000000000004">
      <c r="A46" s="12" t="s">
        <v>155</v>
      </c>
      <c r="B46">
        <v>1</v>
      </c>
      <c r="C46" t="s">
        <v>168</v>
      </c>
      <c r="D46">
        <v>152</v>
      </c>
      <c r="E46">
        <v>56</v>
      </c>
      <c r="F46">
        <v>24.238227146814403</v>
      </c>
      <c r="G46" t="s">
        <v>142</v>
      </c>
      <c r="H46">
        <v>63</v>
      </c>
      <c r="I46">
        <v>89.85</v>
      </c>
      <c r="J46">
        <v>90.98</v>
      </c>
      <c r="K46">
        <f t="shared" si="0"/>
        <v>0.82999999999998408</v>
      </c>
      <c r="M46">
        <v>89.23</v>
      </c>
      <c r="N46">
        <v>90.91</v>
      </c>
      <c r="O46">
        <f t="shared" si="7"/>
        <v>0.13999999999998636</v>
      </c>
      <c r="Q46">
        <v>90.95</v>
      </c>
      <c r="R46">
        <v>91.14</v>
      </c>
      <c r="S46">
        <f t="shared" si="2"/>
        <v>2.0900000000000034</v>
      </c>
      <c r="V46">
        <v>89.89</v>
      </c>
      <c r="W46">
        <v>90.6</v>
      </c>
      <c r="X46">
        <f t="shared" si="3"/>
        <v>0.49000000000000909</v>
      </c>
      <c r="Z46">
        <v>89.83</v>
      </c>
      <c r="AA46">
        <v>90.41</v>
      </c>
      <c r="AB46">
        <f t="shared" si="9"/>
        <v>0.24000000000000909</v>
      </c>
      <c r="AD46">
        <v>90.68</v>
      </c>
      <c r="AE46">
        <v>90.97</v>
      </c>
      <c r="AF46">
        <f t="shared" si="6"/>
        <v>1.6500000000000057</v>
      </c>
      <c r="AG46" t="s">
        <v>135</v>
      </c>
      <c r="AH46">
        <v>13</v>
      </c>
      <c r="AI46">
        <v>18</v>
      </c>
      <c r="AJ46">
        <v>14</v>
      </c>
      <c r="AK46">
        <v>24</v>
      </c>
      <c r="AL46">
        <v>20</v>
      </c>
      <c r="AM46">
        <v>11</v>
      </c>
      <c r="AN46">
        <v>12</v>
      </c>
      <c r="AO46">
        <v>35</v>
      </c>
      <c r="AP46">
        <v>-10</v>
      </c>
      <c r="AQ46">
        <v>20</v>
      </c>
      <c r="AR46">
        <v>25</v>
      </c>
      <c r="AS46" t="s">
        <v>134</v>
      </c>
      <c r="AT46">
        <v>22</v>
      </c>
      <c r="AU46">
        <v>40</v>
      </c>
      <c r="AV46">
        <v>13</v>
      </c>
      <c r="AW46">
        <v>24</v>
      </c>
      <c r="AX46">
        <v>26</v>
      </c>
      <c r="AY46">
        <v>15</v>
      </c>
      <c r="AZ46">
        <v>15</v>
      </c>
      <c r="BA46">
        <v>75</v>
      </c>
      <c r="BB46">
        <v>25</v>
      </c>
      <c r="BC46">
        <v>25</v>
      </c>
      <c r="BD46">
        <v>25</v>
      </c>
      <c r="BE46" t="s">
        <v>134</v>
      </c>
      <c r="BF46">
        <v>23</v>
      </c>
      <c r="BG46">
        <v>30</v>
      </c>
      <c r="BH46">
        <v>9</v>
      </c>
      <c r="BI46">
        <v>27</v>
      </c>
      <c r="BJ46">
        <v>28</v>
      </c>
      <c r="BK46">
        <v>23</v>
      </c>
      <c r="BL46">
        <v>15</v>
      </c>
      <c r="BM46">
        <v>75</v>
      </c>
      <c r="BN46">
        <v>25</v>
      </c>
      <c r="BO46">
        <v>25</v>
      </c>
      <c r="BP46">
        <v>25</v>
      </c>
      <c r="BQ46">
        <v>135</v>
      </c>
      <c r="BR46">
        <v>125</v>
      </c>
      <c r="BS46">
        <v>135</v>
      </c>
      <c r="BT46">
        <v>125</v>
      </c>
      <c r="BU46">
        <v>-5</v>
      </c>
      <c r="BV46">
        <v>-5</v>
      </c>
      <c r="BW46">
        <v>0</v>
      </c>
      <c r="BX46">
        <v>0</v>
      </c>
      <c r="BY46">
        <v>7</v>
      </c>
      <c r="BZ46">
        <v>0</v>
      </c>
      <c r="CA46">
        <v>0</v>
      </c>
      <c r="CB46">
        <v>0</v>
      </c>
      <c r="CC46" t="s">
        <v>136</v>
      </c>
      <c r="CD46">
        <v>1</v>
      </c>
      <c r="CE46">
        <v>1</v>
      </c>
      <c r="CF46">
        <v>1</v>
      </c>
      <c r="CG46">
        <v>2</v>
      </c>
      <c r="CH46">
        <v>1</v>
      </c>
      <c r="CI46">
        <v>2</v>
      </c>
      <c r="CJ46">
        <v>2</v>
      </c>
      <c r="CK46">
        <v>1</v>
      </c>
      <c r="CL46">
        <v>1</v>
      </c>
      <c r="CM46">
        <v>1</v>
      </c>
      <c r="CN46">
        <v>1</v>
      </c>
      <c r="CO46">
        <v>2</v>
      </c>
      <c r="CP46">
        <v>1.3333333333333333</v>
      </c>
      <c r="CQ46">
        <v>66.666666666666671</v>
      </c>
      <c r="CR46">
        <v>2</v>
      </c>
      <c r="CS46">
        <v>0</v>
      </c>
      <c r="CT46">
        <v>0</v>
      </c>
      <c r="CU46">
        <v>2</v>
      </c>
      <c r="CV46">
        <v>0</v>
      </c>
      <c r="CW46">
        <v>2</v>
      </c>
      <c r="CX46">
        <v>2</v>
      </c>
      <c r="CY46">
        <v>0</v>
      </c>
      <c r="CZ46">
        <v>2</v>
      </c>
      <c r="DA46">
        <v>0</v>
      </c>
      <c r="DB46">
        <v>1</v>
      </c>
      <c r="DC46">
        <v>2</v>
      </c>
      <c r="DD46">
        <v>1.0833333333333333</v>
      </c>
      <c r="DE46">
        <v>72.916666666666671</v>
      </c>
    </row>
    <row r="47" spans="1:109" x14ac:dyDescent="0.55000000000000004">
      <c r="A47" s="12" t="s">
        <v>155</v>
      </c>
      <c r="B47">
        <v>1</v>
      </c>
      <c r="C47" t="s">
        <v>169</v>
      </c>
      <c r="D47">
        <v>160</v>
      </c>
      <c r="E47">
        <v>53</v>
      </c>
      <c r="F47">
        <v>20.703125</v>
      </c>
      <c r="G47" t="s">
        <v>142</v>
      </c>
      <c r="H47">
        <v>79</v>
      </c>
      <c r="I47">
        <v>92.2</v>
      </c>
      <c r="J47">
        <v>89.64</v>
      </c>
      <c r="K47">
        <f t="shared" si="0"/>
        <v>1.8400000000000034</v>
      </c>
      <c r="M47">
        <v>89.95</v>
      </c>
      <c r="N47">
        <v>90.6</v>
      </c>
      <c r="O47">
        <f t="shared" si="7"/>
        <v>0.55000000000001137</v>
      </c>
      <c r="Q47">
        <v>90.48</v>
      </c>
      <c r="R47">
        <v>91.7</v>
      </c>
      <c r="S47">
        <f t="shared" si="2"/>
        <v>2.1800000000000068</v>
      </c>
      <c r="V47">
        <v>91.84</v>
      </c>
      <c r="W47">
        <v>89.91</v>
      </c>
      <c r="X47">
        <f t="shared" si="3"/>
        <v>1.75</v>
      </c>
      <c r="Z47">
        <v>89.91</v>
      </c>
      <c r="AA47">
        <v>90.47</v>
      </c>
      <c r="AB47">
        <f t="shared" si="9"/>
        <v>0.37999999999999545</v>
      </c>
      <c r="AD47">
        <v>90.75</v>
      </c>
      <c r="AE47">
        <v>91.99</v>
      </c>
      <c r="AF47">
        <f t="shared" si="6"/>
        <v>2.7400000000000091</v>
      </c>
      <c r="AG47" t="s">
        <v>156</v>
      </c>
      <c r="AH47">
        <v>17</v>
      </c>
      <c r="AI47">
        <v>18</v>
      </c>
      <c r="AJ47">
        <v>15</v>
      </c>
      <c r="AK47">
        <v>15</v>
      </c>
      <c r="AL47">
        <v>19</v>
      </c>
      <c r="AM47">
        <v>2</v>
      </c>
      <c r="AN47">
        <v>8</v>
      </c>
      <c r="AO47">
        <v>23</v>
      </c>
      <c r="AP47">
        <v>-10</v>
      </c>
      <c r="AQ47">
        <v>18</v>
      </c>
      <c r="AR47">
        <v>15</v>
      </c>
      <c r="AS47" t="s">
        <v>156</v>
      </c>
      <c r="AT47">
        <v>15</v>
      </c>
      <c r="AU47">
        <v>12</v>
      </c>
      <c r="AV47">
        <v>10</v>
      </c>
      <c r="AW47">
        <v>18</v>
      </c>
      <c r="AX47">
        <v>15</v>
      </c>
      <c r="AY47">
        <v>3</v>
      </c>
      <c r="AZ47">
        <v>11</v>
      </c>
      <c r="BA47">
        <v>56</v>
      </c>
      <c r="BB47">
        <v>25</v>
      </c>
      <c r="BC47">
        <v>11</v>
      </c>
      <c r="BD47">
        <v>20</v>
      </c>
      <c r="BE47" t="s">
        <v>156</v>
      </c>
      <c r="BF47">
        <v>19</v>
      </c>
      <c r="BG47">
        <v>20</v>
      </c>
      <c r="BH47">
        <v>11</v>
      </c>
      <c r="BI47">
        <v>18</v>
      </c>
      <c r="BJ47">
        <v>16</v>
      </c>
      <c r="BK47">
        <v>13</v>
      </c>
      <c r="BL47">
        <v>12</v>
      </c>
      <c r="BM47">
        <v>66</v>
      </c>
      <c r="BN47">
        <v>25</v>
      </c>
      <c r="BO47">
        <v>16</v>
      </c>
      <c r="BP47">
        <v>25</v>
      </c>
      <c r="BQ47">
        <v>125</v>
      </c>
      <c r="BR47">
        <v>105</v>
      </c>
      <c r="BS47">
        <v>105</v>
      </c>
      <c r="BT47">
        <v>105</v>
      </c>
      <c r="BU47">
        <v>-5</v>
      </c>
      <c r="BV47">
        <v>-10</v>
      </c>
      <c r="BW47">
        <v>0</v>
      </c>
      <c r="BX47">
        <v>0</v>
      </c>
      <c r="BY47">
        <v>65</v>
      </c>
      <c r="BZ47">
        <v>82</v>
      </c>
      <c r="CA47">
        <v>93</v>
      </c>
      <c r="CB47">
        <v>20</v>
      </c>
      <c r="CC47" t="s">
        <v>136</v>
      </c>
      <c r="CD47">
        <v>1</v>
      </c>
      <c r="CE47">
        <v>1</v>
      </c>
      <c r="CF47">
        <v>0</v>
      </c>
      <c r="CG47">
        <v>4</v>
      </c>
      <c r="CH47">
        <v>3</v>
      </c>
      <c r="CI47">
        <v>3</v>
      </c>
      <c r="CJ47">
        <v>2</v>
      </c>
      <c r="CK47">
        <v>1</v>
      </c>
      <c r="CL47">
        <v>2</v>
      </c>
      <c r="CM47">
        <v>2</v>
      </c>
      <c r="CN47">
        <v>2</v>
      </c>
      <c r="CO47">
        <v>1</v>
      </c>
      <c r="CP47">
        <v>1.8333333333333333</v>
      </c>
      <c r="CQ47">
        <v>54.166666666666671</v>
      </c>
      <c r="CR47">
        <v>2</v>
      </c>
      <c r="CS47">
        <v>1</v>
      </c>
      <c r="CT47">
        <v>0</v>
      </c>
      <c r="CU47">
        <v>2</v>
      </c>
      <c r="CV47">
        <v>3</v>
      </c>
      <c r="CW47">
        <v>2</v>
      </c>
      <c r="CX47">
        <v>2</v>
      </c>
      <c r="CY47">
        <v>2</v>
      </c>
      <c r="CZ47">
        <v>2</v>
      </c>
      <c r="DA47">
        <v>2</v>
      </c>
      <c r="DB47">
        <v>2</v>
      </c>
      <c r="DC47">
        <v>2</v>
      </c>
      <c r="DD47">
        <v>1.8333333333333333</v>
      </c>
      <c r="DE47">
        <v>54.166666666666671</v>
      </c>
    </row>
    <row r="48" spans="1:109" x14ac:dyDescent="0.55000000000000004">
      <c r="A48" s="12" t="s">
        <v>155</v>
      </c>
      <c r="B48">
        <v>1</v>
      </c>
      <c r="C48" t="s">
        <v>168</v>
      </c>
      <c r="D48">
        <v>160</v>
      </c>
      <c r="E48">
        <v>53</v>
      </c>
      <c r="F48">
        <v>20.703125</v>
      </c>
      <c r="G48" t="s">
        <v>142</v>
      </c>
      <c r="H48">
        <v>79</v>
      </c>
      <c r="I48">
        <v>89.28</v>
      </c>
      <c r="J48">
        <v>91.88</v>
      </c>
      <c r="K48">
        <f t="shared" si="0"/>
        <v>1.1599999999999966</v>
      </c>
      <c r="M48">
        <v>88.41</v>
      </c>
      <c r="N48">
        <v>92.57</v>
      </c>
      <c r="O48">
        <f t="shared" si="7"/>
        <v>0.97999999999998977</v>
      </c>
      <c r="Q48">
        <v>89.42</v>
      </c>
      <c r="R48">
        <v>92.58</v>
      </c>
      <c r="S48">
        <f t="shared" si="2"/>
        <v>2</v>
      </c>
      <c r="V48">
        <v>89.13</v>
      </c>
      <c r="W48">
        <v>92.28</v>
      </c>
      <c r="X48">
        <f t="shared" si="3"/>
        <v>1.4099999999999966</v>
      </c>
      <c r="Z48">
        <v>88.51</v>
      </c>
      <c r="AA48">
        <v>92.44</v>
      </c>
      <c r="AB48">
        <f t="shared" si="9"/>
        <v>0.94999999999998863</v>
      </c>
      <c r="AD48">
        <v>89.25</v>
      </c>
      <c r="AE48">
        <v>92.45</v>
      </c>
      <c r="AF48">
        <f t="shared" si="6"/>
        <v>1.6999999999999886</v>
      </c>
      <c r="AG48" t="s">
        <v>156</v>
      </c>
      <c r="AH48">
        <v>11</v>
      </c>
      <c r="AI48">
        <v>18</v>
      </c>
      <c r="AJ48">
        <v>15</v>
      </c>
      <c r="AK48">
        <v>15</v>
      </c>
      <c r="AL48">
        <v>19</v>
      </c>
      <c r="AM48">
        <v>2</v>
      </c>
      <c r="AN48">
        <v>8</v>
      </c>
      <c r="AO48">
        <v>32</v>
      </c>
      <c r="AP48">
        <v>-10</v>
      </c>
      <c r="AQ48">
        <v>17</v>
      </c>
      <c r="AR48">
        <v>25</v>
      </c>
      <c r="AS48" t="s">
        <v>156</v>
      </c>
      <c r="AT48">
        <v>15</v>
      </c>
      <c r="AU48">
        <v>12</v>
      </c>
      <c r="AV48">
        <v>10</v>
      </c>
      <c r="AW48">
        <v>18</v>
      </c>
      <c r="AX48">
        <v>15</v>
      </c>
      <c r="AY48">
        <v>3</v>
      </c>
      <c r="AZ48">
        <v>11</v>
      </c>
      <c r="BA48">
        <v>56</v>
      </c>
      <c r="BB48">
        <v>25</v>
      </c>
      <c r="BC48">
        <v>11</v>
      </c>
      <c r="BD48">
        <v>20</v>
      </c>
      <c r="BE48" t="s">
        <v>156</v>
      </c>
      <c r="BF48">
        <v>19</v>
      </c>
      <c r="BG48">
        <v>20</v>
      </c>
      <c r="BH48">
        <v>11</v>
      </c>
      <c r="BI48">
        <v>18</v>
      </c>
      <c r="BJ48">
        <v>16</v>
      </c>
      <c r="BK48">
        <v>13</v>
      </c>
      <c r="BL48">
        <v>12</v>
      </c>
      <c r="BM48">
        <v>67</v>
      </c>
      <c r="BN48">
        <v>25</v>
      </c>
      <c r="BO48">
        <v>17</v>
      </c>
      <c r="BP48">
        <v>25</v>
      </c>
      <c r="BQ48">
        <v>120</v>
      </c>
      <c r="BR48">
        <v>110</v>
      </c>
      <c r="BS48">
        <v>105</v>
      </c>
      <c r="BT48">
        <v>110</v>
      </c>
      <c r="BU48">
        <v>-5</v>
      </c>
      <c r="BV48">
        <v>-5</v>
      </c>
      <c r="BW48">
        <v>0</v>
      </c>
      <c r="BX48">
        <v>0</v>
      </c>
      <c r="BY48">
        <v>28</v>
      </c>
      <c r="BZ48">
        <v>82</v>
      </c>
      <c r="CA48">
        <v>93</v>
      </c>
      <c r="CB48">
        <v>24</v>
      </c>
      <c r="CC48" t="s">
        <v>136</v>
      </c>
      <c r="CD48">
        <v>1</v>
      </c>
      <c r="CE48">
        <v>1</v>
      </c>
      <c r="CF48">
        <v>0</v>
      </c>
      <c r="CG48">
        <v>4</v>
      </c>
      <c r="CH48">
        <v>3</v>
      </c>
      <c r="CI48">
        <v>3</v>
      </c>
      <c r="CJ48">
        <v>2</v>
      </c>
      <c r="CK48">
        <v>2</v>
      </c>
      <c r="CL48">
        <v>2</v>
      </c>
      <c r="CM48">
        <v>2</v>
      </c>
      <c r="CN48">
        <v>2</v>
      </c>
      <c r="CO48">
        <v>1</v>
      </c>
      <c r="CP48">
        <v>1.9166666666666667</v>
      </c>
      <c r="CQ48">
        <v>52.083333333333329</v>
      </c>
      <c r="CR48">
        <v>2</v>
      </c>
      <c r="CS48">
        <v>1</v>
      </c>
      <c r="CT48">
        <v>0</v>
      </c>
      <c r="CU48">
        <v>2</v>
      </c>
      <c r="CV48">
        <v>3</v>
      </c>
      <c r="CW48">
        <v>2</v>
      </c>
      <c r="CX48">
        <v>2</v>
      </c>
      <c r="CY48">
        <v>2</v>
      </c>
      <c r="CZ48">
        <v>2</v>
      </c>
      <c r="DA48">
        <v>2</v>
      </c>
      <c r="DB48">
        <v>2</v>
      </c>
      <c r="DC48">
        <v>2</v>
      </c>
      <c r="DD48">
        <v>1.8333333333333333</v>
      </c>
      <c r="DE48">
        <v>54.166666666666671</v>
      </c>
    </row>
    <row r="49" spans="1:109" x14ac:dyDescent="0.55000000000000004">
      <c r="A49" s="12" t="s">
        <v>155</v>
      </c>
      <c r="B49">
        <v>1</v>
      </c>
      <c r="C49" t="s">
        <v>169</v>
      </c>
      <c r="D49">
        <v>155</v>
      </c>
      <c r="E49">
        <v>58</v>
      </c>
      <c r="F49">
        <v>24.141519250780441</v>
      </c>
      <c r="G49" t="s">
        <v>142</v>
      </c>
      <c r="H49">
        <v>79</v>
      </c>
      <c r="I49">
        <v>90.78</v>
      </c>
      <c r="J49">
        <v>90.71</v>
      </c>
      <c r="K49">
        <f t="shared" si="0"/>
        <v>1.4900000000000091</v>
      </c>
      <c r="M49">
        <v>90.23</v>
      </c>
      <c r="N49">
        <v>91.58</v>
      </c>
      <c r="O49">
        <f t="shared" si="7"/>
        <v>1.8100000000000023</v>
      </c>
      <c r="Q49">
        <v>91.11</v>
      </c>
      <c r="R49">
        <v>91.23</v>
      </c>
      <c r="S49">
        <f t="shared" si="2"/>
        <v>2.3400000000000034</v>
      </c>
      <c r="V49">
        <v>90.73</v>
      </c>
      <c r="W49">
        <v>90.46</v>
      </c>
      <c r="X49">
        <f t="shared" si="3"/>
        <v>1.1899999999999977</v>
      </c>
      <c r="Z49">
        <v>90.23</v>
      </c>
      <c r="AA49">
        <v>91.52</v>
      </c>
      <c r="AB49">
        <f t="shared" si="9"/>
        <v>1.75</v>
      </c>
      <c r="AD49">
        <v>91.09</v>
      </c>
      <c r="AE49">
        <v>91.1</v>
      </c>
      <c r="AF49">
        <f t="shared" si="6"/>
        <v>2.1899999999999977</v>
      </c>
      <c r="AG49" t="s">
        <v>135</v>
      </c>
      <c r="AH49">
        <v>14</v>
      </c>
      <c r="AI49">
        <v>18</v>
      </c>
      <c r="AJ49">
        <v>15</v>
      </c>
      <c r="AK49">
        <v>12</v>
      </c>
      <c r="AL49">
        <v>15</v>
      </c>
      <c r="AM49">
        <v>11</v>
      </c>
      <c r="AN49">
        <v>9</v>
      </c>
      <c r="AO49">
        <v>33</v>
      </c>
      <c r="AP49">
        <v>-10</v>
      </c>
      <c r="AQ49">
        <v>23</v>
      </c>
      <c r="AR49">
        <v>20</v>
      </c>
      <c r="AS49" t="s">
        <v>134</v>
      </c>
      <c r="AT49">
        <v>21</v>
      </c>
      <c r="AU49">
        <v>28</v>
      </c>
      <c r="AV49">
        <v>9</v>
      </c>
      <c r="AW49">
        <v>21</v>
      </c>
      <c r="AX49">
        <v>22</v>
      </c>
      <c r="AY49">
        <v>8</v>
      </c>
      <c r="AZ49">
        <v>14</v>
      </c>
      <c r="BA49">
        <v>64</v>
      </c>
      <c r="BB49">
        <v>25</v>
      </c>
      <c r="BC49">
        <v>14</v>
      </c>
      <c r="BD49">
        <v>25</v>
      </c>
      <c r="BE49" t="s">
        <v>134</v>
      </c>
      <c r="BF49">
        <v>16</v>
      </c>
      <c r="BG49">
        <v>20</v>
      </c>
      <c r="BH49">
        <v>9</v>
      </c>
      <c r="BI49">
        <v>12</v>
      </c>
      <c r="BJ49">
        <v>18</v>
      </c>
      <c r="BK49">
        <v>12</v>
      </c>
      <c r="BL49">
        <v>10</v>
      </c>
      <c r="BM49">
        <v>67</v>
      </c>
      <c r="BN49">
        <v>25</v>
      </c>
      <c r="BO49">
        <v>17</v>
      </c>
      <c r="BP49">
        <v>25</v>
      </c>
      <c r="BQ49">
        <v>140</v>
      </c>
      <c r="BR49">
        <v>120</v>
      </c>
      <c r="BS49">
        <v>120</v>
      </c>
      <c r="BT49">
        <v>120</v>
      </c>
      <c r="BU49">
        <v>-10</v>
      </c>
      <c r="BV49">
        <v>-10</v>
      </c>
      <c r="BW49">
        <v>-10</v>
      </c>
      <c r="BX49">
        <v>-5</v>
      </c>
      <c r="BY49">
        <v>75</v>
      </c>
      <c r="BZ49">
        <v>0</v>
      </c>
      <c r="CA49">
        <v>45</v>
      </c>
      <c r="CB49">
        <v>6</v>
      </c>
      <c r="CC49" t="s">
        <v>136</v>
      </c>
      <c r="CD49">
        <v>4</v>
      </c>
      <c r="CE49">
        <v>4</v>
      </c>
      <c r="CF49">
        <v>3</v>
      </c>
      <c r="CG49">
        <v>3</v>
      </c>
      <c r="CH49">
        <v>4</v>
      </c>
      <c r="CI49">
        <v>2</v>
      </c>
      <c r="CJ49">
        <v>4</v>
      </c>
      <c r="CK49">
        <v>3</v>
      </c>
      <c r="CL49">
        <v>4</v>
      </c>
      <c r="CM49">
        <v>3</v>
      </c>
      <c r="CN49">
        <v>4</v>
      </c>
      <c r="CO49">
        <v>4</v>
      </c>
      <c r="CP49">
        <v>3.5</v>
      </c>
      <c r="CQ49">
        <v>12.5</v>
      </c>
      <c r="CR49">
        <v>4</v>
      </c>
      <c r="CS49">
        <v>4</v>
      </c>
      <c r="CT49">
        <v>3</v>
      </c>
      <c r="CU49">
        <v>4</v>
      </c>
      <c r="CV49">
        <v>4</v>
      </c>
      <c r="CW49">
        <v>4</v>
      </c>
      <c r="CX49">
        <v>4</v>
      </c>
      <c r="CY49">
        <v>4</v>
      </c>
      <c r="CZ49">
        <v>4</v>
      </c>
      <c r="DA49">
        <v>3</v>
      </c>
      <c r="DB49">
        <v>4</v>
      </c>
      <c r="DC49">
        <v>4</v>
      </c>
      <c r="DD49">
        <v>3.8333333333333335</v>
      </c>
      <c r="DE49">
        <v>4.1666666666666572</v>
      </c>
    </row>
    <row r="50" spans="1:109" x14ac:dyDescent="0.55000000000000004">
      <c r="A50" s="12" t="s">
        <v>155</v>
      </c>
      <c r="B50">
        <v>1</v>
      </c>
      <c r="C50" t="s">
        <v>169</v>
      </c>
      <c r="D50">
        <v>174</v>
      </c>
      <c r="E50">
        <v>78</v>
      </c>
      <c r="F50">
        <v>25.762980578676181</v>
      </c>
      <c r="G50" t="s">
        <v>132</v>
      </c>
      <c r="H50">
        <v>63</v>
      </c>
      <c r="I50">
        <v>88.95</v>
      </c>
      <c r="J50">
        <v>90.6</v>
      </c>
      <c r="K50">
        <f t="shared" si="0"/>
        <v>-0.44999999999998863</v>
      </c>
      <c r="M50">
        <v>88.52</v>
      </c>
      <c r="N50">
        <v>91.3</v>
      </c>
      <c r="O50">
        <f t="shared" si="7"/>
        <v>-0.18000000000000682</v>
      </c>
      <c r="Q50">
        <v>88.7</v>
      </c>
      <c r="R50">
        <v>91.79</v>
      </c>
      <c r="S50">
        <f t="shared" si="2"/>
        <v>0.49000000000000909</v>
      </c>
      <c r="V50">
        <v>89.34</v>
      </c>
      <c r="W50">
        <v>90.82</v>
      </c>
      <c r="X50">
        <f t="shared" si="3"/>
        <v>0.15999999999999659</v>
      </c>
      <c r="Z50">
        <v>88.36</v>
      </c>
      <c r="AA50">
        <v>91.35</v>
      </c>
      <c r="AB50">
        <f t="shared" si="9"/>
        <v>-0.29000000000002046</v>
      </c>
      <c r="AD50">
        <v>88.79</v>
      </c>
      <c r="AE50">
        <v>91.68</v>
      </c>
      <c r="AF50">
        <f t="shared" si="6"/>
        <v>0.47000000000002728</v>
      </c>
      <c r="AG50" t="s">
        <v>135</v>
      </c>
      <c r="AH50">
        <v>18</v>
      </c>
      <c r="AI50">
        <v>20</v>
      </c>
      <c r="AJ50">
        <v>14</v>
      </c>
      <c r="AK50">
        <v>30</v>
      </c>
      <c r="AL50">
        <v>27</v>
      </c>
      <c r="AM50">
        <v>14</v>
      </c>
      <c r="AN50">
        <v>11</v>
      </c>
      <c r="AO50">
        <v>31</v>
      </c>
      <c r="AP50">
        <v>-10</v>
      </c>
      <c r="AQ50">
        <v>16</v>
      </c>
      <c r="AR50">
        <v>25</v>
      </c>
      <c r="AS50" t="s">
        <v>135</v>
      </c>
      <c r="AT50">
        <v>25</v>
      </c>
      <c r="AU50">
        <v>38</v>
      </c>
      <c r="AV50">
        <v>14</v>
      </c>
      <c r="AW50">
        <v>30</v>
      </c>
      <c r="AX50">
        <v>30</v>
      </c>
      <c r="AY50">
        <v>18</v>
      </c>
      <c r="AZ50">
        <v>9</v>
      </c>
      <c r="BA50">
        <v>75</v>
      </c>
      <c r="BB50">
        <v>25</v>
      </c>
      <c r="BC50">
        <v>25</v>
      </c>
      <c r="BD50">
        <v>25</v>
      </c>
      <c r="BE50" t="s">
        <v>135</v>
      </c>
      <c r="BF50">
        <v>20</v>
      </c>
      <c r="BG50">
        <v>38</v>
      </c>
      <c r="BH50">
        <v>11</v>
      </c>
      <c r="BI50">
        <v>30</v>
      </c>
      <c r="BJ50">
        <v>30</v>
      </c>
      <c r="BK50">
        <v>17</v>
      </c>
      <c r="BL50">
        <v>12</v>
      </c>
      <c r="BM50">
        <v>78</v>
      </c>
      <c r="BN50">
        <v>25</v>
      </c>
      <c r="BO50">
        <v>28</v>
      </c>
      <c r="BP50">
        <v>25</v>
      </c>
      <c r="BQ50">
        <v>140</v>
      </c>
      <c r="BR50">
        <v>135</v>
      </c>
      <c r="BS50">
        <v>135</v>
      </c>
      <c r="BT50">
        <v>140</v>
      </c>
      <c r="BU50">
        <v>-10</v>
      </c>
      <c r="BV50">
        <v>0</v>
      </c>
      <c r="BW50">
        <v>0</v>
      </c>
      <c r="BX50">
        <v>0</v>
      </c>
      <c r="BY50">
        <v>25</v>
      </c>
      <c r="BZ50">
        <v>5</v>
      </c>
      <c r="CA50">
        <v>2</v>
      </c>
      <c r="CB50">
        <v>0</v>
      </c>
      <c r="CC50" t="s">
        <v>136</v>
      </c>
      <c r="CD50">
        <v>1</v>
      </c>
      <c r="CE50">
        <v>1</v>
      </c>
      <c r="CF50">
        <v>1</v>
      </c>
      <c r="CG50">
        <v>1</v>
      </c>
      <c r="CH50">
        <v>2</v>
      </c>
      <c r="CI50">
        <v>1</v>
      </c>
      <c r="CJ50">
        <v>0</v>
      </c>
      <c r="CK50">
        <v>2</v>
      </c>
      <c r="CL50">
        <v>0</v>
      </c>
      <c r="CM50">
        <v>1</v>
      </c>
      <c r="CN50">
        <v>1</v>
      </c>
      <c r="CO50">
        <v>0</v>
      </c>
      <c r="CP50">
        <v>0.91666666666666663</v>
      </c>
      <c r="CQ50">
        <v>77.083333333333343</v>
      </c>
      <c r="CR50">
        <v>0</v>
      </c>
      <c r="CS50">
        <v>0</v>
      </c>
      <c r="CT50">
        <v>1</v>
      </c>
      <c r="CU50">
        <v>2</v>
      </c>
      <c r="CV50">
        <v>2</v>
      </c>
      <c r="CW50">
        <v>2</v>
      </c>
      <c r="CX50">
        <v>1</v>
      </c>
      <c r="CY50">
        <v>1</v>
      </c>
      <c r="CZ50">
        <v>0</v>
      </c>
      <c r="DA50">
        <v>1</v>
      </c>
      <c r="DB50">
        <v>1</v>
      </c>
      <c r="DC50">
        <v>0</v>
      </c>
      <c r="DD50">
        <v>0.91666666666666663</v>
      </c>
      <c r="DE50">
        <v>77.083333333333343</v>
      </c>
    </row>
    <row r="51" spans="1:109" x14ac:dyDescent="0.55000000000000004">
      <c r="A51" s="12" t="s">
        <v>155</v>
      </c>
      <c r="B51">
        <v>1</v>
      </c>
      <c r="C51" t="s">
        <v>168</v>
      </c>
      <c r="D51">
        <v>160</v>
      </c>
      <c r="E51">
        <v>66.099999999999994</v>
      </c>
      <c r="F51">
        <v>25.820312499999996</v>
      </c>
      <c r="G51" t="s">
        <v>132</v>
      </c>
      <c r="H51">
        <v>75</v>
      </c>
      <c r="I51">
        <v>90.17</v>
      </c>
      <c r="J51">
        <v>88.6</v>
      </c>
      <c r="K51">
        <f t="shared" si="0"/>
        <v>-1.2300000000000182</v>
      </c>
      <c r="M51">
        <v>92.5</v>
      </c>
      <c r="N51">
        <v>88.75</v>
      </c>
      <c r="O51">
        <f t="shared" si="7"/>
        <v>1.25</v>
      </c>
      <c r="Q51">
        <v>91.67</v>
      </c>
      <c r="R51">
        <v>88.46</v>
      </c>
      <c r="S51">
        <f t="shared" si="2"/>
        <v>0.12999999999999545</v>
      </c>
      <c r="V51">
        <v>90.26</v>
      </c>
      <c r="W51">
        <v>88.52</v>
      </c>
      <c r="X51">
        <f t="shared" si="3"/>
        <v>-1.2199999999999989</v>
      </c>
      <c r="Z51">
        <v>92.23</v>
      </c>
      <c r="AA51">
        <v>88.46</v>
      </c>
      <c r="AB51">
        <f t="shared" si="9"/>
        <v>0.68999999999999773</v>
      </c>
      <c r="AD51">
        <v>91.59</v>
      </c>
      <c r="AE51">
        <v>88.63</v>
      </c>
      <c r="AF51">
        <f t="shared" si="6"/>
        <v>0.21999999999999886</v>
      </c>
      <c r="AG51" t="s">
        <v>135</v>
      </c>
      <c r="AH51">
        <v>10</v>
      </c>
      <c r="AI51">
        <v>18</v>
      </c>
      <c r="AJ51">
        <v>15</v>
      </c>
      <c r="AK51">
        <v>19</v>
      </c>
      <c r="AL51">
        <v>20</v>
      </c>
      <c r="AM51">
        <v>12</v>
      </c>
      <c r="AN51">
        <v>0</v>
      </c>
      <c r="AO51">
        <v>42</v>
      </c>
      <c r="AP51">
        <v>-10</v>
      </c>
      <c r="AQ51">
        <v>27</v>
      </c>
      <c r="AR51">
        <v>25</v>
      </c>
      <c r="AS51" t="s">
        <v>134</v>
      </c>
      <c r="AT51">
        <v>19</v>
      </c>
      <c r="AU51">
        <v>28</v>
      </c>
      <c r="AV51">
        <v>8</v>
      </c>
      <c r="AW51">
        <v>21</v>
      </c>
      <c r="AX51">
        <v>27</v>
      </c>
      <c r="AY51">
        <v>19</v>
      </c>
      <c r="AZ51">
        <v>10</v>
      </c>
      <c r="BA51">
        <v>76</v>
      </c>
      <c r="BB51">
        <v>25</v>
      </c>
      <c r="BC51">
        <v>26</v>
      </c>
      <c r="BD51">
        <v>25</v>
      </c>
      <c r="BE51" t="s">
        <v>134</v>
      </c>
      <c r="BF51">
        <v>24</v>
      </c>
      <c r="BG51">
        <v>38</v>
      </c>
      <c r="BH51">
        <v>7</v>
      </c>
      <c r="BI51">
        <v>27</v>
      </c>
      <c r="BJ51">
        <v>28</v>
      </c>
      <c r="BK51">
        <v>18</v>
      </c>
      <c r="BL51">
        <v>10</v>
      </c>
      <c r="BM51">
        <v>78</v>
      </c>
      <c r="BN51">
        <v>25</v>
      </c>
      <c r="BO51">
        <v>28</v>
      </c>
      <c r="BP51">
        <v>25</v>
      </c>
      <c r="BQ51">
        <v>135</v>
      </c>
      <c r="BR51">
        <v>130</v>
      </c>
      <c r="BS51">
        <v>130</v>
      </c>
      <c r="BT51">
        <v>140</v>
      </c>
      <c r="BU51">
        <v>-10</v>
      </c>
      <c r="BV51">
        <v>0</v>
      </c>
      <c r="BW51">
        <v>0</v>
      </c>
      <c r="BX51">
        <v>0</v>
      </c>
      <c r="BY51">
        <v>22</v>
      </c>
      <c r="BZ51">
        <v>4</v>
      </c>
      <c r="CA51">
        <v>0</v>
      </c>
      <c r="CB51">
        <v>0</v>
      </c>
      <c r="CC51" t="s">
        <v>136</v>
      </c>
      <c r="CD51">
        <v>2</v>
      </c>
      <c r="CE51">
        <v>2</v>
      </c>
      <c r="CF51">
        <v>1</v>
      </c>
      <c r="CG51">
        <v>1</v>
      </c>
      <c r="CH51">
        <v>1</v>
      </c>
      <c r="CI51">
        <v>2</v>
      </c>
      <c r="CJ51">
        <v>1</v>
      </c>
      <c r="CK51">
        <v>1</v>
      </c>
      <c r="CL51">
        <v>1</v>
      </c>
      <c r="CM51">
        <v>1</v>
      </c>
      <c r="CN51">
        <v>3</v>
      </c>
      <c r="CO51">
        <v>2</v>
      </c>
      <c r="CP51">
        <v>1.5</v>
      </c>
      <c r="CQ51">
        <v>62.5</v>
      </c>
      <c r="CR51">
        <v>1</v>
      </c>
      <c r="CS51">
        <v>1</v>
      </c>
      <c r="CT51">
        <v>1</v>
      </c>
      <c r="CU51">
        <v>2</v>
      </c>
      <c r="CV51">
        <v>1</v>
      </c>
      <c r="CW51">
        <v>1</v>
      </c>
      <c r="CX51">
        <v>1</v>
      </c>
      <c r="CY51">
        <v>0</v>
      </c>
      <c r="CZ51">
        <v>1</v>
      </c>
      <c r="DA51">
        <v>1</v>
      </c>
      <c r="DB51">
        <v>1</v>
      </c>
      <c r="DC51">
        <v>2</v>
      </c>
      <c r="DD51">
        <v>1.0833333333333333</v>
      </c>
      <c r="DE51">
        <v>72.916666666666671</v>
      </c>
    </row>
    <row r="52" spans="1:109" x14ac:dyDescent="0.55000000000000004">
      <c r="A52" s="12" t="s">
        <v>155</v>
      </c>
      <c r="B52">
        <v>1</v>
      </c>
      <c r="C52" t="s">
        <v>169</v>
      </c>
      <c r="D52">
        <v>145</v>
      </c>
      <c r="E52">
        <v>68</v>
      </c>
      <c r="F52">
        <v>32.342449464922709</v>
      </c>
      <c r="G52" t="s">
        <v>142</v>
      </c>
      <c r="H52">
        <v>74</v>
      </c>
      <c r="I52">
        <v>90.88</v>
      </c>
      <c r="J52">
        <v>91.9</v>
      </c>
      <c r="K52">
        <f t="shared" si="0"/>
        <v>2.7800000000000011</v>
      </c>
      <c r="M52">
        <v>90.26</v>
      </c>
      <c r="N52">
        <v>92.62</v>
      </c>
      <c r="O52">
        <f t="shared" si="7"/>
        <v>2.8799999999999955</v>
      </c>
      <c r="Q52">
        <v>90.15</v>
      </c>
      <c r="R52">
        <v>92.8</v>
      </c>
      <c r="S52">
        <f t="shared" si="2"/>
        <v>2.9499999999999886</v>
      </c>
      <c r="V52">
        <v>90.85</v>
      </c>
      <c r="W52">
        <v>91.82</v>
      </c>
      <c r="X52">
        <f t="shared" si="3"/>
        <v>2.6699999999999875</v>
      </c>
      <c r="Z52">
        <v>90.54</v>
      </c>
      <c r="AA52">
        <v>92.76</v>
      </c>
      <c r="AB52">
        <f t="shared" si="9"/>
        <v>3.3000000000000114</v>
      </c>
      <c r="AD52">
        <v>90.39</v>
      </c>
      <c r="AE52">
        <v>92.81</v>
      </c>
      <c r="AF52">
        <f t="shared" si="6"/>
        <v>3.1999999999999886</v>
      </c>
      <c r="AG52" t="s">
        <v>135</v>
      </c>
      <c r="AH52">
        <v>6</v>
      </c>
      <c r="AI52">
        <v>20</v>
      </c>
      <c r="AJ52">
        <v>14</v>
      </c>
      <c r="AK52">
        <v>8</v>
      </c>
      <c r="AL52">
        <v>14</v>
      </c>
      <c r="AM52">
        <v>11</v>
      </c>
      <c r="AN52">
        <v>12</v>
      </c>
      <c r="AO52">
        <v>0</v>
      </c>
      <c r="AP52">
        <v>-10</v>
      </c>
      <c r="AQ52">
        <v>20</v>
      </c>
      <c r="AR52">
        <v>25</v>
      </c>
      <c r="AS52" t="s">
        <v>143</v>
      </c>
      <c r="AT52">
        <v>22</v>
      </c>
      <c r="AU52">
        <v>28</v>
      </c>
      <c r="AV52">
        <v>15</v>
      </c>
      <c r="AW52">
        <v>30</v>
      </c>
      <c r="AX52">
        <v>29</v>
      </c>
      <c r="AY52">
        <v>17</v>
      </c>
      <c r="AZ52">
        <v>12</v>
      </c>
      <c r="BA52">
        <v>73</v>
      </c>
      <c r="BB52">
        <v>25</v>
      </c>
      <c r="BC52">
        <v>23</v>
      </c>
      <c r="BD52">
        <v>25</v>
      </c>
      <c r="BE52" t="s">
        <v>143</v>
      </c>
      <c r="BF52">
        <v>13</v>
      </c>
      <c r="BG52">
        <v>22</v>
      </c>
      <c r="BH52">
        <v>11</v>
      </c>
      <c r="BI52">
        <v>30</v>
      </c>
      <c r="BJ52">
        <v>27</v>
      </c>
      <c r="BK52">
        <v>21</v>
      </c>
      <c r="BL52">
        <v>10</v>
      </c>
      <c r="BM52">
        <v>73</v>
      </c>
      <c r="BN52">
        <v>25</v>
      </c>
      <c r="BO52">
        <v>23</v>
      </c>
      <c r="BP52">
        <v>25</v>
      </c>
      <c r="BQ52">
        <v>130</v>
      </c>
      <c r="BR52">
        <v>125</v>
      </c>
      <c r="BS52">
        <v>120</v>
      </c>
      <c r="BT52">
        <v>120</v>
      </c>
      <c r="BU52">
        <v>-5</v>
      </c>
      <c r="BV52">
        <v>-10</v>
      </c>
      <c r="BW52">
        <v>-5</v>
      </c>
      <c r="BX52">
        <v>-5</v>
      </c>
      <c r="BY52">
        <v>79</v>
      </c>
      <c r="BZ52">
        <v>13</v>
      </c>
      <c r="CA52">
        <v>0</v>
      </c>
      <c r="CB52">
        <v>0</v>
      </c>
      <c r="CC52" t="s">
        <v>136</v>
      </c>
      <c r="CD52">
        <v>0</v>
      </c>
      <c r="CE52">
        <v>0</v>
      </c>
      <c r="CF52">
        <v>0</v>
      </c>
      <c r="CG52">
        <v>1</v>
      </c>
      <c r="CH52">
        <v>0</v>
      </c>
      <c r="CI52">
        <v>2</v>
      </c>
      <c r="CJ52">
        <v>1</v>
      </c>
      <c r="CK52">
        <v>1</v>
      </c>
      <c r="CL52">
        <v>1</v>
      </c>
      <c r="CM52">
        <v>0</v>
      </c>
      <c r="CN52">
        <v>1</v>
      </c>
      <c r="CO52">
        <v>1</v>
      </c>
      <c r="CP52">
        <v>0.66666666666666663</v>
      </c>
      <c r="CQ52">
        <v>83.333333333333343</v>
      </c>
      <c r="CR52">
        <v>1</v>
      </c>
      <c r="CS52">
        <v>1</v>
      </c>
      <c r="CT52">
        <v>1</v>
      </c>
      <c r="CU52">
        <v>0</v>
      </c>
      <c r="CV52">
        <v>1</v>
      </c>
      <c r="CW52">
        <v>2</v>
      </c>
      <c r="CX52">
        <v>1</v>
      </c>
      <c r="CY52">
        <v>1</v>
      </c>
      <c r="CZ52">
        <v>1</v>
      </c>
      <c r="DA52">
        <v>1</v>
      </c>
      <c r="DB52">
        <v>1</v>
      </c>
      <c r="DC52">
        <v>2</v>
      </c>
      <c r="DD52">
        <v>1.0833333333333333</v>
      </c>
      <c r="DE52">
        <v>72.916666666666671</v>
      </c>
    </row>
    <row r="53" spans="1:109" x14ac:dyDescent="0.55000000000000004">
      <c r="A53" s="12" t="s">
        <v>155</v>
      </c>
      <c r="B53">
        <v>1</v>
      </c>
      <c r="C53" t="s">
        <v>168</v>
      </c>
      <c r="D53">
        <v>145</v>
      </c>
      <c r="E53">
        <v>65</v>
      </c>
      <c r="F53">
        <v>30.915576694411413</v>
      </c>
      <c r="G53" t="s">
        <v>142</v>
      </c>
      <c r="H53">
        <v>74</v>
      </c>
      <c r="I53">
        <v>88.84</v>
      </c>
      <c r="J53">
        <v>90.52</v>
      </c>
      <c r="K53">
        <f t="shared" si="0"/>
        <v>-0.63999999999998636</v>
      </c>
      <c r="M53">
        <v>88.39</v>
      </c>
      <c r="N53">
        <v>92.39</v>
      </c>
      <c r="O53">
        <f t="shared" si="7"/>
        <v>0.78000000000000114</v>
      </c>
      <c r="Q53">
        <v>88.59</v>
      </c>
      <c r="R53">
        <v>91.5</v>
      </c>
      <c r="S53">
        <f t="shared" si="2"/>
        <v>9.0000000000003411E-2</v>
      </c>
      <c r="V53">
        <v>88.77</v>
      </c>
      <c r="W53">
        <v>90.7</v>
      </c>
      <c r="X53">
        <f t="shared" si="3"/>
        <v>-0.53000000000000114</v>
      </c>
      <c r="Z53">
        <v>88.58</v>
      </c>
      <c r="AA53">
        <v>92.52</v>
      </c>
      <c r="AB53">
        <f t="shared" si="9"/>
        <v>1.0999999999999943</v>
      </c>
      <c r="AD53">
        <v>88.59</v>
      </c>
      <c r="AE53">
        <v>91.8</v>
      </c>
      <c r="AF53">
        <f t="shared" si="6"/>
        <v>0.38999999999998636</v>
      </c>
      <c r="AH53">
        <v>5</v>
      </c>
      <c r="AI53">
        <v>20</v>
      </c>
      <c r="AJ53">
        <v>14</v>
      </c>
      <c r="AK53">
        <v>8</v>
      </c>
      <c r="AL53">
        <v>14</v>
      </c>
      <c r="AM53">
        <v>11</v>
      </c>
      <c r="AN53">
        <v>12</v>
      </c>
      <c r="AP53">
        <v>-10</v>
      </c>
      <c r="AQ53">
        <v>23</v>
      </c>
      <c r="AR53">
        <v>25</v>
      </c>
      <c r="AS53" t="s">
        <v>143</v>
      </c>
      <c r="AT53">
        <v>22</v>
      </c>
      <c r="AU53">
        <v>28</v>
      </c>
      <c r="AV53">
        <v>15</v>
      </c>
      <c r="AW53">
        <v>30</v>
      </c>
      <c r="AX53">
        <v>29</v>
      </c>
      <c r="AY53">
        <v>17</v>
      </c>
      <c r="AZ53">
        <v>12</v>
      </c>
      <c r="BA53">
        <v>70</v>
      </c>
      <c r="BB53">
        <v>25</v>
      </c>
      <c r="BC53">
        <v>25</v>
      </c>
      <c r="BD53">
        <v>20</v>
      </c>
      <c r="BE53" t="s">
        <v>143</v>
      </c>
      <c r="BF53">
        <v>13</v>
      </c>
      <c r="BG53">
        <v>22</v>
      </c>
      <c r="BH53">
        <v>11</v>
      </c>
      <c r="BI53">
        <v>30</v>
      </c>
      <c r="BJ53">
        <v>27</v>
      </c>
      <c r="BK53">
        <v>21</v>
      </c>
      <c r="BL53">
        <v>10</v>
      </c>
      <c r="BM53">
        <v>75</v>
      </c>
      <c r="BN53">
        <v>25</v>
      </c>
      <c r="BO53">
        <v>25</v>
      </c>
      <c r="BP53">
        <v>25</v>
      </c>
      <c r="BQ53">
        <v>130</v>
      </c>
      <c r="BR53">
        <v>125</v>
      </c>
      <c r="BS53">
        <v>125</v>
      </c>
      <c r="BT53">
        <v>125</v>
      </c>
      <c r="BU53">
        <v>-5</v>
      </c>
      <c r="BV53">
        <v>0</v>
      </c>
      <c r="BW53">
        <v>0</v>
      </c>
      <c r="BX53">
        <v>0</v>
      </c>
      <c r="BY53">
        <v>78</v>
      </c>
      <c r="BZ53">
        <v>6</v>
      </c>
      <c r="CA53">
        <v>0</v>
      </c>
      <c r="CB53">
        <v>0</v>
      </c>
      <c r="CC53" t="s">
        <v>136</v>
      </c>
      <c r="CD53">
        <v>0</v>
      </c>
      <c r="CE53">
        <v>0</v>
      </c>
      <c r="CF53">
        <v>0</v>
      </c>
      <c r="CG53">
        <v>1</v>
      </c>
      <c r="CH53">
        <v>0</v>
      </c>
      <c r="CI53">
        <v>2</v>
      </c>
      <c r="CJ53">
        <v>1</v>
      </c>
      <c r="CK53">
        <v>1</v>
      </c>
      <c r="CL53">
        <v>1</v>
      </c>
      <c r="CM53">
        <v>0</v>
      </c>
      <c r="CN53">
        <v>1</v>
      </c>
      <c r="CO53">
        <v>1</v>
      </c>
      <c r="CP53">
        <v>0.66666666666666663</v>
      </c>
      <c r="CQ53">
        <v>83.333333333333343</v>
      </c>
      <c r="CR53">
        <v>1</v>
      </c>
      <c r="CS53">
        <v>1</v>
      </c>
      <c r="CT53">
        <v>1</v>
      </c>
      <c r="CU53">
        <v>0</v>
      </c>
      <c r="CV53">
        <v>1</v>
      </c>
      <c r="CW53">
        <v>2</v>
      </c>
      <c r="CX53">
        <v>1</v>
      </c>
      <c r="CY53">
        <v>1</v>
      </c>
      <c r="CZ53">
        <v>1</v>
      </c>
      <c r="DA53">
        <v>1</v>
      </c>
      <c r="DB53">
        <v>1</v>
      </c>
      <c r="DC53">
        <v>2</v>
      </c>
      <c r="DD53">
        <v>1.0833333333333333</v>
      </c>
      <c r="DE53">
        <v>72.916666666666671</v>
      </c>
    </row>
    <row r="54" spans="1:109" x14ac:dyDescent="0.55000000000000004">
      <c r="A54" s="12" t="s">
        <v>155</v>
      </c>
      <c r="B54">
        <v>1</v>
      </c>
      <c r="C54" t="s">
        <v>169</v>
      </c>
      <c r="D54">
        <v>158</v>
      </c>
      <c r="E54">
        <v>57</v>
      </c>
      <c r="F54">
        <v>22.832879346258611</v>
      </c>
      <c r="G54" t="s">
        <v>142</v>
      </c>
      <c r="H54">
        <v>71</v>
      </c>
      <c r="I54">
        <v>91.27</v>
      </c>
      <c r="J54">
        <v>88.68</v>
      </c>
      <c r="K54">
        <f t="shared" si="0"/>
        <v>-5.0000000000011369E-2</v>
      </c>
      <c r="M54">
        <v>89.03</v>
      </c>
      <c r="N54">
        <v>89.48</v>
      </c>
      <c r="O54">
        <f t="shared" si="7"/>
        <v>-1.4900000000000091</v>
      </c>
      <c r="Q54">
        <v>89.92</v>
      </c>
      <c r="R54">
        <v>89.68</v>
      </c>
      <c r="S54">
        <f t="shared" si="2"/>
        <v>-0.39999999999997726</v>
      </c>
      <c r="V54">
        <v>90.68</v>
      </c>
      <c r="W54">
        <v>88.82</v>
      </c>
      <c r="X54">
        <f t="shared" si="3"/>
        <v>-0.5</v>
      </c>
      <c r="Z54">
        <v>88.98</v>
      </c>
      <c r="AA54">
        <v>89.65</v>
      </c>
      <c r="AB54">
        <f>Z54+AA54-180</f>
        <v>-1.3700000000000045</v>
      </c>
      <c r="AD54">
        <v>90.07</v>
      </c>
      <c r="AE54">
        <v>89.58</v>
      </c>
      <c r="AF54">
        <f t="shared" si="6"/>
        <v>-0.35000000000002274</v>
      </c>
      <c r="AG54" t="s">
        <v>135</v>
      </c>
      <c r="AH54">
        <v>20</v>
      </c>
      <c r="AI54">
        <v>34</v>
      </c>
      <c r="AJ54">
        <v>15</v>
      </c>
      <c r="AK54">
        <v>30</v>
      </c>
      <c r="AL54">
        <v>27</v>
      </c>
      <c r="AM54">
        <v>12</v>
      </c>
      <c r="AN54">
        <v>15</v>
      </c>
      <c r="AO54">
        <v>40</v>
      </c>
      <c r="AP54">
        <v>-10</v>
      </c>
      <c r="AQ54">
        <v>30</v>
      </c>
      <c r="AR54">
        <v>20</v>
      </c>
      <c r="AS54" t="s">
        <v>143</v>
      </c>
      <c r="AT54">
        <v>23</v>
      </c>
      <c r="AU54">
        <v>38</v>
      </c>
      <c r="AV54">
        <v>15</v>
      </c>
      <c r="AW54">
        <v>30</v>
      </c>
      <c r="AX54">
        <v>29</v>
      </c>
      <c r="AY54">
        <v>23</v>
      </c>
      <c r="AZ54">
        <v>14</v>
      </c>
      <c r="BA54">
        <v>68</v>
      </c>
      <c r="BB54">
        <v>25</v>
      </c>
      <c r="BC54">
        <v>28</v>
      </c>
      <c r="BD54">
        <v>15</v>
      </c>
      <c r="BE54" t="s">
        <v>143</v>
      </c>
      <c r="BF54">
        <v>25</v>
      </c>
      <c r="BG54">
        <v>40</v>
      </c>
      <c r="BH54">
        <v>13</v>
      </c>
      <c r="BI54">
        <v>30</v>
      </c>
      <c r="BJ54">
        <v>30</v>
      </c>
      <c r="BK54">
        <v>24</v>
      </c>
      <c r="BL54">
        <v>14</v>
      </c>
      <c r="BM54">
        <v>69</v>
      </c>
      <c r="BN54">
        <v>25</v>
      </c>
      <c r="BO54">
        <v>29</v>
      </c>
      <c r="BP54">
        <v>15</v>
      </c>
      <c r="BQ54">
        <v>150</v>
      </c>
      <c r="BR54">
        <v>140</v>
      </c>
      <c r="BS54">
        <v>140</v>
      </c>
      <c r="BT54">
        <v>145</v>
      </c>
      <c r="BU54">
        <v>0</v>
      </c>
      <c r="BV54">
        <v>0</v>
      </c>
      <c r="BW54">
        <v>0</v>
      </c>
      <c r="BX54">
        <v>0</v>
      </c>
      <c r="BY54">
        <v>20</v>
      </c>
      <c r="BZ54">
        <v>18</v>
      </c>
      <c r="CA54">
        <v>0</v>
      </c>
      <c r="CB54">
        <v>0</v>
      </c>
      <c r="CC54" t="s">
        <v>136</v>
      </c>
      <c r="CD54">
        <v>1</v>
      </c>
      <c r="CE54">
        <v>1</v>
      </c>
      <c r="CF54">
        <v>1</v>
      </c>
      <c r="CG54">
        <v>1</v>
      </c>
      <c r="CH54">
        <v>1</v>
      </c>
      <c r="CI54">
        <v>1</v>
      </c>
      <c r="CJ54">
        <v>1</v>
      </c>
      <c r="CK54">
        <v>1</v>
      </c>
      <c r="CL54">
        <v>1</v>
      </c>
      <c r="CM54">
        <v>1</v>
      </c>
      <c r="CN54">
        <v>1</v>
      </c>
      <c r="CO54">
        <v>1</v>
      </c>
      <c r="CP54">
        <v>1</v>
      </c>
      <c r="CQ54">
        <v>75</v>
      </c>
      <c r="CR54">
        <v>0</v>
      </c>
      <c r="CS54">
        <v>2</v>
      </c>
      <c r="CT54">
        <v>0</v>
      </c>
      <c r="CU54">
        <v>0</v>
      </c>
      <c r="CV54">
        <v>0</v>
      </c>
      <c r="CW54">
        <v>3</v>
      </c>
      <c r="CX54">
        <v>1</v>
      </c>
      <c r="CY54">
        <v>3</v>
      </c>
      <c r="CZ54">
        <v>0</v>
      </c>
      <c r="DA54">
        <v>0</v>
      </c>
      <c r="DB54">
        <v>1</v>
      </c>
      <c r="DC54">
        <v>0</v>
      </c>
      <c r="DD54">
        <v>0.83333333333333337</v>
      </c>
      <c r="DE54">
        <v>79.166666666666657</v>
      </c>
    </row>
    <row r="55" spans="1:109" x14ac:dyDescent="0.55000000000000004">
      <c r="A55" s="12" t="s">
        <v>155</v>
      </c>
      <c r="B55">
        <v>1</v>
      </c>
      <c r="C55" t="s">
        <v>168</v>
      </c>
      <c r="D55">
        <v>158</v>
      </c>
      <c r="E55">
        <v>57</v>
      </c>
      <c r="F55">
        <v>22.832879346258611</v>
      </c>
      <c r="G55" t="s">
        <v>142</v>
      </c>
      <c r="H55">
        <v>71</v>
      </c>
      <c r="I55">
        <v>91.12</v>
      </c>
      <c r="J55">
        <v>90.55</v>
      </c>
      <c r="K55">
        <f t="shared" si="0"/>
        <v>1.6700000000000159</v>
      </c>
      <c r="M55">
        <v>91.61</v>
      </c>
      <c r="N55">
        <v>90.45</v>
      </c>
      <c r="O55">
        <f t="shared" si="7"/>
        <v>2.0600000000000023</v>
      </c>
      <c r="Q55">
        <v>91.82</v>
      </c>
      <c r="R55">
        <v>90.63</v>
      </c>
      <c r="S55">
        <f t="shared" si="2"/>
        <v>2.4499999999999886</v>
      </c>
      <c r="V55">
        <v>90.72</v>
      </c>
      <c r="W55">
        <v>90.57</v>
      </c>
      <c r="X55">
        <f t="shared" si="3"/>
        <v>1.289999999999992</v>
      </c>
      <c r="Z55">
        <v>91.6</v>
      </c>
      <c r="AA55">
        <v>90.64</v>
      </c>
      <c r="AB55">
        <f>Z55+AA55-180</f>
        <v>2.2400000000000091</v>
      </c>
      <c r="AD55">
        <v>91.6</v>
      </c>
      <c r="AE55">
        <v>90.4</v>
      </c>
      <c r="AF55">
        <f t="shared" si="6"/>
        <v>2</v>
      </c>
      <c r="AG55" t="s">
        <v>135</v>
      </c>
      <c r="AH55">
        <v>19</v>
      </c>
      <c r="AI55">
        <v>34</v>
      </c>
      <c r="AJ55">
        <v>15</v>
      </c>
      <c r="AK55">
        <v>30</v>
      </c>
      <c r="AL55">
        <v>27</v>
      </c>
      <c r="AM55">
        <v>12</v>
      </c>
      <c r="AN55">
        <v>15</v>
      </c>
      <c r="AO55">
        <v>40</v>
      </c>
      <c r="AP55">
        <v>-10</v>
      </c>
      <c r="AQ55">
        <v>30</v>
      </c>
      <c r="AR55">
        <v>20</v>
      </c>
      <c r="AS55" t="s">
        <v>143</v>
      </c>
      <c r="AT55">
        <v>23</v>
      </c>
      <c r="AU55">
        <v>38</v>
      </c>
      <c r="AV55">
        <v>15</v>
      </c>
      <c r="AW55">
        <v>30</v>
      </c>
      <c r="AX55">
        <v>29</v>
      </c>
      <c r="AY55">
        <v>23</v>
      </c>
      <c r="AZ55">
        <v>14</v>
      </c>
      <c r="BA55">
        <v>74</v>
      </c>
      <c r="BB55">
        <v>25</v>
      </c>
      <c r="BC55">
        <v>29</v>
      </c>
      <c r="BD55">
        <v>20</v>
      </c>
      <c r="BE55" t="s">
        <v>143</v>
      </c>
      <c r="BF55">
        <v>25</v>
      </c>
      <c r="BG55">
        <v>40</v>
      </c>
      <c r="BH55">
        <v>13</v>
      </c>
      <c r="BI55">
        <v>30</v>
      </c>
      <c r="BJ55">
        <v>30</v>
      </c>
      <c r="BK55">
        <v>24</v>
      </c>
      <c r="BL55">
        <v>14</v>
      </c>
      <c r="BM55">
        <v>74</v>
      </c>
      <c r="BN55">
        <v>25</v>
      </c>
      <c r="BO55">
        <v>29</v>
      </c>
      <c r="BP55">
        <v>20</v>
      </c>
      <c r="BQ55">
        <v>150</v>
      </c>
      <c r="BR55">
        <v>145</v>
      </c>
      <c r="BS55">
        <v>145</v>
      </c>
      <c r="BT55">
        <v>145</v>
      </c>
      <c r="BU55">
        <v>0</v>
      </c>
      <c r="BV55">
        <v>0</v>
      </c>
      <c r="BW55">
        <v>0</v>
      </c>
      <c r="BX55">
        <v>0</v>
      </c>
      <c r="BY55">
        <v>12</v>
      </c>
      <c r="BZ55">
        <v>0</v>
      </c>
      <c r="CA55">
        <v>0</v>
      </c>
      <c r="CB55">
        <v>0</v>
      </c>
      <c r="CC55" t="s">
        <v>136</v>
      </c>
      <c r="CD55">
        <v>1</v>
      </c>
      <c r="CE55">
        <v>1</v>
      </c>
      <c r="CF55">
        <v>1</v>
      </c>
      <c r="CG55">
        <v>1</v>
      </c>
      <c r="CH55">
        <v>1</v>
      </c>
      <c r="CI55">
        <v>1</v>
      </c>
      <c r="CJ55">
        <v>1</v>
      </c>
      <c r="CK55">
        <v>1</v>
      </c>
      <c r="CL55">
        <v>1</v>
      </c>
      <c r="CM55">
        <v>1</v>
      </c>
      <c r="CN55">
        <v>1</v>
      </c>
      <c r="CO55">
        <v>1</v>
      </c>
      <c r="CP55">
        <v>1</v>
      </c>
      <c r="CQ55">
        <v>75</v>
      </c>
      <c r="CR55">
        <v>0</v>
      </c>
      <c r="CS55">
        <v>2</v>
      </c>
      <c r="CT55">
        <v>0</v>
      </c>
      <c r="CU55">
        <v>0</v>
      </c>
      <c r="CV55">
        <v>0</v>
      </c>
      <c r="CW55">
        <v>3</v>
      </c>
      <c r="CX55">
        <v>1</v>
      </c>
      <c r="CY55">
        <v>3</v>
      </c>
      <c r="CZ55">
        <v>0</v>
      </c>
      <c r="DA55">
        <v>0</v>
      </c>
      <c r="DB55">
        <v>1</v>
      </c>
      <c r="DC55">
        <v>0</v>
      </c>
      <c r="DD55">
        <v>0.83333333333333337</v>
      </c>
      <c r="DE55">
        <v>79.166666666666657</v>
      </c>
    </row>
    <row r="56" spans="1:109" s="8" customFormat="1" x14ac:dyDescent="0.55000000000000004">
      <c r="A56" s="13" t="s">
        <v>155</v>
      </c>
      <c r="B56" s="8">
        <v>1</v>
      </c>
      <c r="C56" s="8" t="s">
        <v>169</v>
      </c>
      <c r="D56" s="8">
        <v>148</v>
      </c>
      <c r="E56" s="8">
        <v>53</v>
      </c>
      <c r="F56" s="8">
        <v>24.196493791088386</v>
      </c>
      <c r="G56" s="8" t="s">
        <v>142</v>
      </c>
      <c r="H56" s="8">
        <v>76</v>
      </c>
      <c r="I56" s="8">
        <v>87.63</v>
      </c>
      <c r="J56" s="8">
        <v>89.5</v>
      </c>
      <c r="K56" s="8">
        <f t="shared" si="0"/>
        <v>-2.8700000000000045</v>
      </c>
      <c r="M56" s="8">
        <v>87.14</v>
      </c>
      <c r="N56" s="8">
        <v>90</v>
      </c>
      <c r="O56" s="8">
        <f t="shared" si="7"/>
        <v>-2.8600000000000136</v>
      </c>
      <c r="Q56" s="8">
        <v>87.24</v>
      </c>
      <c r="R56" s="8">
        <v>89.5</v>
      </c>
      <c r="S56" s="8">
        <f>Q56+R56-180</f>
        <v>-3.2599999999999909</v>
      </c>
      <c r="V56" s="8">
        <v>87.12</v>
      </c>
      <c r="W56" s="8">
        <v>89.5</v>
      </c>
      <c r="X56" s="8">
        <f t="shared" si="3"/>
        <v>-3.3799999999999955</v>
      </c>
      <c r="Z56" s="8">
        <v>86.68</v>
      </c>
      <c r="AA56" s="8">
        <v>90.42</v>
      </c>
      <c r="AB56" s="8">
        <f>Z56+AA56-180</f>
        <v>-2.8999999999999773</v>
      </c>
      <c r="AD56" s="8">
        <v>86.74</v>
      </c>
      <c r="AE56" s="8">
        <v>89.51</v>
      </c>
      <c r="AF56" s="8">
        <f>AD56+AE56-180</f>
        <v>-3.75</v>
      </c>
      <c r="AH56" s="8">
        <v>10</v>
      </c>
      <c r="AI56" s="8">
        <v>18</v>
      </c>
      <c r="AJ56" s="8">
        <v>13</v>
      </c>
      <c r="AK56" s="8">
        <v>12</v>
      </c>
      <c r="AL56" s="8">
        <v>9</v>
      </c>
      <c r="AM56" s="8">
        <v>0</v>
      </c>
      <c r="AN56" s="8">
        <v>5</v>
      </c>
      <c r="AO56" s="8">
        <v>0</v>
      </c>
      <c r="AP56" s="8">
        <v>-10</v>
      </c>
      <c r="AQ56" s="8">
        <v>10</v>
      </c>
      <c r="AR56" s="8">
        <v>25</v>
      </c>
      <c r="AS56" s="8" t="s">
        <v>134</v>
      </c>
      <c r="AT56" s="8">
        <v>20</v>
      </c>
      <c r="AU56" s="8">
        <v>38</v>
      </c>
      <c r="AV56" s="8">
        <v>10</v>
      </c>
      <c r="AW56" s="8">
        <v>24</v>
      </c>
      <c r="AX56" s="8">
        <v>24</v>
      </c>
      <c r="AY56" s="8">
        <v>18</v>
      </c>
      <c r="AZ56" s="8">
        <v>12</v>
      </c>
      <c r="BA56" s="8">
        <v>77</v>
      </c>
      <c r="BB56" s="8">
        <v>25</v>
      </c>
      <c r="BC56" s="8">
        <v>27</v>
      </c>
      <c r="BD56" s="8">
        <v>25</v>
      </c>
      <c r="BE56" s="8" t="s">
        <v>134</v>
      </c>
      <c r="BF56" s="8">
        <v>22</v>
      </c>
      <c r="BG56" s="8">
        <v>28</v>
      </c>
      <c r="BH56" s="8">
        <v>9</v>
      </c>
      <c r="BI56" s="8">
        <v>18</v>
      </c>
      <c r="BJ56" s="8">
        <v>22</v>
      </c>
      <c r="BK56" s="8">
        <v>17</v>
      </c>
      <c r="BL56" s="8">
        <v>12</v>
      </c>
      <c r="BM56" s="8">
        <v>76</v>
      </c>
      <c r="BN56" s="8">
        <v>25</v>
      </c>
      <c r="BO56" s="8">
        <v>26</v>
      </c>
      <c r="BP56" s="8">
        <v>25</v>
      </c>
      <c r="BQ56" s="8">
        <v>135</v>
      </c>
      <c r="BR56" s="8">
        <v>135</v>
      </c>
      <c r="BS56" s="8">
        <v>135</v>
      </c>
      <c r="BT56" s="8">
        <v>130</v>
      </c>
      <c r="BU56" s="8">
        <v>-5</v>
      </c>
      <c r="BV56" s="8">
        <v>0</v>
      </c>
      <c r="BW56" s="8">
        <v>0</v>
      </c>
      <c r="BX56" s="8">
        <v>0</v>
      </c>
      <c r="BY56" s="8">
        <v>50</v>
      </c>
      <c r="BZ56" s="8">
        <v>10</v>
      </c>
      <c r="CA56" s="8">
        <v>9</v>
      </c>
      <c r="CB56" s="8">
        <v>5</v>
      </c>
      <c r="CC56" s="8" t="s">
        <v>136</v>
      </c>
      <c r="CD56" s="8">
        <v>1</v>
      </c>
      <c r="CE56" s="8">
        <v>1</v>
      </c>
      <c r="CF56" s="8">
        <v>1</v>
      </c>
      <c r="CG56" s="8">
        <v>3</v>
      </c>
      <c r="CH56" s="8">
        <v>1</v>
      </c>
      <c r="CI56" s="8">
        <v>2</v>
      </c>
      <c r="CJ56" s="8">
        <v>2</v>
      </c>
      <c r="CK56" s="8">
        <v>2</v>
      </c>
      <c r="CL56" s="8">
        <v>1</v>
      </c>
      <c r="CM56" s="8">
        <v>1</v>
      </c>
      <c r="CN56" s="8">
        <v>1</v>
      </c>
      <c r="CO56" s="8">
        <v>3</v>
      </c>
      <c r="CP56" s="8">
        <v>1.5833333333333333</v>
      </c>
      <c r="CQ56" s="8">
        <v>60.416666666666671</v>
      </c>
      <c r="CR56" s="8">
        <v>0</v>
      </c>
      <c r="CS56" s="8">
        <v>0</v>
      </c>
      <c r="CT56" s="8">
        <v>0</v>
      </c>
      <c r="CU56" s="8">
        <v>1</v>
      </c>
      <c r="CV56" s="8">
        <v>0</v>
      </c>
      <c r="CW56" s="8">
        <v>3</v>
      </c>
      <c r="CX56" s="8">
        <v>1</v>
      </c>
      <c r="CY56" s="8">
        <v>2</v>
      </c>
      <c r="CZ56" s="8">
        <v>1</v>
      </c>
      <c r="DA56" s="8">
        <v>1</v>
      </c>
      <c r="DB56" s="8">
        <v>1</v>
      </c>
      <c r="DC56" s="8">
        <v>3</v>
      </c>
      <c r="DD56" s="8">
        <v>1.0833333333333333</v>
      </c>
      <c r="DE56" s="8">
        <v>72.916666666666671</v>
      </c>
    </row>
    <row r="57" spans="1:109" x14ac:dyDescent="0.55000000000000004">
      <c r="A57" s="12" t="s">
        <v>155</v>
      </c>
      <c r="B57">
        <v>1</v>
      </c>
      <c r="C57" t="s">
        <v>169</v>
      </c>
      <c r="D57">
        <v>153</v>
      </c>
      <c r="E57">
        <v>74</v>
      </c>
      <c r="F57">
        <v>31.611773249604855</v>
      </c>
      <c r="G57" t="s">
        <v>142</v>
      </c>
      <c r="H57">
        <v>65</v>
      </c>
      <c r="I57">
        <v>87.62</v>
      </c>
      <c r="J57">
        <v>89.77</v>
      </c>
      <c r="K57">
        <f t="shared" si="0"/>
        <v>-2.6100000000000136</v>
      </c>
      <c r="M57">
        <v>88.7</v>
      </c>
      <c r="N57">
        <v>91.04</v>
      </c>
      <c r="O57">
        <f t="shared" si="7"/>
        <v>-0.25999999999999091</v>
      </c>
      <c r="Q57">
        <v>88.51</v>
      </c>
      <c r="R57">
        <v>90.5</v>
      </c>
      <c r="S57">
        <f t="shared" si="2"/>
        <v>-0.99000000000000909</v>
      </c>
      <c r="V57">
        <v>87.75</v>
      </c>
      <c r="W57">
        <v>89.85</v>
      </c>
      <c r="X57">
        <f t="shared" si="3"/>
        <v>-2.4000000000000057</v>
      </c>
      <c r="Z57">
        <v>88.9</v>
      </c>
      <c r="AA57">
        <v>91</v>
      </c>
      <c r="AB57">
        <f>Z57+AA57-180</f>
        <v>-9.9999999999994316E-2</v>
      </c>
      <c r="AD57">
        <v>88.33</v>
      </c>
      <c r="AE57">
        <v>90.55</v>
      </c>
      <c r="AF57">
        <f>AD57+AE57-180</f>
        <v>-1.1200000000000045</v>
      </c>
      <c r="AG57" t="s">
        <v>135</v>
      </c>
      <c r="AH57">
        <v>9</v>
      </c>
      <c r="AI57">
        <v>16</v>
      </c>
      <c r="AJ57">
        <v>12</v>
      </c>
      <c r="AK57">
        <v>12</v>
      </c>
      <c r="AL57">
        <v>16</v>
      </c>
      <c r="AM57">
        <v>3</v>
      </c>
      <c r="AN57">
        <v>9</v>
      </c>
      <c r="AO57">
        <v>21</v>
      </c>
      <c r="AP57">
        <v>-10</v>
      </c>
      <c r="AQ57">
        <v>6</v>
      </c>
      <c r="AR57">
        <v>25</v>
      </c>
      <c r="AS57" t="s">
        <v>143</v>
      </c>
      <c r="AT57">
        <v>19</v>
      </c>
      <c r="AU57">
        <v>22</v>
      </c>
      <c r="AV57">
        <v>6</v>
      </c>
      <c r="AW57">
        <v>12</v>
      </c>
      <c r="AX57">
        <v>19</v>
      </c>
      <c r="AY57">
        <v>12</v>
      </c>
      <c r="AZ57">
        <v>0</v>
      </c>
      <c r="BA57">
        <v>67</v>
      </c>
      <c r="BB57">
        <v>25</v>
      </c>
      <c r="BC57">
        <v>22</v>
      </c>
      <c r="BD57">
        <v>20</v>
      </c>
      <c r="BE57" t="s">
        <v>143</v>
      </c>
      <c r="BF57">
        <v>18</v>
      </c>
      <c r="BG57">
        <v>28</v>
      </c>
      <c r="BH57">
        <v>9</v>
      </c>
      <c r="BI57">
        <v>12</v>
      </c>
      <c r="BJ57">
        <v>26</v>
      </c>
      <c r="BK57">
        <v>9</v>
      </c>
      <c r="BL57">
        <v>4</v>
      </c>
      <c r="BM57">
        <v>65</v>
      </c>
      <c r="BN57">
        <v>25</v>
      </c>
      <c r="BO57">
        <v>20</v>
      </c>
      <c r="BP57">
        <v>20</v>
      </c>
      <c r="BQ57">
        <v>85</v>
      </c>
      <c r="BR57">
        <v>120</v>
      </c>
      <c r="BS57">
        <v>120</v>
      </c>
      <c r="BT57">
        <v>120</v>
      </c>
      <c r="BU57">
        <v>-15</v>
      </c>
      <c r="BV57">
        <v>-5</v>
      </c>
      <c r="BW57">
        <v>-5</v>
      </c>
      <c r="BX57">
        <v>-10</v>
      </c>
      <c r="BY57">
        <v>17</v>
      </c>
      <c r="BZ57">
        <v>50</v>
      </c>
      <c r="CA57">
        <v>0</v>
      </c>
      <c r="CB57">
        <v>0</v>
      </c>
      <c r="CC57" t="s">
        <v>157</v>
      </c>
      <c r="CD57">
        <v>2</v>
      </c>
      <c r="CE57">
        <v>1</v>
      </c>
      <c r="CF57">
        <v>0</v>
      </c>
      <c r="CG57">
        <v>1</v>
      </c>
      <c r="CH57">
        <v>0</v>
      </c>
      <c r="CI57">
        <v>1</v>
      </c>
      <c r="CJ57">
        <v>1</v>
      </c>
      <c r="CK57">
        <v>1</v>
      </c>
      <c r="CL57">
        <v>2</v>
      </c>
      <c r="CM57">
        <v>1</v>
      </c>
      <c r="CN57">
        <v>1</v>
      </c>
      <c r="CO57">
        <v>1</v>
      </c>
      <c r="CP57">
        <v>1</v>
      </c>
      <c r="CQ57">
        <v>75</v>
      </c>
      <c r="CR57">
        <v>1</v>
      </c>
      <c r="CS57">
        <v>0</v>
      </c>
      <c r="CT57">
        <v>0</v>
      </c>
      <c r="CU57">
        <v>1</v>
      </c>
      <c r="CV57">
        <v>0</v>
      </c>
      <c r="CW57">
        <v>4</v>
      </c>
      <c r="CX57">
        <v>2</v>
      </c>
      <c r="CY57">
        <v>1</v>
      </c>
      <c r="CZ57">
        <v>1</v>
      </c>
      <c r="DA57">
        <v>1</v>
      </c>
      <c r="DB57">
        <v>2</v>
      </c>
      <c r="DC57">
        <v>1</v>
      </c>
      <c r="DD57">
        <v>1.1666666666666667</v>
      </c>
      <c r="DE57">
        <v>70.833333333333329</v>
      </c>
    </row>
    <row r="58" spans="1:109" x14ac:dyDescent="0.55000000000000004">
      <c r="A58" s="12" t="s">
        <v>155</v>
      </c>
      <c r="B58">
        <v>1</v>
      </c>
      <c r="C58" t="s">
        <v>168</v>
      </c>
      <c r="D58">
        <v>153</v>
      </c>
      <c r="E58">
        <v>74</v>
      </c>
      <c r="F58">
        <v>31.611773249604855</v>
      </c>
      <c r="G58" t="s">
        <v>142</v>
      </c>
      <c r="H58">
        <v>65</v>
      </c>
      <c r="I58">
        <v>90.12</v>
      </c>
      <c r="J58">
        <v>89.37</v>
      </c>
      <c r="K58">
        <f t="shared" si="0"/>
        <v>-0.50999999999999091</v>
      </c>
      <c r="M58">
        <v>91.51</v>
      </c>
      <c r="N58">
        <v>90.47</v>
      </c>
      <c r="O58">
        <f t="shared" si="7"/>
        <v>1.9800000000000182</v>
      </c>
      <c r="Q58">
        <v>89.52</v>
      </c>
      <c r="R58">
        <v>88.58</v>
      </c>
      <c r="S58">
        <f t="shared" si="2"/>
        <v>-1.9000000000000057</v>
      </c>
      <c r="V58">
        <v>90.34</v>
      </c>
      <c r="W58">
        <v>89.5</v>
      </c>
      <c r="X58">
        <f t="shared" si="3"/>
        <v>-0.15999999999999659</v>
      </c>
      <c r="Z58">
        <v>91.64</v>
      </c>
      <c r="AA58">
        <v>90.57</v>
      </c>
      <c r="AB58">
        <f>Z58+AA58-180</f>
        <v>2.2099999999999795</v>
      </c>
      <c r="AD58">
        <v>89.45</v>
      </c>
      <c r="AE58">
        <v>88.77</v>
      </c>
      <c r="AF58">
        <f>AD58+AE58-180</f>
        <v>-1.7800000000000011</v>
      </c>
      <c r="AG58" t="s">
        <v>135</v>
      </c>
      <c r="AH58">
        <v>9</v>
      </c>
      <c r="AI58">
        <v>16</v>
      </c>
      <c r="AJ58">
        <v>12</v>
      </c>
      <c r="AK58">
        <v>12</v>
      </c>
      <c r="AL58">
        <v>16</v>
      </c>
      <c r="AM58">
        <v>3</v>
      </c>
      <c r="AN58">
        <v>9</v>
      </c>
      <c r="AO58">
        <v>21</v>
      </c>
      <c r="AP58">
        <v>-10</v>
      </c>
      <c r="AQ58">
        <v>6</v>
      </c>
      <c r="AR58">
        <v>25</v>
      </c>
      <c r="AS58" t="s">
        <v>143</v>
      </c>
      <c r="AT58">
        <v>19</v>
      </c>
      <c r="AU58">
        <v>22</v>
      </c>
      <c r="AV58">
        <v>6</v>
      </c>
      <c r="AW58">
        <v>12</v>
      </c>
      <c r="AX58">
        <v>19</v>
      </c>
      <c r="AY58">
        <v>12</v>
      </c>
      <c r="AZ58">
        <v>0</v>
      </c>
      <c r="BA58">
        <v>63</v>
      </c>
      <c r="BB58">
        <v>25</v>
      </c>
      <c r="BC58">
        <v>18</v>
      </c>
      <c r="BD58">
        <v>20</v>
      </c>
      <c r="BE58" t="s">
        <v>143</v>
      </c>
      <c r="BF58">
        <v>18</v>
      </c>
      <c r="BG58">
        <v>28</v>
      </c>
      <c r="BH58">
        <v>9</v>
      </c>
      <c r="BI58">
        <v>12</v>
      </c>
      <c r="BJ58">
        <v>26</v>
      </c>
      <c r="BK58">
        <v>9</v>
      </c>
      <c r="BL58">
        <v>4</v>
      </c>
      <c r="BM58">
        <v>69</v>
      </c>
      <c r="BN58">
        <v>25</v>
      </c>
      <c r="BO58">
        <v>19</v>
      </c>
      <c r="BP58">
        <v>25</v>
      </c>
      <c r="BQ58">
        <v>80</v>
      </c>
      <c r="BR58">
        <v>105</v>
      </c>
      <c r="BS58">
        <v>100</v>
      </c>
      <c r="BT58">
        <v>105</v>
      </c>
      <c r="BU58">
        <v>-15</v>
      </c>
      <c r="BV58">
        <v>-10</v>
      </c>
      <c r="BW58">
        <v>-5</v>
      </c>
      <c r="BX58">
        <v>-5</v>
      </c>
      <c r="BY58">
        <v>53</v>
      </c>
      <c r="BZ58">
        <v>50</v>
      </c>
      <c r="CA58">
        <v>0</v>
      </c>
      <c r="CB58">
        <v>0</v>
      </c>
      <c r="CC58" t="s">
        <v>157</v>
      </c>
      <c r="CD58">
        <v>2</v>
      </c>
      <c r="CE58">
        <v>1</v>
      </c>
      <c r="CF58">
        <v>0</v>
      </c>
      <c r="CG58">
        <v>1</v>
      </c>
      <c r="CH58">
        <v>0</v>
      </c>
      <c r="CI58">
        <v>1</v>
      </c>
      <c r="CJ58">
        <v>1</v>
      </c>
      <c r="CK58">
        <v>1</v>
      </c>
      <c r="CL58">
        <v>2</v>
      </c>
      <c r="CM58">
        <v>1</v>
      </c>
      <c r="CN58">
        <v>1</v>
      </c>
      <c r="CO58">
        <v>1</v>
      </c>
      <c r="CP58">
        <v>1</v>
      </c>
      <c r="CQ58">
        <v>75</v>
      </c>
      <c r="CR58">
        <v>1</v>
      </c>
      <c r="CS58">
        <v>0</v>
      </c>
      <c r="CT58">
        <v>0</v>
      </c>
      <c r="CU58">
        <v>1</v>
      </c>
      <c r="CV58">
        <v>0</v>
      </c>
      <c r="CW58">
        <v>4</v>
      </c>
      <c r="CX58">
        <v>2</v>
      </c>
      <c r="CY58">
        <v>1</v>
      </c>
      <c r="CZ58">
        <v>1</v>
      </c>
      <c r="DA58">
        <v>1</v>
      </c>
      <c r="DB58">
        <v>2</v>
      </c>
      <c r="DC58">
        <v>1</v>
      </c>
      <c r="DD58">
        <v>1.1666666666666667</v>
      </c>
      <c r="DE58">
        <v>70.833333333333329</v>
      </c>
    </row>
    <row r="59" spans="1:109" x14ac:dyDescent="0.55000000000000004">
      <c r="A59" s="14"/>
    </row>
    <row r="60" spans="1:109" x14ac:dyDescent="0.55000000000000004">
      <c r="A60" s="14"/>
    </row>
  </sheetData>
  <mergeCells count="6">
    <mergeCell ref="I1:S1"/>
    <mergeCell ref="V1:AF1"/>
    <mergeCell ref="M2:O2"/>
    <mergeCell ref="Q2:S2"/>
    <mergeCell ref="Z2:AB2"/>
    <mergeCell ref="AD2:AF2"/>
  </mergeCells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Attune Evo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加藤充孝</dc:creator>
  <cp:lastModifiedBy>加藤充孝</cp:lastModifiedBy>
  <dcterms:created xsi:type="dcterms:W3CDTF">2021-11-17T12:18:59Z</dcterms:created>
  <dcterms:modified xsi:type="dcterms:W3CDTF">2022-07-21T21:48:44Z</dcterms:modified>
</cp:coreProperties>
</file>